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extended Table 1" sheetId="1" r:id="rId1"/>
    <sheet name="AA counts over all peptides" sheetId="2" r:id="rId2"/>
  </sheets>
  <calcPr calcId="145621"/>
</workbook>
</file>

<file path=xl/sharedStrings.xml><?xml version="1.0" encoding="utf-8"?>
<sst xmlns="http://schemas.openxmlformats.org/spreadsheetml/2006/main" count="917" uniqueCount="260">
  <si>
    <t>NOTE: 'type' indicates receptor similarity/identity, with colours chosen randomly</t>
  </si>
  <si>
    <t>symmetry</t>
  </si>
  <si>
    <t>Complex</t>
  </si>
  <si>
    <t>Receptor</t>
  </si>
  <si>
    <t>Ligand</t>
  </si>
  <si>
    <t>MLS08</t>
  </si>
  <si>
    <t>Aita09</t>
  </si>
  <si>
    <t>DynD09</t>
  </si>
  <si>
    <t>FPD10</t>
  </si>
  <si>
    <t>VitAL10</t>
  </si>
  <si>
    <t>FPDai11</t>
  </si>
  <si>
    <t>MedD11</t>
  </si>
  <si>
    <t>Hdck13</t>
  </si>
  <si>
    <t>BriX13</t>
  </si>
  <si>
    <t>Glide13</t>
  </si>
  <si>
    <t>Best</t>
  </si>
  <si>
    <t>A</t>
  </si>
  <si>
    <t>designed substrate</t>
  </si>
  <si>
    <t>designed inhibitor</t>
  </si>
  <si>
    <t>I</t>
  </si>
  <si>
    <t>Z</t>
  </si>
  <si>
    <t>E</t>
  </si>
  <si>
    <t>probable product of autolysis (C-terminal)</t>
  </si>
  <si>
    <t>F, G</t>
  </si>
  <si>
    <t>probable product of autolysis (internal)</t>
  </si>
  <si>
    <t>C</t>
  </si>
  <si>
    <t>D</t>
  </si>
  <si>
    <t>B</t>
  </si>
  <si>
    <t>Angiotensin II fragment (internal)</t>
  </si>
  <si>
    <t>F</t>
  </si>
  <si>
    <t>A, B</t>
  </si>
  <si>
    <t>Gag-Pol polyprotein fragment (internal)</t>
  </si>
  <si>
    <t>one of 20 designed Lys-X-Lys substrates</t>
  </si>
  <si>
    <t>HIV capsid p24 fragment (internal)</t>
  </si>
  <si>
    <t>D_frag</t>
  </si>
  <si>
    <t>Alpha-fibrin fragment (N-terminal)</t>
  </si>
  <si>
    <t>P</t>
  </si>
  <si>
    <t>designed substrate? (orig. paper missing)</t>
  </si>
  <si>
    <t>S</t>
  </si>
  <si>
    <t>Lactoferrin fragment (internal)</t>
  </si>
  <si>
    <t>H</t>
  </si>
  <si>
    <t>Thrombin receptor fragment (internal)</t>
  </si>
  <si>
    <t>R</t>
  </si>
  <si>
    <t>ActA proline-rich repeat fragment (internal)</t>
  </si>
  <si>
    <t>designed inhibitor?</t>
  </si>
  <si>
    <t>unknown (see orig. paper)</t>
  </si>
  <si>
    <t>Nucleoporin p62 FxFG-repeat fragment (internal)</t>
  </si>
  <si>
    <t>CRIPT fragment (C-terminal)</t>
  </si>
  <si>
    <t>NorpA fragment (C-terminal)</t>
  </si>
  <si>
    <t>p97/VCP fragment (C-terminal)</t>
  </si>
  <si>
    <t>?</t>
  </si>
  <si>
    <t>M6PR fragment (C-terminal)</t>
  </si>
  <si>
    <t>Aspartate receptor Tar fragment (C-terminal)</t>
  </si>
  <si>
    <t>T</t>
  </si>
  <si>
    <t>designed PDZ motif</t>
  </si>
  <si>
    <t>Hirudin fragment (C-terminal)</t>
  </si>
  <si>
    <t>designed peroxisomal targeting signal 1</t>
  </si>
  <si>
    <t>Histone H3 fragment (N-terminal)</t>
  </si>
  <si>
    <t>*bad FD native score</t>
  </si>
  <si>
    <t>Reported / inferred RMSD-to-native of the top-scoring pose in flexible-ligand re-docking by publication (Å)</t>
  </si>
  <si>
    <t>PDB id</t>
  </si>
  <si>
    <t>Res. (Å)</t>
  </si>
  <si>
    <t>Protein name and, optionally, domain type</t>
  </si>
  <si>
    <t>Type</t>
  </si>
  <si>
    <t>Species</t>
  </si>
  <si>
    <t>Chain</t>
  </si>
  <si>
    <t>Description</t>
  </si>
  <si>
    <t>Sequence</t>
  </si>
  <si>
    <t>2CYH</t>
  </si>
  <si>
    <t>Cyclophilin A</t>
  </si>
  <si>
    <t>Homo sapiens</t>
  </si>
  <si>
    <t>AP</t>
  </si>
  <si>
    <t/>
  </si>
  <si>
    <t>3CPA</t>
  </si>
  <si>
    <t>Carboxypeptidase A1</t>
  </si>
  <si>
    <t>Bos taurus</t>
  </si>
  <si>
    <t>GY</t>
  </si>
  <si>
    <t>3TPI</t>
  </si>
  <si>
    <t>Cationic trypsin</t>
  </si>
  <si>
    <t>IV</t>
  </si>
  <si>
    <t>1LNA</t>
  </si>
  <si>
    <t>Bacillus thermoproteolyticus</t>
  </si>
  <si>
    <t>VK</t>
  </si>
  <si>
    <t>8TLN</t>
  </si>
  <si>
    <t>8GCH</t>
  </si>
  <si>
    <t>Chymotrypsinogen A</t>
  </si>
  <si>
    <t>GAW</t>
  </si>
  <si>
    <t>1ZBW</t>
  </si>
  <si>
    <t>2.80*</t>
  </si>
  <si>
    <t>Chitinase-3-like protein 1</t>
  </si>
  <si>
    <t>Capra hircus</t>
  </si>
  <si>
    <t>WPW</t>
  </si>
  <si>
    <t>n/a</t>
  </si>
  <si>
    <t>1HQW</t>
  </si>
  <si>
    <t>2.40*</t>
  </si>
  <si>
    <t>Concanavalin A</t>
  </si>
  <si>
    <t>Canavalia ensiformis</t>
  </si>
  <si>
    <t>YPY</t>
  </si>
  <si>
    <t>1S2K</t>
  </si>
  <si>
    <t>Scytalidopepsin B</t>
  </si>
  <si>
    <t>Scytalidium lignicola</t>
  </si>
  <si>
    <t>YIH</t>
  </si>
  <si>
    <t>3G6N</t>
  </si>
  <si>
    <t>Peptide deformylase</t>
  </si>
  <si>
    <t>Enterococcus faecium</t>
  </si>
  <si>
    <t>MAS</t>
  </si>
  <si>
    <t>1A30</t>
  </si>
  <si>
    <t>Protease (from Gag-Pol polyprotein)</t>
  </si>
  <si>
    <t>Human immunodeficiency virus 1</t>
  </si>
  <si>
    <t>EDL</t>
  </si>
  <si>
    <t>1B05</t>
  </si>
  <si>
    <t>Periplasmatic oligopeptide-binding protein</t>
  </si>
  <si>
    <t>Salmonella enterica subsp. enterica serovar Typhimurium</t>
  </si>
  <si>
    <t>KCK</t>
  </si>
  <si>
    <t>1AK4</t>
  </si>
  <si>
    <t>HAGP</t>
  </si>
  <si>
    <t>2FIB</t>
  </si>
  <si>
    <t xml:space="preserve">γ-Fibrinogen </t>
  </si>
  <si>
    <t>GPRP</t>
  </si>
  <si>
    <t>5SGA</t>
  </si>
  <si>
    <t>Streptogrisin-A</t>
  </si>
  <si>
    <t>Streptomyces griseus</t>
  </si>
  <si>
    <t>PAPY</t>
  </si>
  <si>
    <t>1SUA</t>
  </si>
  <si>
    <t>Subtilisin BPN'</t>
  </si>
  <si>
    <t>Bacillus amyloliquefaciens</t>
  </si>
  <si>
    <t>ALAL</t>
  </si>
  <si>
    <t>1TJ9</t>
  </si>
  <si>
    <t>1.10*</t>
  </si>
  <si>
    <t>Basic phospholipase A2 VRV-PL-VIIIa</t>
  </si>
  <si>
    <t>Daboia russelli pulchella</t>
  </si>
  <si>
    <t>VARS</t>
  </si>
  <si>
    <t>2NPH</t>
  </si>
  <si>
    <t>AETF</t>
  </si>
  <si>
    <t>2DQK</t>
  </si>
  <si>
    <t>1.93*</t>
  </si>
  <si>
    <t>Proteinase K</t>
  </si>
  <si>
    <t>Engyodontium album</t>
  </si>
  <si>
    <t>VLLH</t>
  </si>
  <si>
    <t>1NRS</t>
  </si>
  <si>
    <t>α-Thrombin (from prothrombin)</t>
  </si>
  <si>
    <t>LDPR</t>
  </si>
  <si>
    <t>1TK4</t>
  </si>
  <si>
    <t>AIRS</t>
  </si>
  <si>
    <t>2FNX</t>
  </si>
  <si>
    <t>VIAK</t>
  </si>
  <si>
    <t>1PAU</t>
  </si>
  <si>
    <t>Caspase 3</t>
  </si>
  <si>
    <t>DEVD</t>
  </si>
  <si>
    <t>1OLC</t>
  </si>
  <si>
    <t>KKKA</t>
  </si>
  <si>
    <t>1EVH</t>
  </si>
  <si>
    <t xml:space="preserve">Protein enabled homolog, EVH1 domain </t>
  </si>
  <si>
    <t>Mus musculus</t>
  </si>
  <si>
    <t>FPPPP</t>
  </si>
  <si>
    <t>2PQ2</t>
  </si>
  <si>
    <t>1.82*</t>
  </si>
  <si>
    <t>GALAG</t>
  </si>
  <si>
    <t>1NVR</t>
  </si>
  <si>
    <t>Serine/threonine-protein kinase Chk1, kin. dom.</t>
  </si>
  <si>
    <t>ASVSA</t>
  </si>
  <si>
    <t>1GYB</t>
  </si>
  <si>
    <t>Nuclear transport factor 2</t>
  </si>
  <si>
    <t>Saccharomyces cerevisiae</t>
  </si>
  <si>
    <t>GFSFG</t>
  </si>
  <si>
    <t>1NX0</t>
  </si>
  <si>
    <t>2.30*</t>
  </si>
  <si>
    <t>Calpain small subunit 1, EF-hand domain 6</t>
  </si>
  <si>
    <t>Sus scrofa</t>
  </si>
  <si>
    <t>AKAIA</t>
  </si>
  <si>
    <t>1JQ8</t>
  </si>
  <si>
    <t>2.00*</t>
  </si>
  <si>
    <t>LAIYS</t>
  </si>
  <si>
    <t>1BE9</t>
  </si>
  <si>
    <t>Disks large homolog, PDZ domain 3</t>
  </si>
  <si>
    <t>Rattus norvegicus</t>
  </si>
  <si>
    <t>KQTSV</t>
  </si>
  <si>
    <t>1IHJ</t>
  </si>
  <si>
    <t>1.80*</t>
  </si>
  <si>
    <t>Inactivation-no-after-potential D, PDZ domain 1</t>
  </si>
  <si>
    <t>Drosophila melanogaster</t>
  </si>
  <si>
    <t>TEFCA</t>
  </si>
  <si>
    <t>1MF4</t>
  </si>
  <si>
    <t>1.90*</t>
  </si>
  <si>
    <t>Acidic phospholipase A2 3</t>
  </si>
  <si>
    <t>Naja naja sagittifera</t>
  </si>
  <si>
    <t>VAFRS</t>
  </si>
  <si>
    <t>2HPL</t>
  </si>
  <si>
    <t>Peptide:N-glycanase, PUB domain</t>
  </si>
  <si>
    <t>DDLYG</t>
  </si>
  <si>
    <t>2GNS</t>
  </si>
  <si>
    <t>ALVYK</t>
  </si>
  <si>
    <t>1JWG</t>
  </si>
  <si>
    <t>ADP-ribosylation f.-bind. p. GGA1, VHS dom.</t>
  </si>
  <si>
    <t>DLLHI</t>
  </si>
  <si>
    <t>1TG4</t>
  </si>
  <si>
    <t>1.70*</t>
  </si>
  <si>
    <t>FLAYK</t>
  </si>
  <si>
    <t>1TJK</t>
  </si>
  <si>
    <t>1.25*</t>
  </si>
  <si>
    <t>FLSTK</t>
  </si>
  <si>
    <t>2DUJ</t>
  </si>
  <si>
    <t>1.67*</t>
  </si>
  <si>
    <t>LLFND</t>
  </si>
  <si>
    <t>1BC5</t>
  </si>
  <si>
    <t>Chemotaxis protein methyltransferase</t>
  </si>
  <si>
    <t>NWETF</t>
  </si>
  <si>
    <t>1JQ9</t>
  </si>
  <si>
    <t>FLSYK</t>
  </si>
  <si>
    <t>1SP5</t>
  </si>
  <si>
    <t>YDQIL</t>
  </si>
  <si>
    <t>1W9E</t>
  </si>
  <si>
    <t>Syntenin 1, PDZ domain 2</t>
  </si>
  <si>
    <t>NEFYF</t>
  </si>
  <si>
    <t>1BHX</t>
  </si>
  <si>
    <t>DFEEI</t>
  </si>
  <si>
    <t>1FCH</t>
  </si>
  <si>
    <t>Peroxisomal targeting signal 1 receptor</t>
  </si>
  <si>
    <t>YQSKL</t>
  </si>
  <si>
    <t>2D5W</t>
  </si>
  <si>
    <t>oligopeptide-binding protein (and ABC transp.)</t>
  </si>
  <si>
    <t>Thermus thermophilus HB8</t>
  </si>
  <si>
    <t>ASKTK</t>
  </si>
  <si>
    <t>2H9M</t>
  </si>
  <si>
    <t>WD repeat-containing protein 5</t>
  </si>
  <si>
    <t>ARTKQ</t>
  </si>
  <si>
    <t>NOTE: values are not directly comparable due to highly different methodologies, constraints and benchmark measures used (see paper main text!)</t>
  </si>
  <si>
    <t>ADV FD_512</t>
  </si>
  <si>
    <r>
      <t>Thermolysin (with Co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)</t>
    </r>
  </si>
  <si>
    <r>
      <t>Thermolysin (with Zn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)</t>
    </r>
  </si>
  <si>
    <r>
      <t>HV02</t>
    </r>
    <r>
      <rPr>
        <b/>
        <vertAlign val="subscript"/>
        <sz val="11"/>
        <color theme="1"/>
        <rFont val="Calibri"/>
        <family val="2"/>
        <scheme val="minor"/>
      </rPr>
      <t>AD3</t>
    </r>
  </si>
  <si>
    <r>
      <t>MLS</t>
    </r>
    <r>
      <rPr>
        <b/>
        <vertAlign val="subscript"/>
        <sz val="11"/>
        <color theme="1"/>
        <rFont val="Calibri"/>
        <family val="2"/>
        <scheme val="minor"/>
      </rPr>
      <t>AD3</t>
    </r>
  </si>
  <si>
    <r>
      <t>DynD</t>
    </r>
    <r>
      <rPr>
        <b/>
        <vertAlign val="subscript"/>
        <sz val="11"/>
        <color theme="1"/>
        <rFont val="Calibri"/>
        <family val="2"/>
        <scheme val="minor"/>
      </rPr>
      <t>AD4</t>
    </r>
  </si>
  <si>
    <t># RB's</t>
  </si>
  <si>
    <t># AA's</t>
  </si>
  <si>
    <t>for comparison:</t>
  </si>
  <si>
    <t># Pub's</t>
  </si>
  <si>
    <t>Mol. Weight</t>
  </si>
  <si>
    <t>Met M</t>
  </si>
  <si>
    <t>Cys C</t>
  </si>
  <si>
    <t>Asn N</t>
  </si>
  <si>
    <t>Gln Q</t>
  </si>
  <si>
    <t>His H</t>
  </si>
  <si>
    <t>Trp W</t>
  </si>
  <si>
    <t>Arg R</t>
  </si>
  <si>
    <t>Thr T</t>
  </si>
  <si>
    <t>Glu E</t>
  </si>
  <si>
    <t>Gly G</t>
  </si>
  <si>
    <t>Ile I</t>
  </si>
  <si>
    <t>Asp D</t>
  </si>
  <si>
    <t>Val V</t>
  </si>
  <si>
    <t>Pro P</t>
  </si>
  <si>
    <t>Ser S</t>
  </si>
  <si>
    <t>Tyr Y</t>
  </si>
  <si>
    <t>Phe F</t>
  </si>
  <si>
    <t>Lys K</t>
  </si>
  <si>
    <t>Leu L</t>
  </si>
  <si>
    <t>Ala A</t>
  </si>
  <si>
    <t>Res. Type</t>
  </si>
  <si>
    <t># occurances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</si>
</sst>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0" fontId="1" fillId="0" borderId="0" xfId="0" applyFont="1" applyFill="1"/>
    <xf numFmtId="164" fontId="1" fillId="0" borderId="0" xfId="0" applyNumberFormat="1" applyFont="1" applyAlignment="1"/>
    <xf numFmtId="0" fontId="0" fillId="0" borderId="0" xfId="0" applyBorder="1"/>
    <xf numFmtId="164" fontId="1" fillId="0" borderId="0" xfId="0" applyNumberFormat="1" applyFont="1"/>
    <xf numFmtId="164" fontId="0" fillId="0" borderId="0" xfId="0" applyNumberFormat="1" applyFill="1"/>
    <xf numFmtId="164" fontId="3" fillId="0" borderId="0" xfId="0" applyNumberFormat="1" applyFont="1" applyFill="1"/>
    <xf numFmtId="0" fontId="4" fillId="0" borderId="0" xfId="0" applyFont="1"/>
    <xf numFmtId="2" fontId="0" fillId="0" borderId="0" xfId="0" applyNumberFormat="1"/>
    <xf numFmtId="0" fontId="2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3" fillId="2" borderId="0" xfId="0" applyFont="1" applyFill="1"/>
    <xf numFmtId="0" fontId="3" fillId="0" borderId="0" xfId="0" applyFont="1"/>
    <xf numFmtId="0" fontId="3" fillId="0" borderId="0" xfId="0" applyFont="1" applyFill="1"/>
    <xf numFmtId="2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0" fontId="0" fillId="0" borderId="0" xfId="0" applyAlignment="1">
      <alignment horizontal="right"/>
    </xf>
    <xf numFmtId="2" fontId="3" fillId="0" borderId="0" xfId="0" applyNumberFormat="1" applyFont="1" applyBorder="1" applyAlignment="1">
      <alignment horizontal="right"/>
    </xf>
    <xf numFmtId="2" fontId="0" fillId="0" borderId="0" xfId="0" applyNumberFormat="1" applyFont="1"/>
    <xf numFmtId="2" fontId="3" fillId="0" borderId="0" xfId="0" applyNumberFormat="1" applyFont="1" applyBorder="1"/>
    <xf numFmtId="0" fontId="3" fillId="3" borderId="0" xfId="0" applyFont="1" applyFill="1"/>
    <xf numFmtId="0" fontId="0" fillId="3" borderId="0" xfId="0" applyFill="1"/>
    <xf numFmtId="2" fontId="3" fillId="4" borderId="0" xfId="0" applyNumberFormat="1" applyFont="1" applyFill="1" applyAlignment="1">
      <alignment horizontal="center"/>
    </xf>
    <xf numFmtId="0" fontId="0" fillId="0" borderId="0" xfId="0" applyFill="1"/>
    <xf numFmtId="0" fontId="3" fillId="5" borderId="0" xfId="0" applyFont="1" applyFill="1"/>
    <xf numFmtId="0" fontId="3" fillId="6" borderId="0" xfId="0" applyFont="1" applyFill="1"/>
    <xf numFmtId="2" fontId="3" fillId="0" borderId="0" xfId="0" applyNumberFormat="1" applyFont="1"/>
    <xf numFmtId="0" fontId="0" fillId="2" borderId="0" xfId="0" applyFill="1"/>
    <xf numFmtId="0" fontId="0" fillId="0" borderId="0" xfId="0" applyFill="1" applyAlignment="1">
      <alignment horizontal="right"/>
    </xf>
    <xf numFmtId="2" fontId="3" fillId="0" borderId="0" xfId="0" applyNumberFormat="1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2" fontId="3" fillId="10" borderId="0" xfId="0" applyNumberFormat="1" applyFont="1" applyFill="1" applyBorder="1" applyAlignment="1">
      <alignment horizontal="right"/>
    </xf>
    <xf numFmtId="2" fontId="3" fillId="4" borderId="0" xfId="0" applyNumberFormat="1" applyFont="1" applyFill="1" applyBorder="1" applyAlignment="1">
      <alignment horizontal="right"/>
    </xf>
    <xf numFmtId="0" fontId="3" fillId="11" borderId="0" xfId="0" applyFont="1" applyFill="1"/>
    <xf numFmtId="0" fontId="0" fillId="11" borderId="0" xfId="0" applyFill="1"/>
    <xf numFmtId="2" fontId="3" fillId="4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164" fontId="4" fillId="0" borderId="0" xfId="0" applyNumberFormat="1" applyFont="1" applyAlignment="1"/>
    <xf numFmtId="164" fontId="0" fillId="0" borderId="0" xfId="0" applyNumberFormat="1" applyFont="1"/>
    <xf numFmtId="0" fontId="5" fillId="0" borderId="0" xfId="0" applyFont="1" applyFill="1" applyBorder="1"/>
    <xf numFmtId="0" fontId="2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quotePrefix="1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</cellXfs>
  <cellStyles count="1"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53"/>
  <sheetViews>
    <sheetView tabSelected="1" zoomScale="70" zoomScaleNormal="70" workbookViewId="0"/>
  </sheetViews>
  <sheetFormatPr baseColWidth="10" defaultRowHeight="15" x14ac:dyDescent="0.25"/>
  <cols>
    <col min="2" max="2" width="9.28515625" bestFit="1" customWidth="1"/>
    <col min="3" max="3" width="10.5703125" bestFit="1" customWidth="1"/>
    <col min="4" max="4" width="50.140625" bestFit="1" customWidth="1"/>
    <col min="5" max="5" width="7.28515625" bestFit="1" customWidth="1"/>
    <col min="6" max="6" width="55.7109375" bestFit="1" customWidth="1"/>
    <col min="7" max="7" width="8.28515625" bestFit="1" customWidth="1"/>
    <col min="8" max="8" width="47.85546875" bestFit="1" customWidth="1"/>
    <col min="9" max="9" width="8.28515625" bestFit="1" customWidth="1"/>
    <col min="10" max="10" width="13.42578125" bestFit="1" customWidth="1"/>
    <col min="13" max="13" width="14.42578125" bestFit="1" customWidth="1"/>
    <col min="14" max="14" width="10" bestFit="1" customWidth="1"/>
  </cols>
  <sheetData>
    <row r="3" spans="1:30" x14ac:dyDescent="0.25">
      <c r="A3" s="1">
        <v>0</v>
      </c>
      <c r="B3" s="1">
        <v>0</v>
      </c>
      <c r="C3" s="49" t="s">
        <v>58</v>
      </c>
      <c r="D3" s="49"/>
      <c r="E3" s="50" t="s">
        <v>0</v>
      </c>
      <c r="F3" s="51"/>
      <c r="G3" s="1">
        <v>0</v>
      </c>
      <c r="H3" s="2">
        <v>0</v>
      </c>
      <c r="I3" s="3">
        <v>0</v>
      </c>
      <c r="J3" s="4" t="s">
        <v>1</v>
      </c>
      <c r="K3" s="1">
        <v>0</v>
      </c>
      <c r="L3" s="3">
        <v>0</v>
      </c>
      <c r="M3" s="1">
        <v>0</v>
      </c>
      <c r="O3" s="45" t="s">
        <v>226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  <c r="AD3" t="s">
        <v>235</v>
      </c>
    </row>
    <row r="4" spans="1:30" x14ac:dyDescent="0.25">
      <c r="A4" s="1">
        <v>0</v>
      </c>
      <c r="B4" s="1">
        <v>0</v>
      </c>
      <c r="C4" s="1">
        <v>0</v>
      </c>
      <c r="D4" s="7">
        <v>0</v>
      </c>
      <c r="E4" s="1">
        <v>0</v>
      </c>
      <c r="F4" s="1">
        <v>0</v>
      </c>
      <c r="G4" s="1">
        <v>0</v>
      </c>
      <c r="H4" s="2">
        <v>0</v>
      </c>
      <c r="I4" s="8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9">
        <v>0</v>
      </c>
      <c r="AC4" s="6"/>
    </row>
    <row r="5" spans="1:30" x14ac:dyDescent="0.25">
      <c r="A5" s="1">
        <v>0</v>
      </c>
      <c r="B5" s="48" t="s">
        <v>2</v>
      </c>
      <c r="C5" s="48"/>
      <c r="D5" s="48" t="s">
        <v>3</v>
      </c>
      <c r="E5" s="48"/>
      <c r="F5" s="48"/>
      <c r="G5" s="48"/>
      <c r="H5" s="48" t="s">
        <v>4</v>
      </c>
      <c r="I5" s="48"/>
      <c r="J5" s="48"/>
      <c r="K5" s="48"/>
      <c r="L5" s="48"/>
      <c r="M5" s="48"/>
      <c r="O5" s="48" t="s">
        <v>59</v>
      </c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10"/>
      <c r="AD5" s="11"/>
    </row>
    <row r="6" spans="1:30" ht="18" x14ac:dyDescent="0.35">
      <c r="A6" s="46">
        <v>0</v>
      </c>
      <c r="B6" s="12" t="s">
        <v>60</v>
      </c>
      <c r="C6" s="12" t="s">
        <v>61</v>
      </c>
      <c r="D6" s="12" t="s">
        <v>62</v>
      </c>
      <c r="E6" s="13" t="s">
        <v>63</v>
      </c>
      <c r="F6" s="12" t="s">
        <v>64</v>
      </c>
      <c r="G6" s="12" t="s">
        <v>65</v>
      </c>
      <c r="H6" s="13" t="s">
        <v>66</v>
      </c>
      <c r="I6" s="13" t="s">
        <v>65</v>
      </c>
      <c r="J6" s="12" t="s">
        <v>67</v>
      </c>
      <c r="K6" s="12" t="s">
        <v>234</v>
      </c>
      <c r="L6" s="12" t="s">
        <v>233</v>
      </c>
      <c r="M6" s="13" t="s">
        <v>237</v>
      </c>
      <c r="N6" s="12" t="s">
        <v>236</v>
      </c>
      <c r="O6" s="12" t="s">
        <v>230</v>
      </c>
      <c r="P6" s="12" t="s">
        <v>5</v>
      </c>
      <c r="Q6" s="12" t="s">
        <v>231</v>
      </c>
      <c r="R6" s="12" t="s">
        <v>6</v>
      </c>
      <c r="S6" s="12" t="s">
        <v>7</v>
      </c>
      <c r="T6" s="12" t="s">
        <v>232</v>
      </c>
      <c r="U6" s="12" t="s">
        <v>8</v>
      </c>
      <c r="V6" s="12" t="s">
        <v>9</v>
      </c>
      <c r="W6" s="12" t="s">
        <v>10</v>
      </c>
      <c r="X6" s="12" t="s">
        <v>11</v>
      </c>
      <c r="Y6" s="12" t="s">
        <v>12</v>
      </c>
      <c r="Z6" s="12" t="s">
        <v>13</v>
      </c>
      <c r="AA6" s="12" t="s">
        <v>14</v>
      </c>
      <c r="AB6" s="12" t="s">
        <v>15</v>
      </c>
      <c r="AC6" s="14"/>
      <c r="AD6" s="47" t="s">
        <v>227</v>
      </c>
    </row>
    <row r="7" spans="1:30" x14ac:dyDescent="0.25">
      <c r="A7" s="1">
        <v>0</v>
      </c>
      <c r="B7" s="15" t="s">
        <v>68</v>
      </c>
      <c r="C7" s="16">
        <v>1.64</v>
      </c>
      <c r="D7" t="s">
        <v>69</v>
      </c>
      <c r="E7" s="17"/>
      <c r="F7" t="s">
        <v>70</v>
      </c>
      <c r="G7" s="18" t="s">
        <v>16</v>
      </c>
      <c r="H7" s="19" t="s">
        <v>17</v>
      </c>
      <c r="I7" s="18" t="s">
        <v>16</v>
      </c>
      <c r="J7" s="18" t="s">
        <v>71</v>
      </c>
      <c r="K7" s="18">
        <v>2</v>
      </c>
      <c r="L7">
        <v>3</v>
      </c>
      <c r="M7">
        <v>186.21</v>
      </c>
      <c r="N7" s="18">
        <v>1</v>
      </c>
      <c r="O7" s="20" t="s">
        <v>72</v>
      </c>
      <c r="P7" s="20" t="s">
        <v>72</v>
      </c>
      <c r="Q7" s="20" t="s">
        <v>72</v>
      </c>
      <c r="R7" s="21" t="s">
        <v>72</v>
      </c>
      <c r="S7" s="20">
        <v>4.8499999999999996</v>
      </c>
      <c r="T7" s="20">
        <v>0.61</v>
      </c>
      <c r="U7" s="20" t="s">
        <v>72</v>
      </c>
      <c r="V7" s="21" t="s">
        <v>72</v>
      </c>
      <c r="W7" s="20" t="s">
        <v>72</v>
      </c>
      <c r="X7" s="20" t="s">
        <v>72</v>
      </c>
      <c r="Y7" s="22" t="s">
        <v>72</v>
      </c>
      <c r="Z7" s="20" t="s">
        <v>72</v>
      </c>
      <c r="AA7" s="20" t="s">
        <v>72</v>
      </c>
      <c r="AB7" s="23">
        <v>0.61</v>
      </c>
      <c r="AD7" s="24">
        <v>11.071999999999999</v>
      </c>
    </row>
    <row r="8" spans="1:30" x14ac:dyDescent="0.25">
      <c r="A8" s="1">
        <v>0</v>
      </c>
      <c r="B8" s="15" t="s">
        <v>73</v>
      </c>
      <c r="C8" s="16">
        <v>2</v>
      </c>
      <c r="D8" t="s">
        <v>74</v>
      </c>
      <c r="E8" s="18"/>
      <c r="F8" t="s">
        <v>75</v>
      </c>
      <c r="G8" s="18" t="s">
        <v>16</v>
      </c>
      <c r="H8" s="18" t="s">
        <v>18</v>
      </c>
      <c r="I8" s="18" t="s">
        <v>16</v>
      </c>
      <c r="J8" s="18" t="s">
        <v>76</v>
      </c>
      <c r="K8" s="18">
        <v>2</v>
      </c>
      <c r="L8">
        <v>7</v>
      </c>
      <c r="M8">
        <v>238.24</v>
      </c>
      <c r="N8" s="18">
        <v>1</v>
      </c>
      <c r="O8" s="23">
        <v>1.31</v>
      </c>
      <c r="P8" s="23" t="s">
        <v>72</v>
      </c>
      <c r="Q8" s="23" t="s">
        <v>72</v>
      </c>
      <c r="R8" s="25" t="s">
        <v>72</v>
      </c>
      <c r="S8" s="23" t="s">
        <v>72</v>
      </c>
      <c r="T8" s="22" t="s">
        <v>72</v>
      </c>
      <c r="U8" s="23" t="s">
        <v>72</v>
      </c>
      <c r="V8" s="25" t="s">
        <v>72</v>
      </c>
      <c r="W8" s="23" t="s">
        <v>72</v>
      </c>
      <c r="X8" s="23" t="s">
        <v>72</v>
      </c>
      <c r="Y8" s="23" t="s">
        <v>72</v>
      </c>
      <c r="Z8" s="23" t="s">
        <v>72</v>
      </c>
      <c r="AA8" s="23" t="s">
        <v>72</v>
      </c>
      <c r="AB8" s="23">
        <v>1.31</v>
      </c>
      <c r="AD8" s="24">
        <v>1.32</v>
      </c>
    </row>
    <row r="9" spans="1:30" x14ac:dyDescent="0.25">
      <c r="B9" s="15" t="s">
        <v>77</v>
      </c>
      <c r="C9" s="16">
        <v>1.9</v>
      </c>
      <c r="D9" t="s">
        <v>78</v>
      </c>
      <c r="E9" s="18"/>
      <c r="F9" t="s">
        <v>75</v>
      </c>
      <c r="G9" s="18" t="s">
        <v>19</v>
      </c>
      <c r="H9" s="19" t="s">
        <v>17</v>
      </c>
      <c r="I9" s="18" t="s">
        <v>20</v>
      </c>
      <c r="J9" s="18" t="s">
        <v>79</v>
      </c>
      <c r="K9" s="18">
        <v>2</v>
      </c>
      <c r="L9">
        <v>7</v>
      </c>
      <c r="M9">
        <v>230.31</v>
      </c>
      <c r="N9" s="18">
        <v>1</v>
      </c>
      <c r="O9" s="20">
        <v>0.71</v>
      </c>
      <c r="P9" s="20" t="s">
        <v>72</v>
      </c>
      <c r="Q9" s="20" t="s">
        <v>72</v>
      </c>
      <c r="R9" s="21" t="s">
        <v>72</v>
      </c>
      <c r="S9" s="20" t="s">
        <v>72</v>
      </c>
      <c r="T9" s="20" t="s">
        <v>72</v>
      </c>
      <c r="U9" s="20" t="s">
        <v>72</v>
      </c>
      <c r="V9" s="21" t="s">
        <v>72</v>
      </c>
      <c r="W9" s="20" t="s">
        <v>72</v>
      </c>
      <c r="X9" s="20" t="s">
        <v>72</v>
      </c>
      <c r="Y9" s="20" t="s">
        <v>72</v>
      </c>
      <c r="Z9" s="20" t="s">
        <v>72</v>
      </c>
      <c r="AA9" s="20" t="s">
        <v>72</v>
      </c>
      <c r="AB9" s="23">
        <v>0.71</v>
      </c>
      <c r="AD9" s="24">
        <v>0.38600000000000001</v>
      </c>
    </row>
    <row r="10" spans="1:30" ht="17.25" x14ac:dyDescent="0.25">
      <c r="B10" s="15" t="s">
        <v>80</v>
      </c>
      <c r="C10" s="16">
        <v>1.9</v>
      </c>
      <c r="D10" t="s">
        <v>228</v>
      </c>
      <c r="E10" s="26"/>
      <c r="F10" t="s">
        <v>81</v>
      </c>
      <c r="G10" s="18" t="s">
        <v>21</v>
      </c>
      <c r="H10" s="18" t="s">
        <v>22</v>
      </c>
      <c r="I10" s="19" t="s">
        <v>21</v>
      </c>
      <c r="J10" s="18" t="s">
        <v>82</v>
      </c>
      <c r="K10" s="18">
        <v>2</v>
      </c>
      <c r="L10">
        <v>10</v>
      </c>
      <c r="M10">
        <v>245.32</v>
      </c>
      <c r="N10" s="18">
        <v>1</v>
      </c>
      <c r="O10" s="20">
        <v>4.25</v>
      </c>
      <c r="P10" s="20" t="s">
        <v>72</v>
      </c>
      <c r="Q10" s="20" t="s">
        <v>72</v>
      </c>
      <c r="R10" s="21" t="s">
        <v>72</v>
      </c>
      <c r="S10" s="20" t="s">
        <v>72</v>
      </c>
      <c r="T10" s="20" t="s">
        <v>72</v>
      </c>
      <c r="U10" s="20" t="s">
        <v>72</v>
      </c>
      <c r="V10" s="21" t="s">
        <v>72</v>
      </c>
      <c r="W10" s="20" t="s">
        <v>72</v>
      </c>
      <c r="X10" s="20" t="s">
        <v>72</v>
      </c>
      <c r="Y10" s="20" t="s">
        <v>72</v>
      </c>
      <c r="Z10" s="20" t="s">
        <v>72</v>
      </c>
      <c r="AA10" s="20" t="s">
        <v>72</v>
      </c>
      <c r="AB10" s="23">
        <v>4.25</v>
      </c>
      <c r="AD10" s="24">
        <v>1.0580000000000003</v>
      </c>
    </row>
    <row r="11" spans="1:30" ht="17.25" x14ac:dyDescent="0.25">
      <c r="B11" s="15" t="s">
        <v>83</v>
      </c>
      <c r="C11" s="16">
        <v>1.6</v>
      </c>
      <c r="D11" t="s">
        <v>229</v>
      </c>
      <c r="E11" s="27"/>
      <c r="F11" t="s">
        <v>81</v>
      </c>
      <c r="G11" s="18" t="s">
        <v>21</v>
      </c>
      <c r="H11" s="18" t="s">
        <v>22</v>
      </c>
      <c r="I11" s="19" t="s">
        <v>21</v>
      </c>
      <c r="J11" s="18" t="s">
        <v>82</v>
      </c>
      <c r="K11" s="18">
        <v>2</v>
      </c>
      <c r="L11">
        <v>10</v>
      </c>
      <c r="M11">
        <v>245.32</v>
      </c>
      <c r="N11" s="18">
        <v>1</v>
      </c>
      <c r="O11" s="20" t="s">
        <v>72</v>
      </c>
      <c r="P11" s="20" t="s">
        <v>72</v>
      </c>
      <c r="Q11" s="20" t="s">
        <v>72</v>
      </c>
      <c r="R11" s="21" t="s">
        <v>72</v>
      </c>
      <c r="S11" s="20">
        <v>0.71</v>
      </c>
      <c r="T11" s="20">
        <v>2.87</v>
      </c>
      <c r="U11" s="20" t="s">
        <v>72</v>
      </c>
      <c r="V11" s="21" t="s">
        <v>72</v>
      </c>
      <c r="W11" s="20" t="s">
        <v>72</v>
      </c>
      <c r="X11" s="20" t="s">
        <v>72</v>
      </c>
      <c r="Y11" s="20" t="s">
        <v>72</v>
      </c>
      <c r="Z11" s="20" t="s">
        <v>72</v>
      </c>
      <c r="AA11" s="20" t="s">
        <v>72</v>
      </c>
      <c r="AB11" s="23">
        <v>0.71</v>
      </c>
      <c r="AD11" s="24">
        <v>3.72</v>
      </c>
    </row>
    <row r="12" spans="1:30" x14ac:dyDescent="0.25">
      <c r="B12" s="15" t="s">
        <v>84</v>
      </c>
      <c r="C12" s="16">
        <v>1.6</v>
      </c>
      <c r="D12" t="s">
        <v>85</v>
      </c>
      <c r="E12" s="18"/>
      <c r="F12" t="s">
        <v>75</v>
      </c>
      <c r="G12" s="19" t="s">
        <v>23</v>
      </c>
      <c r="H12" s="19" t="s">
        <v>24</v>
      </c>
      <c r="I12" s="18" t="s">
        <v>25</v>
      </c>
      <c r="J12" s="18" t="s">
        <v>86</v>
      </c>
      <c r="K12" s="18">
        <v>3</v>
      </c>
      <c r="L12">
        <v>8</v>
      </c>
      <c r="M12">
        <v>332.36</v>
      </c>
      <c r="N12" s="18">
        <v>2</v>
      </c>
      <c r="O12" s="20">
        <v>4.9080000000000004</v>
      </c>
      <c r="P12" s="20">
        <v>1.39</v>
      </c>
      <c r="Q12" s="20">
        <v>0.85</v>
      </c>
      <c r="R12" s="21" t="s">
        <v>72</v>
      </c>
      <c r="S12" s="20" t="s">
        <v>72</v>
      </c>
      <c r="T12" s="20" t="s">
        <v>72</v>
      </c>
      <c r="U12" s="20" t="s">
        <v>72</v>
      </c>
      <c r="V12" s="21" t="s">
        <v>72</v>
      </c>
      <c r="W12" s="20" t="s">
        <v>72</v>
      </c>
      <c r="X12" s="20" t="s">
        <v>72</v>
      </c>
      <c r="Y12" s="20" t="s">
        <v>72</v>
      </c>
      <c r="Z12" s="20" t="s">
        <v>72</v>
      </c>
      <c r="AA12" s="20" t="s">
        <v>72</v>
      </c>
      <c r="AB12" s="23">
        <v>0.85</v>
      </c>
      <c r="AD12" s="24">
        <v>5.7219999999999995</v>
      </c>
    </row>
    <row r="13" spans="1:30" x14ac:dyDescent="0.25">
      <c r="A13" s="1">
        <v>0</v>
      </c>
      <c r="B13" s="15" t="s">
        <v>87</v>
      </c>
      <c r="C13" s="16" t="s">
        <v>88</v>
      </c>
      <c r="D13" t="s">
        <v>89</v>
      </c>
      <c r="E13" s="18"/>
      <c r="F13" t="s">
        <v>90</v>
      </c>
      <c r="G13" s="18" t="s">
        <v>16</v>
      </c>
      <c r="H13" s="19" t="s">
        <v>18</v>
      </c>
      <c r="I13" s="18" t="s">
        <v>26</v>
      </c>
      <c r="J13" s="4" t="s">
        <v>91</v>
      </c>
      <c r="K13" s="18">
        <v>3</v>
      </c>
      <c r="L13">
        <v>9</v>
      </c>
      <c r="M13">
        <v>487.56</v>
      </c>
      <c r="N13" s="19">
        <v>1</v>
      </c>
      <c r="O13" s="20" t="s">
        <v>72</v>
      </c>
      <c r="P13" s="20" t="s">
        <v>72</v>
      </c>
      <c r="Q13" s="20" t="s">
        <v>72</v>
      </c>
      <c r="R13" s="21" t="s">
        <v>72</v>
      </c>
      <c r="S13" s="20" t="s">
        <v>72</v>
      </c>
      <c r="T13" s="20" t="s">
        <v>72</v>
      </c>
      <c r="U13" s="20" t="s">
        <v>72</v>
      </c>
      <c r="V13" s="28" t="s">
        <v>92</v>
      </c>
      <c r="W13" s="20" t="s">
        <v>72</v>
      </c>
      <c r="X13" s="20" t="s">
        <v>72</v>
      </c>
      <c r="Y13" s="20" t="s">
        <v>72</v>
      </c>
      <c r="Z13" s="20" t="s">
        <v>72</v>
      </c>
      <c r="AA13" s="20" t="s">
        <v>72</v>
      </c>
      <c r="AB13" s="28" t="s">
        <v>92</v>
      </c>
      <c r="AD13" s="24">
        <v>6.3340000000000005</v>
      </c>
    </row>
    <row r="14" spans="1:30" x14ac:dyDescent="0.25">
      <c r="A14" s="1">
        <v>0</v>
      </c>
      <c r="B14" s="15" t="s">
        <v>93</v>
      </c>
      <c r="C14" s="16" t="s">
        <v>94</v>
      </c>
      <c r="D14" t="s">
        <v>95</v>
      </c>
      <c r="E14" s="18"/>
      <c r="F14" t="s">
        <v>96</v>
      </c>
      <c r="G14" s="18" t="s">
        <v>16</v>
      </c>
      <c r="H14" s="18" t="s">
        <v>18</v>
      </c>
      <c r="I14" s="18" t="s">
        <v>27</v>
      </c>
      <c r="J14" s="4" t="s">
        <v>97</v>
      </c>
      <c r="K14" s="18">
        <v>3</v>
      </c>
      <c r="L14">
        <v>10</v>
      </c>
      <c r="M14">
        <v>441.48</v>
      </c>
      <c r="N14" s="19">
        <v>1</v>
      </c>
      <c r="O14" s="20" t="s">
        <v>72</v>
      </c>
      <c r="P14" s="22" t="s">
        <v>72</v>
      </c>
      <c r="Q14" s="22" t="s">
        <v>72</v>
      </c>
      <c r="R14" t="s">
        <v>72</v>
      </c>
      <c r="S14" s="22" t="s">
        <v>72</v>
      </c>
      <c r="T14" s="22" t="s">
        <v>72</v>
      </c>
      <c r="U14" s="22" t="s">
        <v>72</v>
      </c>
      <c r="V14" s="28" t="s">
        <v>92</v>
      </c>
      <c r="W14" s="20" t="s">
        <v>72</v>
      </c>
      <c r="X14" s="20" t="s">
        <v>72</v>
      </c>
      <c r="Y14" s="20" t="s">
        <v>72</v>
      </c>
      <c r="Z14" s="20" t="s">
        <v>72</v>
      </c>
      <c r="AA14" s="20" t="s">
        <v>72</v>
      </c>
      <c r="AB14" s="28" t="s">
        <v>92</v>
      </c>
      <c r="AD14" s="24">
        <v>16.248000000000001</v>
      </c>
    </row>
    <row r="15" spans="1:30" x14ac:dyDescent="0.25">
      <c r="A15" s="1">
        <v>0</v>
      </c>
      <c r="B15" s="15" t="s">
        <v>98</v>
      </c>
      <c r="C15" s="16">
        <v>2</v>
      </c>
      <c r="D15" t="s">
        <v>99</v>
      </c>
      <c r="E15" s="18"/>
      <c r="F15" t="s">
        <v>100</v>
      </c>
      <c r="G15" s="18" t="s">
        <v>16</v>
      </c>
      <c r="H15" s="18" t="s">
        <v>28</v>
      </c>
      <c r="I15" s="18" t="s">
        <v>27</v>
      </c>
      <c r="J15" s="19" t="s">
        <v>101</v>
      </c>
      <c r="K15" s="18">
        <v>3</v>
      </c>
      <c r="L15">
        <v>10</v>
      </c>
      <c r="M15" s="29">
        <v>431.49</v>
      </c>
      <c r="N15" s="18">
        <v>2</v>
      </c>
      <c r="O15" s="20" t="s">
        <v>72</v>
      </c>
      <c r="P15" s="20">
        <v>1.81</v>
      </c>
      <c r="Q15" s="20">
        <v>5.45</v>
      </c>
      <c r="R15" s="21" t="s">
        <v>72</v>
      </c>
      <c r="S15" s="20" t="s">
        <v>72</v>
      </c>
      <c r="T15" s="20" t="s">
        <v>72</v>
      </c>
      <c r="U15" s="20" t="s">
        <v>72</v>
      </c>
      <c r="V15" s="28" t="s">
        <v>92</v>
      </c>
      <c r="W15" s="20" t="s">
        <v>72</v>
      </c>
      <c r="X15" s="20" t="s">
        <v>72</v>
      </c>
      <c r="Y15" s="20" t="s">
        <v>72</v>
      </c>
      <c r="Z15" s="20" t="s">
        <v>72</v>
      </c>
      <c r="AA15" s="20" t="s">
        <v>72</v>
      </c>
      <c r="AB15" s="23">
        <v>1.81</v>
      </c>
      <c r="AD15" s="24">
        <v>3.5800000000000005</v>
      </c>
    </row>
    <row r="16" spans="1:30" x14ac:dyDescent="0.25">
      <c r="A16" s="1">
        <v>0</v>
      </c>
      <c r="B16" s="15" t="s">
        <v>102</v>
      </c>
      <c r="C16" s="16">
        <v>2.5</v>
      </c>
      <c r="D16" t="s">
        <v>103</v>
      </c>
      <c r="E16" s="18"/>
      <c r="F16" t="s">
        <v>104</v>
      </c>
      <c r="G16" s="18" t="s">
        <v>16</v>
      </c>
      <c r="H16" s="18" t="s">
        <v>17</v>
      </c>
      <c r="I16" s="18" t="s">
        <v>29</v>
      </c>
      <c r="J16" s="19" t="s">
        <v>105</v>
      </c>
      <c r="K16" s="18">
        <v>3</v>
      </c>
      <c r="L16">
        <v>11</v>
      </c>
      <c r="M16">
        <v>307.36</v>
      </c>
      <c r="N16" s="19">
        <v>1</v>
      </c>
      <c r="O16" s="20" t="s">
        <v>72</v>
      </c>
      <c r="P16" s="20" t="s">
        <v>72</v>
      </c>
      <c r="Q16" s="20" t="s">
        <v>72</v>
      </c>
      <c r="R16" s="21" t="s">
        <v>72</v>
      </c>
      <c r="S16" s="20" t="s">
        <v>72</v>
      </c>
      <c r="T16" s="20" t="s">
        <v>72</v>
      </c>
      <c r="U16" s="20" t="s">
        <v>72</v>
      </c>
      <c r="V16" s="28" t="s">
        <v>92</v>
      </c>
      <c r="W16" s="20" t="s">
        <v>72</v>
      </c>
      <c r="X16" s="20" t="s">
        <v>72</v>
      </c>
      <c r="Y16" s="20" t="s">
        <v>72</v>
      </c>
      <c r="Z16" s="20" t="s">
        <v>72</v>
      </c>
      <c r="AA16" s="20" t="s">
        <v>72</v>
      </c>
      <c r="AB16" s="28" t="s">
        <v>92</v>
      </c>
      <c r="AD16" s="24">
        <v>3.718</v>
      </c>
    </row>
    <row r="17" spans="1:30" x14ac:dyDescent="0.25">
      <c r="A17" s="1">
        <v>0</v>
      </c>
      <c r="B17" s="15" t="s">
        <v>106</v>
      </c>
      <c r="C17" s="16">
        <v>2</v>
      </c>
      <c r="D17" t="s">
        <v>107</v>
      </c>
      <c r="E17" s="30"/>
      <c r="F17" t="s">
        <v>108</v>
      </c>
      <c r="G17" s="18" t="s">
        <v>30</v>
      </c>
      <c r="H17" s="19" t="s">
        <v>31</v>
      </c>
      <c r="I17" s="18" t="s">
        <v>25</v>
      </c>
      <c r="J17" s="18" t="s">
        <v>109</v>
      </c>
      <c r="K17" s="18">
        <v>3</v>
      </c>
      <c r="L17">
        <v>13</v>
      </c>
      <c r="M17">
        <v>375.38</v>
      </c>
      <c r="N17" s="18">
        <v>3</v>
      </c>
      <c r="O17" s="20" t="s">
        <v>72</v>
      </c>
      <c r="P17" s="20">
        <v>1.65</v>
      </c>
      <c r="Q17" s="20">
        <v>1.36</v>
      </c>
      <c r="R17" s="21" t="s">
        <v>72</v>
      </c>
      <c r="S17" s="20">
        <v>1.96</v>
      </c>
      <c r="T17" s="20">
        <v>2.81</v>
      </c>
      <c r="U17" s="20" t="s">
        <v>72</v>
      </c>
      <c r="V17" s="28" t="s">
        <v>92</v>
      </c>
      <c r="W17" s="20" t="s">
        <v>72</v>
      </c>
      <c r="X17" s="20" t="s">
        <v>72</v>
      </c>
      <c r="Y17" s="20" t="s">
        <v>72</v>
      </c>
      <c r="Z17" s="20" t="s">
        <v>72</v>
      </c>
      <c r="AA17" s="20" t="s">
        <v>72</v>
      </c>
      <c r="AB17" s="23">
        <v>1.36</v>
      </c>
      <c r="AD17" s="24">
        <v>7.2679999999999989</v>
      </c>
    </row>
    <row r="18" spans="1:30" x14ac:dyDescent="0.25">
      <c r="A18" s="1">
        <v>0</v>
      </c>
      <c r="B18" s="15" t="s">
        <v>110</v>
      </c>
      <c r="C18" s="16">
        <v>2</v>
      </c>
      <c r="D18" t="s">
        <v>111</v>
      </c>
      <c r="E18" s="31"/>
      <c r="F18" t="s">
        <v>112</v>
      </c>
      <c r="G18" s="18" t="s">
        <v>16</v>
      </c>
      <c r="H18" s="18" t="s">
        <v>32</v>
      </c>
      <c r="I18" s="18" t="s">
        <v>27</v>
      </c>
      <c r="J18" s="4" t="s">
        <v>113</v>
      </c>
      <c r="K18" s="18">
        <v>3</v>
      </c>
      <c r="L18">
        <v>15</v>
      </c>
      <c r="M18">
        <v>377.5</v>
      </c>
      <c r="N18" s="19">
        <v>1</v>
      </c>
      <c r="O18" s="20" t="s">
        <v>72</v>
      </c>
      <c r="P18" s="20">
        <v>1.26</v>
      </c>
      <c r="Q18" s="20">
        <v>1.25</v>
      </c>
      <c r="R18" s="21" t="s">
        <v>72</v>
      </c>
      <c r="S18" s="20" t="s">
        <v>72</v>
      </c>
      <c r="T18" s="20" t="s">
        <v>72</v>
      </c>
      <c r="U18" s="20" t="s">
        <v>72</v>
      </c>
      <c r="V18" s="32" t="s">
        <v>72</v>
      </c>
      <c r="W18" s="20" t="s">
        <v>72</v>
      </c>
      <c r="X18" s="20" t="s">
        <v>72</v>
      </c>
      <c r="Y18" s="20" t="s">
        <v>72</v>
      </c>
      <c r="Z18" s="20" t="s">
        <v>72</v>
      </c>
      <c r="AA18" s="20" t="s">
        <v>72</v>
      </c>
      <c r="AB18" s="23">
        <v>1.25</v>
      </c>
      <c r="AD18" s="24">
        <v>0.94800000000000006</v>
      </c>
    </row>
    <row r="19" spans="1:30" x14ac:dyDescent="0.25">
      <c r="A19" s="1">
        <v>0</v>
      </c>
      <c r="B19" s="15" t="s">
        <v>114</v>
      </c>
      <c r="C19" s="16">
        <v>2.36</v>
      </c>
      <c r="D19" t="s">
        <v>69</v>
      </c>
      <c r="E19" s="33"/>
      <c r="F19" t="s">
        <v>70</v>
      </c>
      <c r="G19" s="19" t="s">
        <v>16</v>
      </c>
      <c r="H19" s="19" t="s">
        <v>33</v>
      </c>
      <c r="I19" s="19" t="s">
        <v>34</v>
      </c>
      <c r="J19" s="19" t="s">
        <v>115</v>
      </c>
      <c r="K19" s="19">
        <v>4</v>
      </c>
      <c r="L19">
        <v>9</v>
      </c>
      <c r="M19">
        <v>380.4</v>
      </c>
      <c r="N19" s="19">
        <v>1</v>
      </c>
      <c r="O19" s="20">
        <v>1.85</v>
      </c>
      <c r="P19" s="34" t="s">
        <v>72</v>
      </c>
      <c r="Q19" s="34" t="s">
        <v>72</v>
      </c>
      <c r="R19" s="29" t="s">
        <v>72</v>
      </c>
      <c r="S19" s="34" t="s">
        <v>72</v>
      </c>
      <c r="T19" s="34" t="s">
        <v>72</v>
      </c>
      <c r="U19" s="34" t="s">
        <v>72</v>
      </c>
      <c r="V19" s="29" t="s">
        <v>72</v>
      </c>
      <c r="W19" s="34" t="s">
        <v>72</v>
      </c>
      <c r="X19" s="34" t="s">
        <v>72</v>
      </c>
      <c r="Y19" s="34" t="s">
        <v>72</v>
      </c>
      <c r="Z19" s="34" t="s">
        <v>72</v>
      </c>
      <c r="AA19" s="34" t="s">
        <v>72</v>
      </c>
      <c r="AB19" s="23">
        <v>1.85</v>
      </c>
      <c r="AD19" s="24">
        <v>1.734</v>
      </c>
    </row>
    <row r="20" spans="1:30" x14ac:dyDescent="0.25">
      <c r="A20" s="1">
        <v>0</v>
      </c>
      <c r="B20" s="15" t="s">
        <v>116</v>
      </c>
      <c r="C20" s="16">
        <v>2.0099999999999998</v>
      </c>
      <c r="D20" t="s">
        <v>117</v>
      </c>
      <c r="E20" s="18"/>
      <c r="F20" t="s">
        <v>70</v>
      </c>
      <c r="G20" s="18" t="s">
        <v>16</v>
      </c>
      <c r="H20" s="18" t="s">
        <v>35</v>
      </c>
      <c r="I20" s="18" t="s">
        <v>27</v>
      </c>
      <c r="J20" s="19" t="s">
        <v>118</v>
      </c>
      <c r="K20" s="18">
        <v>4</v>
      </c>
      <c r="L20">
        <v>11</v>
      </c>
      <c r="M20">
        <v>425.49</v>
      </c>
      <c r="N20" s="18">
        <v>1</v>
      </c>
      <c r="O20" s="22" t="s">
        <v>72</v>
      </c>
      <c r="P20" s="20">
        <v>2.25</v>
      </c>
      <c r="Q20" s="20">
        <v>1.72</v>
      </c>
      <c r="R20" s="21" t="s">
        <v>72</v>
      </c>
      <c r="S20" s="20" t="s">
        <v>72</v>
      </c>
      <c r="T20" s="20" t="s">
        <v>72</v>
      </c>
      <c r="U20" s="20" t="s">
        <v>72</v>
      </c>
      <c r="V20" s="35" t="s">
        <v>72</v>
      </c>
      <c r="W20" s="20" t="s">
        <v>72</v>
      </c>
      <c r="X20" s="20" t="s">
        <v>72</v>
      </c>
      <c r="Y20" s="20" t="s">
        <v>72</v>
      </c>
      <c r="Z20" s="20" t="s">
        <v>72</v>
      </c>
      <c r="AA20" s="20" t="s">
        <v>72</v>
      </c>
      <c r="AB20" s="23">
        <v>1.72</v>
      </c>
      <c r="AD20" s="24">
        <v>6.3260000000000005</v>
      </c>
    </row>
    <row r="21" spans="1:30" x14ac:dyDescent="0.25">
      <c r="A21" s="1">
        <v>0</v>
      </c>
      <c r="B21" s="15" t="s">
        <v>119</v>
      </c>
      <c r="C21" s="16">
        <v>1.8</v>
      </c>
      <c r="D21" t="s">
        <v>120</v>
      </c>
      <c r="E21" s="18"/>
      <c r="F21" t="s">
        <v>121</v>
      </c>
      <c r="G21" s="19" t="s">
        <v>21</v>
      </c>
      <c r="H21" s="19" t="s">
        <v>17</v>
      </c>
      <c r="I21" s="19" t="s">
        <v>36</v>
      </c>
      <c r="J21" s="19" t="s">
        <v>122</v>
      </c>
      <c r="K21" s="19">
        <v>4</v>
      </c>
      <c r="L21">
        <v>11</v>
      </c>
      <c r="M21">
        <v>446.5</v>
      </c>
      <c r="N21" s="19">
        <v>1</v>
      </c>
      <c r="O21" s="20">
        <v>0.51</v>
      </c>
      <c r="P21" s="20" t="s">
        <v>72</v>
      </c>
      <c r="Q21" s="20" t="s">
        <v>72</v>
      </c>
      <c r="R21" s="21" t="s">
        <v>72</v>
      </c>
      <c r="S21" s="20" t="s">
        <v>72</v>
      </c>
      <c r="T21" s="20" t="s">
        <v>72</v>
      </c>
      <c r="U21" s="20" t="s">
        <v>72</v>
      </c>
      <c r="V21" s="21" t="s">
        <v>72</v>
      </c>
      <c r="W21" s="20" t="s">
        <v>72</v>
      </c>
      <c r="X21" s="20" t="s">
        <v>72</v>
      </c>
      <c r="Y21" s="20" t="s">
        <v>72</v>
      </c>
      <c r="Z21" s="20" t="s">
        <v>72</v>
      </c>
      <c r="AA21" s="20" t="s">
        <v>72</v>
      </c>
      <c r="AB21" s="23">
        <v>0.51</v>
      </c>
      <c r="AD21" s="24">
        <v>0.56000000000000005</v>
      </c>
    </row>
    <row r="22" spans="1:30" x14ac:dyDescent="0.25">
      <c r="A22" s="1">
        <v>0</v>
      </c>
      <c r="B22" s="15" t="s">
        <v>123</v>
      </c>
      <c r="C22" s="16">
        <v>2.1</v>
      </c>
      <c r="D22" t="s">
        <v>124</v>
      </c>
      <c r="E22" s="18"/>
      <c r="F22" t="s">
        <v>125</v>
      </c>
      <c r="G22" s="18" t="s">
        <v>16</v>
      </c>
      <c r="H22" s="19" t="s">
        <v>37</v>
      </c>
      <c r="I22" s="18" t="s">
        <v>25</v>
      </c>
      <c r="J22" s="4" t="s">
        <v>126</v>
      </c>
      <c r="K22" s="18">
        <v>4</v>
      </c>
      <c r="L22">
        <v>12</v>
      </c>
      <c r="M22">
        <v>386.49</v>
      </c>
      <c r="N22" s="18">
        <v>1</v>
      </c>
      <c r="O22" s="20" t="s">
        <v>72</v>
      </c>
      <c r="P22" s="20">
        <v>1.64</v>
      </c>
      <c r="Q22" s="20">
        <v>7.49</v>
      </c>
      <c r="R22" s="21" t="s">
        <v>72</v>
      </c>
      <c r="S22" s="20" t="s">
        <v>72</v>
      </c>
      <c r="T22" s="20" t="s">
        <v>72</v>
      </c>
      <c r="U22" s="20" t="s">
        <v>72</v>
      </c>
      <c r="V22" s="21" t="s">
        <v>72</v>
      </c>
      <c r="W22" s="20" t="s">
        <v>72</v>
      </c>
      <c r="X22" s="20" t="s">
        <v>72</v>
      </c>
      <c r="Y22" s="20" t="s">
        <v>72</v>
      </c>
      <c r="Z22" s="20" t="s">
        <v>72</v>
      </c>
      <c r="AA22" s="20" t="s">
        <v>72</v>
      </c>
      <c r="AB22" s="23">
        <v>1.64</v>
      </c>
      <c r="AD22" s="24">
        <v>1.05</v>
      </c>
    </row>
    <row r="23" spans="1:30" x14ac:dyDescent="0.25">
      <c r="A23" s="1">
        <v>0</v>
      </c>
      <c r="B23" s="15" t="s">
        <v>127</v>
      </c>
      <c r="C23" s="16" t="s">
        <v>128</v>
      </c>
      <c r="D23" t="s">
        <v>129</v>
      </c>
      <c r="E23" s="36"/>
      <c r="F23" t="s">
        <v>130</v>
      </c>
      <c r="G23" s="18" t="s">
        <v>16</v>
      </c>
      <c r="H23" s="19" t="s">
        <v>18</v>
      </c>
      <c r="I23" s="18" t="s">
        <v>27</v>
      </c>
      <c r="J23" s="18" t="s">
        <v>131</v>
      </c>
      <c r="K23" s="18">
        <v>4</v>
      </c>
      <c r="L23">
        <v>14</v>
      </c>
      <c r="M23">
        <v>431.49</v>
      </c>
      <c r="N23" s="18">
        <v>1</v>
      </c>
      <c r="O23" s="20" t="s">
        <v>72</v>
      </c>
      <c r="P23" s="20">
        <v>6.17</v>
      </c>
      <c r="Q23" s="20">
        <v>5.83</v>
      </c>
      <c r="R23" s="21" t="s">
        <v>72</v>
      </c>
      <c r="S23" s="20" t="s">
        <v>72</v>
      </c>
      <c r="T23" s="20" t="s">
        <v>72</v>
      </c>
      <c r="U23" s="20" t="s">
        <v>72</v>
      </c>
      <c r="V23" s="21" t="s">
        <v>72</v>
      </c>
      <c r="W23" s="20" t="s">
        <v>72</v>
      </c>
      <c r="X23" s="20" t="s">
        <v>72</v>
      </c>
      <c r="Y23" s="20" t="s">
        <v>72</v>
      </c>
      <c r="Z23" s="20" t="s">
        <v>72</v>
      </c>
      <c r="AA23" s="20" t="s">
        <v>72</v>
      </c>
      <c r="AB23" s="23">
        <v>5.83</v>
      </c>
      <c r="AD23" s="24">
        <v>7.0939999999999994</v>
      </c>
    </row>
    <row r="24" spans="1:30" x14ac:dyDescent="0.25">
      <c r="A24" s="1">
        <v>0</v>
      </c>
      <c r="B24" s="15" t="s">
        <v>132</v>
      </c>
      <c r="C24" s="16">
        <v>1.65</v>
      </c>
      <c r="D24" t="s">
        <v>107</v>
      </c>
      <c r="E24" s="30"/>
      <c r="F24" t="s">
        <v>108</v>
      </c>
      <c r="G24" s="18" t="s">
        <v>30</v>
      </c>
      <c r="H24" s="19" t="s">
        <v>31</v>
      </c>
      <c r="I24" s="18" t="s">
        <v>38</v>
      </c>
      <c r="J24" s="18" t="s">
        <v>133</v>
      </c>
      <c r="K24" s="18">
        <v>4</v>
      </c>
      <c r="L24">
        <v>14</v>
      </c>
      <c r="M24">
        <v>466.49</v>
      </c>
      <c r="N24" s="18">
        <v>1</v>
      </c>
      <c r="O24" s="20" t="s">
        <v>72</v>
      </c>
      <c r="P24" s="20">
        <v>8.02</v>
      </c>
      <c r="Q24" s="20">
        <v>1.7</v>
      </c>
      <c r="R24" s="21" t="s">
        <v>72</v>
      </c>
      <c r="S24" s="20" t="s">
        <v>72</v>
      </c>
      <c r="T24" s="20" t="s">
        <v>72</v>
      </c>
      <c r="U24" s="20" t="s">
        <v>72</v>
      </c>
      <c r="V24" s="21" t="s">
        <v>72</v>
      </c>
      <c r="W24" s="20" t="s">
        <v>72</v>
      </c>
      <c r="X24" s="20" t="s">
        <v>72</v>
      </c>
      <c r="Y24" s="20" t="s">
        <v>72</v>
      </c>
      <c r="Z24" s="20" t="s">
        <v>72</v>
      </c>
      <c r="AA24" s="20" t="s">
        <v>72</v>
      </c>
      <c r="AB24" s="23">
        <v>1.7</v>
      </c>
      <c r="AD24" s="24">
        <v>6.9620000000000006</v>
      </c>
    </row>
    <row r="25" spans="1:30" x14ac:dyDescent="0.25">
      <c r="A25" s="1">
        <v>0</v>
      </c>
      <c r="B25" s="15" t="s">
        <v>134</v>
      </c>
      <c r="C25" s="16" t="s">
        <v>135</v>
      </c>
      <c r="D25" t="s">
        <v>136</v>
      </c>
      <c r="E25" s="37"/>
      <c r="F25" t="s">
        <v>137</v>
      </c>
      <c r="G25" s="19" t="s">
        <v>16</v>
      </c>
      <c r="H25" s="19" t="s">
        <v>39</v>
      </c>
      <c r="I25" s="19" t="s">
        <v>36</v>
      </c>
      <c r="J25" s="18" t="s">
        <v>138</v>
      </c>
      <c r="K25" s="19">
        <v>4</v>
      </c>
      <c r="L25">
        <v>14</v>
      </c>
      <c r="M25">
        <v>480.61</v>
      </c>
      <c r="N25" s="19">
        <v>1</v>
      </c>
      <c r="O25" s="20" t="s">
        <v>72</v>
      </c>
      <c r="P25" s="20">
        <v>3.57</v>
      </c>
      <c r="Q25" s="20">
        <v>3.66</v>
      </c>
      <c r="R25" s="29" t="s">
        <v>72</v>
      </c>
      <c r="S25" s="34" t="s">
        <v>72</v>
      </c>
      <c r="T25" s="34" t="s">
        <v>72</v>
      </c>
      <c r="U25" s="34" t="s">
        <v>72</v>
      </c>
      <c r="V25" s="29" t="s">
        <v>72</v>
      </c>
      <c r="W25" s="34" t="s">
        <v>72</v>
      </c>
      <c r="X25" s="34" t="s">
        <v>72</v>
      </c>
      <c r="Y25" s="34" t="s">
        <v>72</v>
      </c>
      <c r="Z25" s="34" t="s">
        <v>72</v>
      </c>
      <c r="AA25" s="34" t="s">
        <v>72</v>
      </c>
      <c r="AB25" s="23">
        <v>3.57</v>
      </c>
      <c r="AD25" s="24">
        <v>3.0779999999999998</v>
      </c>
    </row>
    <row r="26" spans="1:30" x14ac:dyDescent="0.25">
      <c r="A26" s="1">
        <v>0</v>
      </c>
      <c r="B26" s="15" t="s">
        <v>139</v>
      </c>
      <c r="C26" s="16">
        <v>2.4</v>
      </c>
      <c r="D26" t="s">
        <v>140</v>
      </c>
      <c r="E26" s="38"/>
      <c r="F26" t="s">
        <v>70</v>
      </c>
      <c r="G26" s="18" t="s">
        <v>40</v>
      </c>
      <c r="H26" s="18" t="s">
        <v>41</v>
      </c>
      <c r="I26" s="18" t="s">
        <v>42</v>
      </c>
      <c r="J26" s="18" t="s">
        <v>141</v>
      </c>
      <c r="K26" s="18">
        <v>4</v>
      </c>
      <c r="L26">
        <v>15</v>
      </c>
      <c r="M26">
        <v>499.57</v>
      </c>
      <c r="N26" s="18">
        <v>1</v>
      </c>
      <c r="O26" s="20" t="s">
        <v>72</v>
      </c>
      <c r="P26" s="20">
        <v>1.98</v>
      </c>
      <c r="Q26" s="20">
        <v>1.3</v>
      </c>
      <c r="R26" s="21" t="s">
        <v>72</v>
      </c>
      <c r="S26" s="20" t="s">
        <v>72</v>
      </c>
      <c r="T26" s="20" t="s">
        <v>72</v>
      </c>
      <c r="U26" s="20" t="s">
        <v>72</v>
      </c>
      <c r="V26" s="21" t="s">
        <v>72</v>
      </c>
      <c r="W26" s="20" t="s">
        <v>72</v>
      </c>
      <c r="X26" s="20" t="s">
        <v>72</v>
      </c>
      <c r="Y26" s="20" t="s">
        <v>72</v>
      </c>
      <c r="Z26" s="20" t="s">
        <v>72</v>
      </c>
      <c r="AA26" s="20" t="s">
        <v>72</v>
      </c>
      <c r="AB26" s="23">
        <v>1.3</v>
      </c>
      <c r="AD26" s="24">
        <v>0.75</v>
      </c>
    </row>
    <row r="27" spans="1:30" x14ac:dyDescent="0.25">
      <c r="A27" s="1">
        <v>0</v>
      </c>
      <c r="B27" s="15" t="s">
        <v>142</v>
      </c>
      <c r="C27" s="16" t="s">
        <v>128</v>
      </c>
      <c r="D27" t="s">
        <v>129</v>
      </c>
      <c r="E27" s="36"/>
      <c r="F27" t="s">
        <v>130</v>
      </c>
      <c r="G27" s="18" t="s">
        <v>16</v>
      </c>
      <c r="H27" s="19" t="s">
        <v>18</v>
      </c>
      <c r="I27" s="18" t="s">
        <v>27</v>
      </c>
      <c r="J27" s="18" t="s">
        <v>143</v>
      </c>
      <c r="K27" s="18">
        <v>4</v>
      </c>
      <c r="L27">
        <v>15</v>
      </c>
      <c r="M27">
        <v>445.52</v>
      </c>
      <c r="N27" s="18">
        <v>1</v>
      </c>
      <c r="O27" s="20" t="s">
        <v>72</v>
      </c>
      <c r="P27" s="20">
        <v>7.87</v>
      </c>
      <c r="Q27" s="20">
        <v>7.15</v>
      </c>
      <c r="R27" s="21" t="s">
        <v>72</v>
      </c>
      <c r="S27" s="20" t="s">
        <v>72</v>
      </c>
      <c r="T27" s="20" t="s">
        <v>72</v>
      </c>
      <c r="U27" s="20" t="s">
        <v>72</v>
      </c>
      <c r="V27" s="21" t="s">
        <v>72</v>
      </c>
      <c r="W27" s="20" t="s">
        <v>72</v>
      </c>
      <c r="X27" s="20" t="s">
        <v>72</v>
      </c>
      <c r="Y27" s="20" t="s">
        <v>72</v>
      </c>
      <c r="Z27" s="20" t="s">
        <v>72</v>
      </c>
      <c r="AA27" s="20" t="s">
        <v>72</v>
      </c>
      <c r="AB27" s="23">
        <v>7.15</v>
      </c>
      <c r="AD27" s="24">
        <v>7.6519999999999992</v>
      </c>
    </row>
    <row r="28" spans="1:30" x14ac:dyDescent="0.25">
      <c r="A28" s="1">
        <v>0</v>
      </c>
      <c r="B28" s="15" t="s">
        <v>144</v>
      </c>
      <c r="C28" s="16">
        <v>2.7</v>
      </c>
      <c r="D28" t="s">
        <v>129</v>
      </c>
      <c r="E28" s="36"/>
      <c r="F28" t="s">
        <v>130</v>
      </c>
      <c r="G28" s="18" t="s">
        <v>16</v>
      </c>
      <c r="H28" s="19" t="s">
        <v>18</v>
      </c>
      <c r="I28" s="18" t="s">
        <v>36</v>
      </c>
      <c r="J28" s="19" t="s">
        <v>145</v>
      </c>
      <c r="K28" s="18">
        <v>4</v>
      </c>
      <c r="L28">
        <v>16</v>
      </c>
      <c r="M28">
        <v>429.56</v>
      </c>
      <c r="N28" s="19">
        <v>2</v>
      </c>
      <c r="O28" s="20" t="s">
        <v>72</v>
      </c>
      <c r="P28" s="20" t="s">
        <v>72</v>
      </c>
      <c r="Q28" s="20" t="s">
        <v>72</v>
      </c>
      <c r="R28" s="21" t="s">
        <v>72</v>
      </c>
      <c r="S28" s="20" t="s">
        <v>72</v>
      </c>
      <c r="T28" s="20" t="s">
        <v>72</v>
      </c>
      <c r="U28" s="20" t="s">
        <v>72</v>
      </c>
      <c r="V28" s="21" t="s">
        <v>72</v>
      </c>
      <c r="W28" s="20" t="s">
        <v>72</v>
      </c>
      <c r="X28" s="39">
        <v>8.3000000000000007</v>
      </c>
      <c r="Y28" s="20" t="s">
        <v>72</v>
      </c>
      <c r="Z28" s="39">
        <v>23.05</v>
      </c>
      <c r="AA28" s="20" t="s">
        <v>72</v>
      </c>
      <c r="AB28" s="39">
        <v>8.3000000000000007</v>
      </c>
      <c r="AD28" s="24">
        <v>6.4260000000000002</v>
      </c>
    </row>
    <row r="29" spans="1:30" x14ac:dyDescent="0.25">
      <c r="A29" s="1">
        <v>0</v>
      </c>
      <c r="B29" s="15" t="s">
        <v>146</v>
      </c>
      <c r="C29" s="16">
        <v>2.5</v>
      </c>
      <c r="D29" t="s">
        <v>147</v>
      </c>
      <c r="E29" s="18"/>
      <c r="F29" t="s">
        <v>70</v>
      </c>
      <c r="G29" s="18" t="s">
        <v>16</v>
      </c>
      <c r="H29" s="18" t="s">
        <v>18</v>
      </c>
      <c r="I29" s="18" t="s">
        <v>25</v>
      </c>
      <c r="J29" s="19" t="s">
        <v>148</v>
      </c>
      <c r="K29" s="18">
        <v>4</v>
      </c>
      <c r="L29">
        <v>17</v>
      </c>
      <c r="M29">
        <v>476.44</v>
      </c>
      <c r="N29" s="18">
        <v>1</v>
      </c>
      <c r="O29" s="20" t="s">
        <v>72</v>
      </c>
      <c r="P29" s="20" t="s">
        <v>72</v>
      </c>
      <c r="Q29" s="20" t="s">
        <v>72</v>
      </c>
      <c r="R29" s="21" t="s">
        <v>72</v>
      </c>
      <c r="S29" s="20">
        <v>0.94</v>
      </c>
      <c r="T29" s="20">
        <v>2.35</v>
      </c>
      <c r="U29" s="20" t="s">
        <v>72</v>
      </c>
      <c r="V29" s="35" t="s">
        <v>72</v>
      </c>
      <c r="W29" s="20" t="s">
        <v>72</v>
      </c>
      <c r="X29" s="20" t="s">
        <v>72</v>
      </c>
      <c r="Y29" s="20" t="s">
        <v>72</v>
      </c>
      <c r="Z29" s="20" t="s">
        <v>72</v>
      </c>
      <c r="AA29" s="20" t="s">
        <v>72</v>
      </c>
      <c r="AB29" s="23">
        <v>0.94</v>
      </c>
      <c r="AD29" s="24">
        <v>1.4300000000000002</v>
      </c>
    </row>
    <row r="30" spans="1:30" x14ac:dyDescent="0.25">
      <c r="A30" s="1">
        <v>0</v>
      </c>
      <c r="B30" s="15" t="s">
        <v>149</v>
      </c>
      <c r="C30" s="16">
        <v>2.1</v>
      </c>
      <c r="D30" t="s">
        <v>111</v>
      </c>
      <c r="E30" s="31"/>
      <c r="F30" t="s">
        <v>112</v>
      </c>
      <c r="G30" s="19" t="s">
        <v>16</v>
      </c>
      <c r="H30" s="19" t="s">
        <v>17</v>
      </c>
      <c r="I30" s="19" t="s">
        <v>27</v>
      </c>
      <c r="J30" s="19" t="s">
        <v>150</v>
      </c>
      <c r="K30" s="19">
        <v>4</v>
      </c>
      <c r="L30">
        <v>20</v>
      </c>
      <c r="M30">
        <v>473.62</v>
      </c>
      <c r="N30" s="19">
        <v>1</v>
      </c>
      <c r="O30" s="23" t="s">
        <v>72</v>
      </c>
      <c r="P30" s="20">
        <v>1.31</v>
      </c>
      <c r="Q30" s="20">
        <v>1.1299999999999999</v>
      </c>
      <c r="R30" t="s">
        <v>72</v>
      </c>
      <c r="S30" s="22" t="s">
        <v>72</v>
      </c>
      <c r="T30" s="22" t="s">
        <v>72</v>
      </c>
      <c r="U30" s="22" t="s">
        <v>72</v>
      </c>
      <c r="V30" t="s">
        <v>72</v>
      </c>
      <c r="W30" s="22" t="s">
        <v>72</v>
      </c>
      <c r="X30" s="22" t="s">
        <v>72</v>
      </c>
      <c r="Y30" s="22" t="s">
        <v>72</v>
      </c>
      <c r="Z30" s="22" t="s">
        <v>72</v>
      </c>
      <c r="AA30" s="22" t="s">
        <v>72</v>
      </c>
      <c r="AB30" s="23">
        <v>1.1299999999999999</v>
      </c>
      <c r="AD30" s="24">
        <v>0.67200000000000004</v>
      </c>
    </row>
    <row r="31" spans="1:30" x14ac:dyDescent="0.25">
      <c r="A31" s="1">
        <v>0</v>
      </c>
      <c r="B31" s="15" t="s">
        <v>151</v>
      </c>
      <c r="C31" s="16">
        <v>1.8</v>
      </c>
      <c r="D31" t="s">
        <v>152</v>
      </c>
      <c r="E31" s="18"/>
      <c r="F31" t="s">
        <v>153</v>
      </c>
      <c r="G31" s="18" t="s">
        <v>16</v>
      </c>
      <c r="H31" s="18" t="s">
        <v>43</v>
      </c>
      <c r="I31" s="18" t="s">
        <v>27</v>
      </c>
      <c r="J31" t="s">
        <v>154</v>
      </c>
      <c r="K31" s="18">
        <v>5</v>
      </c>
      <c r="L31">
        <v>8</v>
      </c>
      <c r="M31">
        <v>553.66</v>
      </c>
      <c r="N31" s="19">
        <v>1</v>
      </c>
      <c r="O31" s="20" t="s">
        <v>72</v>
      </c>
      <c r="P31" s="20" t="s">
        <v>72</v>
      </c>
      <c r="Q31" s="20" t="s">
        <v>72</v>
      </c>
      <c r="R31" s="21" t="s">
        <v>72</v>
      </c>
      <c r="S31" s="20">
        <v>4.8899999999999997</v>
      </c>
      <c r="T31" s="23">
        <v>0.86</v>
      </c>
      <c r="U31" s="20" t="s">
        <v>72</v>
      </c>
      <c r="V31" s="21" t="s">
        <v>72</v>
      </c>
      <c r="W31" s="20" t="s">
        <v>72</v>
      </c>
      <c r="X31" s="20" t="s">
        <v>72</v>
      </c>
      <c r="Y31" s="20" t="s">
        <v>72</v>
      </c>
      <c r="Z31" s="20" t="s">
        <v>72</v>
      </c>
      <c r="AA31" s="20" t="s">
        <v>72</v>
      </c>
      <c r="AB31" s="23">
        <v>0.86</v>
      </c>
      <c r="AD31" s="24">
        <v>0.65599999999999992</v>
      </c>
    </row>
    <row r="32" spans="1:30" x14ac:dyDescent="0.25">
      <c r="A32" s="1">
        <v>0</v>
      </c>
      <c r="B32" s="15" t="s">
        <v>155</v>
      </c>
      <c r="C32" s="16" t="s">
        <v>156</v>
      </c>
      <c r="D32" t="s">
        <v>136</v>
      </c>
      <c r="E32" s="37"/>
      <c r="F32" t="s">
        <v>137</v>
      </c>
      <c r="G32" s="18" t="s">
        <v>16</v>
      </c>
      <c r="H32" s="18" t="s">
        <v>44</v>
      </c>
      <c r="I32" s="18" t="s">
        <v>27</v>
      </c>
      <c r="J32" s="4" t="s">
        <v>157</v>
      </c>
      <c r="K32" s="18">
        <v>5</v>
      </c>
      <c r="L32">
        <v>12</v>
      </c>
      <c r="M32">
        <v>387.44</v>
      </c>
      <c r="N32" s="19">
        <v>2</v>
      </c>
      <c r="O32" s="20" t="s">
        <v>72</v>
      </c>
      <c r="P32" s="23" t="s">
        <v>72</v>
      </c>
      <c r="Q32" s="23" t="s">
        <v>72</v>
      </c>
      <c r="R32" s="25" t="s">
        <v>72</v>
      </c>
      <c r="S32" s="20" t="s">
        <v>72</v>
      </c>
      <c r="T32" s="20" t="s">
        <v>72</v>
      </c>
      <c r="U32" s="23" t="s">
        <v>72</v>
      </c>
      <c r="V32" s="25" t="s">
        <v>72</v>
      </c>
      <c r="W32" s="23" t="s">
        <v>72</v>
      </c>
      <c r="X32" s="20">
        <v>9.6</v>
      </c>
      <c r="Y32" s="20" t="s">
        <v>72</v>
      </c>
      <c r="Z32" s="20">
        <v>8.58</v>
      </c>
      <c r="AA32" s="20" t="s">
        <v>72</v>
      </c>
      <c r="AB32" s="23">
        <v>8.58</v>
      </c>
      <c r="AD32" s="24">
        <v>7.8160000000000007</v>
      </c>
    </row>
    <row r="33" spans="1:30" x14ac:dyDescent="0.25">
      <c r="A33" s="1">
        <v>0</v>
      </c>
      <c r="B33" s="15" t="s">
        <v>158</v>
      </c>
      <c r="C33" s="16">
        <v>1.8</v>
      </c>
      <c r="D33" t="s">
        <v>159</v>
      </c>
      <c r="E33" s="18"/>
      <c r="F33" t="s">
        <v>70</v>
      </c>
      <c r="G33" s="18" t="s">
        <v>16</v>
      </c>
      <c r="H33" s="19" t="s">
        <v>45</v>
      </c>
      <c r="I33" s="18" t="s">
        <v>27</v>
      </c>
      <c r="J33" s="4" t="s">
        <v>160</v>
      </c>
      <c r="K33" s="18">
        <v>5</v>
      </c>
      <c r="L33">
        <v>13</v>
      </c>
      <c r="M33">
        <v>433.46</v>
      </c>
      <c r="N33" s="18">
        <v>6</v>
      </c>
      <c r="O33" s="23" t="s">
        <v>72</v>
      </c>
      <c r="P33" s="20">
        <v>4.3099999999999996</v>
      </c>
      <c r="Q33" s="20">
        <v>3</v>
      </c>
      <c r="R33" s="21">
        <v>5.3</v>
      </c>
      <c r="S33" s="20" t="s">
        <v>72</v>
      </c>
      <c r="T33" s="20" t="s">
        <v>72</v>
      </c>
      <c r="U33" s="40">
        <v>0.45100000000000001</v>
      </c>
      <c r="V33" s="21" t="s">
        <v>72</v>
      </c>
      <c r="W33" s="40">
        <v>0.215</v>
      </c>
      <c r="X33" s="20" t="s">
        <v>72</v>
      </c>
      <c r="Y33" s="40">
        <v>1.5</v>
      </c>
      <c r="Z33" s="20" t="s">
        <v>72</v>
      </c>
      <c r="AA33" s="20">
        <v>1.2</v>
      </c>
      <c r="AB33" s="23">
        <v>0.215</v>
      </c>
      <c r="AD33" s="24">
        <v>9.65</v>
      </c>
    </row>
    <row r="34" spans="1:30" x14ac:dyDescent="0.25">
      <c r="A34" s="1">
        <v>0</v>
      </c>
      <c r="B34" s="15" t="s">
        <v>161</v>
      </c>
      <c r="C34" s="16">
        <v>1.9</v>
      </c>
      <c r="D34" t="s">
        <v>162</v>
      </c>
      <c r="E34" s="29"/>
      <c r="F34" t="s">
        <v>163</v>
      </c>
      <c r="G34" s="19" t="s">
        <v>30</v>
      </c>
      <c r="H34" s="19" t="s">
        <v>46</v>
      </c>
      <c r="I34" s="19" t="s">
        <v>21</v>
      </c>
      <c r="J34" s="4" t="s">
        <v>164</v>
      </c>
      <c r="K34" s="29">
        <v>5</v>
      </c>
      <c r="L34">
        <v>16</v>
      </c>
      <c r="M34">
        <v>513.54999999999995</v>
      </c>
      <c r="N34" s="19">
        <v>1</v>
      </c>
      <c r="O34" s="23" t="s">
        <v>72</v>
      </c>
      <c r="P34" s="22" t="s">
        <v>72</v>
      </c>
      <c r="Q34" s="22" t="s">
        <v>72</v>
      </c>
      <c r="R34" t="s">
        <v>72</v>
      </c>
      <c r="S34" s="22" t="s">
        <v>72</v>
      </c>
      <c r="T34" s="22" t="s">
        <v>72</v>
      </c>
      <c r="U34" s="40">
        <v>18.870999999999999</v>
      </c>
      <c r="V34" t="s">
        <v>72</v>
      </c>
      <c r="W34" s="22">
        <v>18.22</v>
      </c>
      <c r="X34" s="22" t="s">
        <v>72</v>
      </c>
      <c r="Y34" s="22" t="s">
        <v>72</v>
      </c>
      <c r="Z34" s="22" t="s">
        <v>72</v>
      </c>
      <c r="AA34" s="22" t="s">
        <v>72</v>
      </c>
      <c r="AB34" s="23">
        <v>18.22</v>
      </c>
      <c r="AD34" s="24">
        <v>8.7439999999999998</v>
      </c>
    </row>
    <row r="35" spans="1:30" x14ac:dyDescent="0.25">
      <c r="A35" s="1">
        <v>0</v>
      </c>
      <c r="B35" s="15" t="s">
        <v>165</v>
      </c>
      <c r="C35" s="16" t="s">
        <v>166</v>
      </c>
      <c r="D35" t="s">
        <v>167</v>
      </c>
      <c r="E35" s="18"/>
      <c r="F35" t="s">
        <v>168</v>
      </c>
      <c r="G35" s="18" t="s">
        <v>16</v>
      </c>
      <c r="H35" s="19" t="s">
        <v>45</v>
      </c>
      <c r="I35" s="18" t="s">
        <v>21</v>
      </c>
      <c r="J35" s="4" t="s">
        <v>169</v>
      </c>
      <c r="K35" s="18">
        <v>5</v>
      </c>
      <c r="L35">
        <v>16</v>
      </c>
      <c r="M35">
        <v>472.59</v>
      </c>
      <c r="N35" s="19">
        <v>1</v>
      </c>
      <c r="O35" s="23" t="s">
        <v>72</v>
      </c>
      <c r="P35" s="20">
        <v>4.0199999999999996</v>
      </c>
      <c r="Q35" s="20">
        <v>5.92</v>
      </c>
      <c r="R35" s="21" t="s">
        <v>72</v>
      </c>
      <c r="S35" s="20" t="s">
        <v>72</v>
      </c>
      <c r="T35" s="20" t="s">
        <v>72</v>
      </c>
      <c r="U35" s="20" t="s">
        <v>72</v>
      </c>
      <c r="V35" s="21" t="s">
        <v>72</v>
      </c>
      <c r="W35" s="20" t="s">
        <v>72</v>
      </c>
      <c r="X35" s="20" t="s">
        <v>72</v>
      </c>
      <c r="Y35" s="20" t="s">
        <v>72</v>
      </c>
      <c r="Z35" s="20" t="s">
        <v>72</v>
      </c>
      <c r="AA35" s="20" t="s">
        <v>72</v>
      </c>
      <c r="AB35" s="23">
        <v>4.0199999999999996</v>
      </c>
      <c r="AD35" s="24">
        <v>6.7739999999999991</v>
      </c>
    </row>
    <row r="36" spans="1:30" x14ac:dyDescent="0.25">
      <c r="A36" s="1">
        <v>0</v>
      </c>
      <c r="B36" s="15" t="s">
        <v>170</v>
      </c>
      <c r="C36" s="16" t="s">
        <v>171</v>
      </c>
      <c r="D36" t="s">
        <v>129</v>
      </c>
      <c r="E36" s="36"/>
      <c r="F36" t="s">
        <v>130</v>
      </c>
      <c r="G36" s="19" t="s">
        <v>30</v>
      </c>
      <c r="H36" s="19" t="s">
        <v>18</v>
      </c>
      <c r="I36" s="19" t="s">
        <v>36</v>
      </c>
      <c r="J36" s="19" t="s">
        <v>172</v>
      </c>
      <c r="K36" s="19">
        <v>5</v>
      </c>
      <c r="L36">
        <v>17</v>
      </c>
      <c r="M36">
        <v>565.66999999999996</v>
      </c>
      <c r="N36" s="19">
        <v>1</v>
      </c>
      <c r="O36" s="23" t="s">
        <v>72</v>
      </c>
      <c r="P36" s="20">
        <v>6.95</v>
      </c>
      <c r="Q36" s="20">
        <v>2.02</v>
      </c>
      <c r="R36" t="s">
        <v>72</v>
      </c>
      <c r="S36" s="22" t="s">
        <v>72</v>
      </c>
      <c r="T36" s="22" t="s">
        <v>72</v>
      </c>
      <c r="U36" s="22" t="s">
        <v>72</v>
      </c>
      <c r="V36" t="s">
        <v>72</v>
      </c>
      <c r="W36" s="22" t="s">
        <v>72</v>
      </c>
      <c r="X36" s="22" t="s">
        <v>72</v>
      </c>
      <c r="Y36" s="22" t="s">
        <v>72</v>
      </c>
      <c r="Z36" s="22" t="s">
        <v>72</v>
      </c>
      <c r="AA36" s="22" t="s">
        <v>72</v>
      </c>
      <c r="AB36" s="23">
        <v>2.02</v>
      </c>
      <c r="AD36" s="24">
        <v>9.218</v>
      </c>
    </row>
    <row r="37" spans="1:30" x14ac:dyDescent="0.25">
      <c r="A37" s="1">
        <v>0</v>
      </c>
      <c r="B37" s="15" t="s">
        <v>173</v>
      </c>
      <c r="C37" s="16">
        <v>1.82</v>
      </c>
      <c r="D37" t="s">
        <v>174</v>
      </c>
      <c r="E37" s="41"/>
      <c r="F37" t="s">
        <v>175</v>
      </c>
      <c r="G37" s="18" t="s">
        <v>16</v>
      </c>
      <c r="H37" s="18" t="s">
        <v>47</v>
      </c>
      <c r="I37" s="18" t="s">
        <v>27</v>
      </c>
      <c r="J37" s="19" t="s">
        <v>176</v>
      </c>
      <c r="K37" s="18">
        <v>5</v>
      </c>
      <c r="L37">
        <v>18</v>
      </c>
      <c r="M37">
        <v>504.54</v>
      </c>
      <c r="N37" s="19">
        <v>3</v>
      </c>
      <c r="O37" s="23" t="s">
        <v>72</v>
      </c>
      <c r="P37" s="23" t="s">
        <v>72</v>
      </c>
      <c r="Q37" s="23" t="s">
        <v>72</v>
      </c>
      <c r="R37" s="25" t="s">
        <v>72</v>
      </c>
      <c r="S37" s="20">
        <v>3.82</v>
      </c>
      <c r="T37" s="20">
        <v>2.7</v>
      </c>
      <c r="U37" s="20" t="s">
        <v>72</v>
      </c>
      <c r="V37" s="25" t="s">
        <v>72</v>
      </c>
      <c r="W37" s="23" t="s">
        <v>72</v>
      </c>
      <c r="X37" s="39">
        <v>2.5</v>
      </c>
      <c r="Y37" s="20" t="s">
        <v>72</v>
      </c>
      <c r="Z37" s="20">
        <v>1.0900000000000001</v>
      </c>
      <c r="AA37" s="20" t="s">
        <v>72</v>
      </c>
      <c r="AB37" s="23">
        <v>1.0900000000000001</v>
      </c>
      <c r="AD37" s="24">
        <v>9.5719999999999992</v>
      </c>
    </row>
    <row r="38" spans="1:30" x14ac:dyDescent="0.25">
      <c r="A38" s="1">
        <v>0</v>
      </c>
      <c r="B38" s="15" t="s">
        <v>177</v>
      </c>
      <c r="C38" s="16" t="s">
        <v>178</v>
      </c>
      <c r="D38" t="s">
        <v>179</v>
      </c>
      <c r="E38" s="42"/>
      <c r="F38" t="s">
        <v>180</v>
      </c>
      <c r="G38" s="19" t="s">
        <v>16</v>
      </c>
      <c r="H38" s="19" t="s">
        <v>48</v>
      </c>
      <c r="I38" s="19" t="s">
        <v>26</v>
      </c>
      <c r="J38" s="29" t="s">
        <v>181</v>
      </c>
      <c r="K38" s="29">
        <v>5</v>
      </c>
      <c r="L38">
        <v>18</v>
      </c>
      <c r="M38">
        <v>569.63</v>
      </c>
      <c r="N38" s="19">
        <v>1</v>
      </c>
      <c r="O38" s="20" t="s">
        <v>72</v>
      </c>
      <c r="P38" s="22" t="s">
        <v>72</v>
      </c>
      <c r="Q38" s="22" t="s">
        <v>72</v>
      </c>
      <c r="R38" t="s">
        <v>72</v>
      </c>
      <c r="S38" s="22" t="s">
        <v>72</v>
      </c>
      <c r="T38" s="22" t="s">
        <v>72</v>
      </c>
      <c r="U38" s="40">
        <v>3.1749999999999998</v>
      </c>
      <c r="V38" t="s">
        <v>72</v>
      </c>
      <c r="W38" s="22">
        <v>2.69</v>
      </c>
      <c r="X38" s="22" t="s">
        <v>72</v>
      </c>
      <c r="Y38" s="22" t="s">
        <v>72</v>
      </c>
      <c r="Z38" s="22" t="s">
        <v>72</v>
      </c>
      <c r="AA38" s="22" t="s">
        <v>72</v>
      </c>
      <c r="AB38" s="23">
        <v>2.69</v>
      </c>
      <c r="AD38" s="24">
        <v>9.48</v>
      </c>
    </row>
    <row r="39" spans="1:30" x14ac:dyDescent="0.25">
      <c r="A39" s="1">
        <v>0</v>
      </c>
      <c r="B39" s="15" t="s">
        <v>182</v>
      </c>
      <c r="C39" s="16" t="s">
        <v>183</v>
      </c>
      <c r="D39" t="s">
        <v>184</v>
      </c>
      <c r="E39" s="36"/>
      <c r="F39" t="s">
        <v>185</v>
      </c>
      <c r="G39" s="18" t="s">
        <v>16</v>
      </c>
      <c r="H39" s="19" t="s">
        <v>18</v>
      </c>
      <c r="I39" s="18" t="s">
        <v>27</v>
      </c>
      <c r="J39" s="19" t="s">
        <v>186</v>
      </c>
      <c r="K39" s="18">
        <v>5</v>
      </c>
      <c r="L39">
        <v>18</v>
      </c>
      <c r="M39">
        <v>578.66999999999996</v>
      </c>
      <c r="N39" s="19">
        <v>1</v>
      </c>
      <c r="O39" s="23" t="s">
        <v>72</v>
      </c>
      <c r="P39" s="20">
        <v>7.88</v>
      </c>
      <c r="Q39" s="20">
        <v>3.76</v>
      </c>
      <c r="R39" s="21" t="s">
        <v>72</v>
      </c>
      <c r="S39" s="20" t="s">
        <v>72</v>
      </c>
      <c r="T39" s="20" t="s">
        <v>72</v>
      </c>
      <c r="U39" s="23" t="s">
        <v>72</v>
      </c>
      <c r="V39" s="25" t="s">
        <v>72</v>
      </c>
      <c r="W39" s="23" t="s">
        <v>72</v>
      </c>
      <c r="X39" s="20" t="s">
        <v>72</v>
      </c>
      <c r="Y39" s="20" t="s">
        <v>72</v>
      </c>
      <c r="Z39" s="20" t="s">
        <v>72</v>
      </c>
      <c r="AA39" s="20" t="s">
        <v>72</v>
      </c>
      <c r="AB39" s="23">
        <v>3.76</v>
      </c>
      <c r="AD39" s="24">
        <v>8.6359999999999992</v>
      </c>
    </row>
    <row r="40" spans="1:30" x14ac:dyDescent="0.25">
      <c r="A40" s="1">
        <v>0</v>
      </c>
      <c r="B40" s="15" t="s">
        <v>187</v>
      </c>
      <c r="C40" s="16">
        <v>1.8</v>
      </c>
      <c r="D40" t="s">
        <v>188</v>
      </c>
      <c r="E40" s="18"/>
      <c r="F40" t="s">
        <v>153</v>
      </c>
      <c r="G40" s="18" t="s">
        <v>16</v>
      </c>
      <c r="H40" s="18" t="s">
        <v>49</v>
      </c>
      <c r="I40" s="18" t="s">
        <v>27</v>
      </c>
      <c r="J40" s="19" t="s">
        <v>189</v>
      </c>
      <c r="K40" s="18">
        <v>5</v>
      </c>
      <c r="L40">
        <v>18</v>
      </c>
      <c r="M40">
        <v>581.58000000000004</v>
      </c>
      <c r="N40" s="19">
        <v>2</v>
      </c>
      <c r="O40" s="23" t="s">
        <v>72</v>
      </c>
      <c r="P40" s="20" t="s">
        <v>72</v>
      </c>
      <c r="Q40" s="20" t="s">
        <v>72</v>
      </c>
      <c r="R40" s="21" t="s">
        <v>72</v>
      </c>
      <c r="S40" s="20" t="s">
        <v>72</v>
      </c>
      <c r="T40" s="20" t="s">
        <v>72</v>
      </c>
      <c r="U40" s="23" t="s">
        <v>72</v>
      </c>
      <c r="V40" s="25" t="s">
        <v>72</v>
      </c>
      <c r="W40" s="23" t="s">
        <v>72</v>
      </c>
      <c r="X40" s="39">
        <v>3.3</v>
      </c>
      <c r="Y40" s="20" t="s">
        <v>72</v>
      </c>
      <c r="Z40" s="20">
        <v>5.13</v>
      </c>
      <c r="AA40" s="20" t="s">
        <v>72</v>
      </c>
      <c r="AB40" s="23">
        <v>3.3</v>
      </c>
      <c r="AD40" s="24">
        <v>3.1239999999999997</v>
      </c>
    </row>
    <row r="41" spans="1:30" x14ac:dyDescent="0.25">
      <c r="A41" s="1">
        <v>0</v>
      </c>
      <c r="B41" s="15" t="s">
        <v>190</v>
      </c>
      <c r="C41" s="16">
        <v>2.2999999999999998</v>
      </c>
      <c r="D41" t="s">
        <v>129</v>
      </c>
      <c r="E41" s="36"/>
      <c r="F41" t="s">
        <v>130</v>
      </c>
      <c r="G41" s="19" t="s">
        <v>16</v>
      </c>
      <c r="H41" s="19" t="s">
        <v>18</v>
      </c>
      <c r="I41" s="19" t="s">
        <v>36</v>
      </c>
      <c r="J41" s="19" t="s">
        <v>191</v>
      </c>
      <c r="K41" s="19">
        <v>5</v>
      </c>
      <c r="L41">
        <v>19</v>
      </c>
      <c r="M41">
        <v>592.74</v>
      </c>
      <c r="N41" s="19">
        <v>2</v>
      </c>
      <c r="O41" s="23" t="s">
        <v>72</v>
      </c>
      <c r="P41" s="20">
        <v>3.65</v>
      </c>
      <c r="Q41" s="20">
        <v>2.3199999999999998</v>
      </c>
      <c r="R41" s="43" t="s">
        <v>50</v>
      </c>
      <c r="S41" s="34" t="s">
        <v>72</v>
      </c>
      <c r="T41" s="34" t="s">
        <v>72</v>
      </c>
      <c r="U41" s="34" t="s">
        <v>72</v>
      </c>
      <c r="V41" s="29" t="s">
        <v>72</v>
      </c>
      <c r="W41" s="34" t="s">
        <v>72</v>
      </c>
      <c r="X41" s="34" t="s">
        <v>72</v>
      </c>
      <c r="Y41" s="34" t="s">
        <v>72</v>
      </c>
      <c r="Z41" s="34" t="s">
        <v>72</v>
      </c>
      <c r="AA41" s="34" t="s">
        <v>72</v>
      </c>
      <c r="AB41" s="23">
        <v>2.3199999999999998</v>
      </c>
      <c r="AD41" s="24">
        <v>10.576000000000001</v>
      </c>
    </row>
    <row r="42" spans="1:30" x14ac:dyDescent="0.25">
      <c r="A42" s="1">
        <v>0</v>
      </c>
      <c r="B42" s="15" t="s">
        <v>192</v>
      </c>
      <c r="C42" s="16">
        <v>2</v>
      </c>
      <c r="D42" t="s">
        <v>193</v>
      </c>
      <c r="E42" s="29"/>
      <c r="F42" t="s">
        <v>70</v>
      </c>
      <c r="G42" s="19" t="s">
        <v>27</v>
      </c>
      <c r="H42" s="19" t="s">
        <v>51</v>
      </c>
      <c r="I42" s="19" t="s">
        <v>26</v>
      </c>
      <c r="J42" s="29" t="s">
        <v>194</v>
      </c>
      <c r="K42" s="29">
        <v>5</v>
      </c>
      <c r="L42">
        <v>20</v>
      </c>
      <c r="M42">
        <v>609.72</v>
      </c>
      <c r="N42" s="19">
        <v>1</v>
      </c>
      <c r="O42" s="23" t="s">
        <v>72</v>
      </c>
      <c r="P42" s="22" t="s">
        <v>72</v>
      </c>
      <c r="Q42" s="22" t="s">
        <v>72</v>
      </c>
      <c r="R42" t="s">
        <v>72</v>
      </c>
      <c r="S42" s="22" t="s">
        <v>72</v>
      </c>
      <c r="T42" s="22" t="s">
        <v>72</v>
      </c>
      <c r="U42" s="40">
        <v>6.6790000000000003</v>
      </c>
      <c r="V42" t="s">
        <v>72</v>
      </c>
      <c r="W42" s="22">
        <v>6.87</v>
      </c>
      <c r="X42" s="22" t="s">
        <v>72</v>
      </c>
      <c r="Y42" s="22" t="s">
        <v>72</v>
      </c>
      <c r="Z42" s="22" t="s">
        <v>72</v>
      </c>
      <c r="AA42" s="22" t="s">
        <v>72</v>
      </c>
      <c r="AB42" s="40">
        <v>6.6790000000000003</v>
      </c>
      <c r="AD42" s="24">
        <v>9.298</v>
      </c>
    </row>
    <row r="43" spans="1:30" x14ac:dyDescent="0.25">
      <c r="A43" s="1">
        <v>0</v>
      </c>
      <c r="B43" s="15" t="s">
        <v>195</v>
      </c>
      <c r="C43" s="16" t="s">
        <v>196</v>
      </c>
      <c r="D43" t="s">
        <v>129</v>
      </c>
      <c r="E43" s="36"/>
      <c r="F43" t="s">
        <v>130</v>
      </c>
      <c r="G43" s="19" t="s">
        <v>16</v>
      </c>
      <c r="H43" s="19" t="s">
        <v>18</v>
      </c>
      <c r="I43" s="19" t="s">
        <v>19</v>
      </c>
      <c r="J43" s="19" t="s">
        <v>197</v>
      </c>
      <c r="K43" s="19">
        <v>5</v>
      </c>
      <c r="L43">
        <v>20</v>
      </c>
      <c r="M43">
        <v>640.78</v>
      </c>
      <c r="N43" s="19">
        <v>1</v>
      </c>
      <c r="O43" s="22" t="s">
        <v>72</v>
      </c>
      <c r="P43" s="20">
        <v>2.33</v>
      </c>
      <c r="Q43" s="20">
        <v>10.71</v>
      </c>
      <c r="R43" t="s">
        <v>72</v>
      </c>
      <c r="S43" s="22" t="s">
        <v>72</v>
      </c>
      <c r="T43" s="22" t="s">
        <v>72</v>
      </c>
      <c r="U43" s="22" t="s">
        <v>72</v>
      </c>
      <c r="V43" t="s">
        <v>72</v>
      </c>
      <c r="W43" s="22" t="s">
        <v>72</v>
      </c>
      <c r="X43" s="22" t="s">
        <v>72</v>
      </c>
      <c r="Y43" s="22" t="s">
        <v>72</v>
      </c>
      <c r="Z43" s="22" t="s">
        <v>72</v>
      </c>
      <c r="AA43" s="22" t="s">
        <v>72</v>
      </c>
      <c r="AB43" s="23">
        <v>2.33</v>
      </c>
      <c r="AD43" s="24">
        <v>12.224</v>
      </c>
    </row>
    <row r="44" spans="1:30" x14ac:dyDescent="0.25">
      <c r="A44" s="1">
        <v>0</v>
      </c>
      <c r="B44" s="15" t="s">
        <v>198</v>
      </c>
      <c r="C44" s="16" t="s">
        <v>199</v>
      </c>
      <c r="D44" t="s">
        <v>129</v>
      </c>
      <c r="E44" s="36"/>
      <c r="F44" t="s">
        <v>130</v>
      </c>
      <c r="G44" s="18" t="s">
        <v>16</v>
      </c>
      <c r="H44" s="19" t="s">
        <v>18</v>
      </c>
      <c r="I44" s="18" t="s">
        <v>19</v>
      </c>
      <c r="J44" s="18" t="s">
        <v>200</v>
      </c>
      <c r="K44" s="18">
        <v>5</v>
      </c>
      <c r="L44">
        <v>20</v>
      </c>
      <c r="M44">
        <v>594.71</v>
      </c>
      <c r="N44" s="18">
        <v>2</v>
      </c>
      <c r="O44" s="22" t="s">
        <v>72</v>
      </c>
      <c r="P44" s="20">
        <v>8.15</v>
      </c>
      <c r="Q44" s="20">
        <v>11.39</v>
      </c>
      <c r="R44" s="43" t="s">
        <v>50</v>
      </c>
      <c r="S44" s="20" t="s">
        <v>72</v>
      </c>
      <c r="T44" s="20" t="s">
        <v>72</v>
      </c>
      <c r="U44" s="23" t="s">
        <v>72</v>
      </c>
      <c r="V44" s="25" t="s">
        <v>72</v>
      </c>
      <c r="W44" s="23" t="s">
        <v>72</v>
      </c>
      <c r="X44" s="20" t="s">
        <v>72</v>
      </c>
      <c r="Y44" s="20" t="s">
        <v>72</v>
      </c>
      <c r="Z44" s="20" t="s">
        <v>72</v>
      </c>
      <c r="AA44" s="20" t="s">
        <v>72</v>
      </c>
      <c r="AB44" s="23">
        <v>8.15</v>
      </c>
      <c r="AD44" s="24">
        <v>10.916</v>
      </c>
    </row>
    <row r="45" spans="1:30" x14ac:dyDescent="0.25">
      <c r="A45" s="1">
        <v>0</v>
      </c>
      <c r="B45" s="15" t="s">
        <v>201</v>
      </c>
      <c r="C45" s="16" t="s">
        <v>202</v>
      </c>
      <c r="D45" t="s">
        <v>136</v>
      </c>
      <c r="E45" s="37"/>
      <c r="F45" t="s">
        <v>137</v>
      </c>
      <c r="G45" s="18" t="s">
        <v>16</v>
      </c>
      <c r="H45" s="19" t="s">
        <v>18</v>
      </c>
      <c r="I45" s="18" t="s">
        <v>36</v>
      </c>
      <c r="J45" s="18" t="s">
        <v>203</v>
      </c>
      <c r="K45" s="18">
        <v>5</v>
      </c>
      <c r="L45">
        <v>20</v>
      </c>
      <c r="M45">
        <v>620.70000000000005</v>
      </c>
      <c r="N45" s="18">
        <v>2</v>
      </c>
      <c r="O45" s="34" t="s">
        <v>72</v>
      </c>
      <c r="P45" s="20">
        <v>9.32</v>
      </c>
      <c r="Q45" s="20">
        <v>8.69</v>
      </c>
      <c r="R45" s="21">
        <v>10.199999999999999</v>
      </c>
      <c r="S45" s="20" t="s">
        <v>72</v>
      </c>
      <c r="T45" s="20" t="s">
        <v>72</v>
      </c>
      <c r="U45" s="23" t="s">
        <v>72</v>
      </c>
      <c r="V45" s="25" t="s">
        <v>72</v>
      </c>
      <c r="W45" s="23" t="s">
        <v>72</v>
      </c>
      <c r="X45" s="20" t="s">
        <v>72</v>
      </c>
      <c r="Y45" s="20" t="s">
        <v>72</v>
      </c>
      <c r="Z45" s="20" t="s">
        <v>72</v>
      </c>
      <c r="AA45" s="20" t="s">
        <v>72</v>
      </c>
      <c r="AB45" s="23">
        <v>8.69</v>
      </c>
      <c r="AD45" s="24">
        <v>7.0260000000000007</v>
      </c>
    </row>
    <row r="46" spans="1:30" x14ac:dyDescent="0.25">
      <c r="A46" s="1">
        <v>0</v>
      </c>
      <c r="B46" s="15" t="s">
        <v>204</v>
      </c>
      <c r="C46" s="16">
        <v>2.2000000000000002</v>
      </c>
      <c r="D46" t="s">
        <v>205</v>
      </c>
      <c r="E46" s="18"/>
      <c r="F46" t="s">
        <v>112</v>
      </c>
      <c r="G46" s="18" t="s">
        <v>16</v>
      </c>
      <c r="H46" s="18" t="s">
        <v>52</v>
      </c>
      <c r="I46" s="18" t="s">
        <v>53</v>
      </c>
      <c r="J46" s="19" t="s">
        <v>206</v>
      </c>
      <c r="K46" s="18">
        <v>5</v>
      </c>
      <c r="L46">
        <v>21</v>
      </c>
      <c r="M46">
        <v>695.73</v>
      </c>
      <c r="N46" s="19">
        <v>1</v>
      </c>
      <c r="O46" s="34" t="s">
        <v>72</v>
      </c>
      <c r="P46" s="22" t="s">
        <v>72</v>
      </c>
      <c r="Q46" s="22" t="s">
        <v>72</v>
      </c>
      <c r="R46" t="s">
        <v>72</v>
      </c>
      <c r="S46" s="20">
        <v>6.09</v>
      </c>
      <c r="T46" s="20">
        <v>4.66</v>
      </c>
      <c r="U46" s="20" t="s">
        <v>72</v>
      </c>
      <c r="V46" s="21" t="s">
        <v>72</v>
      </c>
      <c r="W46" s="20" t="s">
        <v>72</v>
      </c>
      <c r="X46" s="20" t="s">
        <v>72</v>
      </c>
      <c r="Y46" s="20" t="s">
        <v>72</v>
      </c>
      <c r="Z46" s="20" t="s">
        <v>72</v>
      </c>
      <c r="AA46" s="20" t="s">
        <v>72</v>
      </c>
      <c r="AB46" s="23">
        <v>4.66</v>
      </c>
      <c r="AD46" s="24">
        <v>1.49</v>
      </c>
    </row>
    <row r="47" spans="1:30" x14ac:dyDescent="0.25">
      <c r="A47" s="1">
        <v>0</v>
      </c>
      <c r="B47" s="15" t="s">
        <v>207</v>
      </c>
      <c r="C47" s="16" t="s">
        <v>178</v>
      </c>
      <c r="D47" t="s">
        <v>129</v>
      </c>
      <c r="E47" s="36"/>
      <c r="F47" t="s">
        <v>130</v>
      </c>
      <c r="G47" s="19" t="s">
        <v>30</v>
      </c>
      <c r="H47" s="19" t="s">
        <v>18</v>
      </c>
      <c r="I47" s="19" t="s">
        <v>36</v>
      </c>
      <c r="J47" s="19" t="s">
        <v>208</v>
      </c>
      <c r="K47" s="19">
        <v>5</v>
      </c>
      <c r="L47">
        <v>21</v>
      </c>
      <c r="M47">
        <v>656.78</v>
      </c>
      <c r="N47" s="19">
        <v>1</v>
      </c>
      <c r="O47" s="34" t="s">
        <v>72</v>
      </c>
      <c r="P47" s="20">
        <v>4.28</v>
      </c>
      <c r="Q47" s="20">
        <v>4.22</v>
      </c>
      <c r="R47" s="21" t="s">
        <v>72</v>
      </c>
      <c r="S47" s="22" t="s">
        <v>72</v>
      </c>
      <c r="T47" s="22" t="s">
        <v>72</v>
      </c>
      <c r="U47" s="22" t="s">
        <v>72</v>
      </c>
      <c r="V47" t="s">
        <v>72</v>
      </c>
      <c r="W47" s="22" t="s">
        <v>72</v>
      </c>
      <c r="X47" s="22" t="s">
        <v>72</v>
      </c>
      <c r="Y47" s="22" t="s">
        <v>72</v>
      </c>
      <c r="Z47" s="22" t="s">
        <v>72</v>
      </c>
      <c r="AA47" s="22" t="s">
        <v>72</v>
      </c>
      <c r="AB47" s="23">
        <v>4.22</v>
      </c>
      <c r="AD47" s="24">
        <v>11.162000000000001</v>
      </c>
    </row>
    <row r="48" spans="1:30" x14ac:dyDescent="0.25">
      <c r="A48" s="1">
        <v>0</v>
      </c>
      <c r="B48" s="15" t="s">
        <v>209</v>
      </c>
      <c r="C48" s="16">
        <v>1.8</v>
      </c>
      <c r="D48" t="s">
        <v>107</v>
      </c>
      <c r="E48" s="30"/>
      <c r="F48" t="s">
        <v>108</v>
      </c>
      <c r="G48" s="18" t="s">
        <v>30</v>
      </c>
      <c r="H48" s="19" t="s">
        <v>31</v>
      </c>
      <c r="I48" s="18" t="s">
        <v>19</v>
      </c>
      <c r="J48" s="18" t="s">
        <v>210</v>
      </c>
      <c r="K48" s="18">
        <v>5</v>
      </c>
      <c r="L48">
        <v>21</v>
      </c>
      <c r="M48">
        <v>650.73</v>
      </c>
      <c r="N48" s="18">
        <v>2</v>
      </c>
      <c r="O48" s="22" t="s">
        <v>72</v>
      </c>
      <c r="P48" s="20">
        <v>7.34</v>
      </c>
      <c r="Q48" s="20">
        <v>8.6</v>
      </c>
      <c r="R48" s="21">
        <v>6.7</v>
      </c>
      <c r="S48" s="20" t="s">
        <v>72</v>
      </c>
      <c r="T48" s="20" t="s">
        <v>72</v>
      </c>
      <c r="U48" s="20" t="s">
        <v>72</v>
      </c>
      <c r="V48" s="25" t="s">
        <v>72</v>
      </c>
      <c r="W48" s="23" t="s">
        <v>72</v>
      </c>
      <c r="X48" s="23" t="s">
        <v>72</v>
      </c>
      <c r="Y48" s="23" t="s">
        <v>72</v>
      </c>
      <c r="Z48" s="23" t="s">
        <v>72</v>
      </c>
      <c r="AA48" s="23" t="s">
        <v>72</v>
      </c>
      <c r="AB48" s="23">
        <v>6.7</v>
      </c>
      <c r="AD48" s="24">
        <v>8.7099999999999991</v>
      </c>
    </row>
    <row r="49" spans="1:30" x14ac:dyDescent="0.25">
      <c r="A49" s="1">
        <v>0</v>
      </c>
      <c r="B49" s="15" t="s">
        <v>211</v>
      </c>
      <c r="C49" s="16">
        <v>1.56</v>
      </c>
      <c r="D49" t="s">
        <v>212</v>
      </c>
      <c r="E49" s="41"/>
      <c r="F49" t="s">
        <v>70</v>
      </c>
      <c r="G49" s="19" t="s">
        <v>27</v>
      </c>
      <c r="H49" s="19" t="s">
        <v>54</v>
      </c>
      <c r="I49" s="19" t="s">
        <v>38</v>
      </c>
      <c r="J49" s="19" t="s">
        <v>213</v>
      </c>
      <c r="K49" s="19">
        <v>5</v>
      </c>
      <c r="L49">
        <v>21</v>
      </c>
      <c r="M49">
        <v>718.76</v>
      </c>
      <c r="N49" s="19">
        <v>4</v>
      </c>
      <c r="O49" s="22" t="s">
        <v>72</v>
      </c>
      <c r="P49" s="20" t="s">
        <v>72</v>
      </c>
      <c r="Q49" s="20" t="s">
        <v>72</v>
      </c>
      <c r="R49" s="21" t="s">
        <v>72</v>
      </c>
      <c r="S49" s="23" t="s">
        <v>72</v>
      </c>
      <c r="T49" s="23" t="s">
        <v>72</v>
      </c>
      <c r="U49" s="40">
        <v>9.2469999999999999</v>
      </c>
      <c r="V49" s="25" t="s">
        <v>72</v>
      </c>
      <c r="W49" s="40">
        <v>2.371</v>
      </c>
      <c r="X49" s="23" t="s">
        <v>72</v>
      </c>
      <c r="Y49" s="40">
        <v>0.46</v>
      </c>
      <c r="Z49" s="20" t="s">
        <v>72</v>
      </c>
      <c r="AA49" s="40">
        <v>10.1</v>
      </c>
      <c r="AB49" s="23">
        <v>0.46</v>
      </c>
      <c r="AD49" s="24">
        <v>5.6320000000000006</v>
      </c>
    </row>
    <row r="50" spans="1:30" x14ac:dyDescent="0.25">
      <c r="A50" s="1">
        <v>0</v>
      </c>
      <c r="B50" s="15" t="s">
        <v>214</v>
      </c>
      <c r="C50" s="16">
        <v>2.2999999999999998</v>
      </c>
      <c r="D50" t="s">
        <v>140</v>
      </c>
      <c r="E50" s="38"/>
      <c r="F50" t="s">
        <v>70</v>
      </c>
      <c r="G50" s="18" t="s">
        <v>16</v>
      </c>
      <c r="H50" s="19" t="s">
        <v>55</v>
      </c>
      <c r="I50" s="18" t="s">
        <v>21</v>
      </c>
      <c r="J50" s="19" t="s">
        <v>215</v>
      </c>
      <c r="K50" s="18">
        <v>5</v>
      </c>
      <c r="L50">
        <v>22</v>
      </c>
      <c r="M50">
        <v>651.66999999999996</v>
      </c>
      <c r="N50" s="19">
        <v>1</v>
      </c>
      <c r="O50" s="22" t="s">
        <v>72</v>
      </c>
      <c r="P50" s="20">
        <v>6.71</v>
      </c>
      <c r="Q50" s="20">
        <v>3.74</v>
      </c>
      <c r="R50" s="21" t="s">
        <v>72</v>
      </c>
      <c r="S50" s="20" t="s">
        <v>72</v>
      </c>
      <c r="T50" s="20" t="s">
        <v>72</v>
      </c>
      <c r="U50" s="23" t="s">
        <v>72</v>
      </c>
      <c r="V50" s="25" t="s">
        <v>72</v>
      </c>
      <c r="W50" s="23" t="s">
        <v>72</v>
      </c>
      <c r="X50" s="23" t="s">
        <v>72</v>
      </c>
      <c r="Y50" s="23" t="s">
        <v>72</v>
      </c>
      <c r="Z50" s="23" t="s">
        <v>72</v>
      </c>
      <c r="AA50" s="23" t="s">
        <v>72</v>
      </c>
      <c r="AB50" s="23">
        <v>3.74</v>
      </c>
      <c r="AD50" s="24">
        <v>17.158000000000001</v>
      </c>
    </row>
    <row r="51" spans="1:30" x14ac:dyDescent="0.25">
      <c r="A51" s="1">
        <v>0</v>
      </c>
      <c r="B51" s="15" t="s">
        <v>216</v>
      </c>
      <c r="C51" s="16">
        <v>2.2000000000000002</v>
      </c>
      <c r="D51" t="s">
        <v>217</v>
      </c>
      <c r="E51" s="18"/>
      <c r="F51" t="s">
        <v>70</v>
      </c>
      <c r="G51" s="19" t="s">
        <v>16</v>
      </c>
      <c r="H51" s="18" t="s">
        <v>56</v>
      </c>
      <c r="I51" s="19" t="s">
        <v>25</v>
      </c>
      <c r="J51" s="44" t="s">
        <v>218</v>
      </c>
      <c r="K51" s="18">
        <v>5</v>
      </c>
      <c r="L51">
        <v>22</v>
      </c>
      <c r="M51">
        <v>637.73</v>
      </c>
      <c r="N51" s="19">
        <v>1</v>
      </c>
      <c r="O51" s="34" t="s">
        <v>72</v>
      </c>
      <c r="P51" s="20">
        <v>1.75</v>
      </c>
      <c r="Q51" s="20">
        <v>1.73</v>
      </c>
      <c r="R51" s="21" t="s">
        <v>72</v>
      </c>
      <c r="S51" s="20" t="s">
        <v>72</v>
      </c>
      <c r="T51" s="20" t="s">
        <v>72</v>
      </c>
      <c r="U51" s="23" t="s">
        <v>72</v>
      </c>
      <c r="V51" s="25" t="s">
        <v>72</v>
      </c>
      <c r="W51" s="23" t="s">
        <v>72</v>
      </c>
      <c r="X51" s="23" t="s">
        <v>72</v>
      </c>
      <c r="Y51" s="23" t="s">
        <v>72</v>
      </c>
      <c r="Z51" s="23" t="s">
        <v>72</v>
      </c>
      <c r="AA51" s="23" t="s">
        <v>72</v>
      </c>
      <c r="AB51" s="23">
        <v>1.73</v>
      </c>
      <c r="AD51" s="24">
        <v>8.0639999999999983</v>
      </c>
    </row>
    <row r="52" spans="1:30" x14ac:dyDescent="0.25">
      <c r="A52" s="1">
        <v>0</v>
      </c>
      <c r="B52" s="15" t="s">
        <v>219</v>
      </c>
      <c r="C52" s="16">
        <v>1.3</v>
      </c>
      <c r="D52" t="s">
        <v>220</v>
      </c>
      <c r="E52" s="31"/>
      <c r="F52" t="s">
        <v>221</v>
      </c>
      <c r="G52" s="19" t="s">
        <v>27</v>
      </c>
      <c r="H52" s="19" t="s">
        <v>17</v>
      </c>
      <c r="I52" s="19" t="s">
        <v>26</v>
      </c>
      <c r="J52" s="19" t="s">
        <v>222</v>
      </c>
      <c r="K52" s="19">
        <v>5</v>
      </c>
      <c r="L52">
        <v>24</v>
      </c>
      <c r="M52">
        <v>533.63</v>
      </c>
      <c r="N52" s="19">
        <v>2</v>
      </c>
      <c r="O52" s="34" t="s">
        <v>72</v>
      </c>
      <c r="P52" s="20">
        <v>1.89</v>
      </c>
      <c r="Q52" s="20">
        <v>1.95</v>
      </c>
      <c r="R52" s="29" t="s">
        <v>72</v>
      </c>
      <c r="S52" s="34" t="s">
        <v>72</v>
      </c>
      <c r="T52" s="34" t="s">
        <v>72</v>
      </c>
      <c r="U52" s="40">
        <v>10.319000000000001</v>
      </c>
      <c r="V52" s="29" t="s">
        <v>72</v>
      </c>
      <c r="W52" s="34">
        <v>0.51</v>
      </c>
      <c r="X52" s="34" t="s">
        <v>72</v>
      </c>
      <c r="Y52" s="34" t="s">
        <v>72</v>
      </c>
      <c r="Z52" s="34" t="s">
        <v>72</v>
      </c>
      <c r="AA52" s="34" t="s">
        <v>72</v>
      </c>
      <c r="AB52" s="23">
        <v>0.51</v>
      </c>
      <c r="AD52" s="24">
        <v>9.5659999999999989</v>
      </c>
    </row>
    <row r="53" spans="1:30" x14ac:dyDescent="0.25">
      <c r="A53" s="1">
        <v>0</v>
      </c>
      <c r="B53" s="15" t="s">
        <v>223</v>
      </c>
      <c r="C53" s="16">
        <v>1.9</v>
      </c>
      <c r="D53" t="s">
        <v>224</v>
      </c>
      <c r="E53" s="29"/>
      <c r="F53" t="s">
        <v>70</v>
      </c>
      <c r="G53" s="19" t="s">
        <v>25</v>
      </c>
      <c r="H53" s="19" t="s">
        <v>57</v>
      </c>
      <c r="I53" s="19" t="s">
        <v>26</v>
      </c>
      <c r="J53" s="29" t="s">
        <v>225</v>
      </c>
      <c r="K53" s="29">
        <v>5</v>
      </c>
      <c r="L53">
        <v>24</v>
      </c>
      <c r="M53">
        <v>602.69000000000005</v>
      </c>
      <c r="N53" s="19">
        <v>1</v>
      </c>
      <c r="O53" s="29" t="s">
        <v>72</v>
      </c>
      <c r="P53" s="29" t="s">
        <v>72</v>
      </c>
      <c r="Q53" s="29" t="s">
        <v>72</v>
      </c>
      <c r="R53" s="29" t="s">
        <v>72</v>
      </c>
      <c r="S53" s="34" t="s">
        <v>72</v>
      </c>
      <c r="T53" s="34" t="s">
        <v>72</v>
      </c>
      <c r="U53" s="40">
        <v>5.8869999999999996</v>
      </c>
      <c r="V53" s="29" t="s">
        <v>72</v>
      </c>
      <c r="W53" s="34">
        <v>18.350000000000001</v>
      </c>
      <c r="X53" s="34" t="s">
        <v>72</v>
      </c>
      <c r="Y53" s="34" t="s">
        <v>72</v>
      </c>
      <c r="Z53" s="34" t="s">
        <v>72</v>
      </c>
      <c r="AA53" s="34" t="s">
        <v>72</v>
      </c>
      <c r="AB53" s="23">
        <v>5.8869999999999996</v>
      </c>
      <c r="AD53" s="24">
        <v>5.8699999999999992</v>
      </c>
    </row>
  </sheetData>
  <mergeCells count="6">
    <mergeCell ref="B5:C5"/>
    <mergeCell ref="D5:G5"/>
    <mergeCell ref="H5:M5"/>
    <mergeCell ref="O5:AB5"/>
    <mergeCell ref="C3:D3"/>
    <mergeCell ref="E3:F3"/>
  </mergeCells>
  <conditionalFormatting sqref="O7:AD53">
    <cfRule type="cellIs" dxfId="2" priority="1" operator="between">
      <formula>3.5</formula>
      <formula>1000</formula>
    </cfRule>
    <cfRule type="cellIs" dxfId="1" priority="2" operator="between">
      <formula>1.5</formula>
      <formula>3.4999</formula>
    </cfRule>
    <cfRule type="cellIs" dxfId="0" priority="3" operator="between">
      <formula>0.0001</formula>
      <formula>1.4999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/>
  </sheetViews>
  <sheetFormatPr baseColWidth="10" defaultRowHeight="15" x14ac:dyDescent="0.25"/>
  <sheetData>
    <row r="1" spans="1:2" x14ac:dyDescent="0.25">
      <c r="A1" s="52" t="s">
        <v>258</v>
      </c>
      <c r="B1" t="s">
        <v>259</v>
      </c>
    </row>
    <row r="2" spans="1:2" x14ac:dyDescent="0.25">
      <c r="A2" s="53" t="s">
        <v>238</v>
      </c>
      <c r="B2" s="53">
        <v>1</v>
      </c>
    </row>
    <row r="3" spans="1:2" x14ac:dyDescent="0.25">
      <c r="A3" s="53" t="s">
        <v>239</v>
      </c>
      <c r="B3" s="53">
        <v>2</v>
      </c>
    </row>
    <row r="4" spans="1:2" x14ac:dyDescent="0.25">
      <c r="A4" s="53" t="s">
        <v>240</v>
      </c>
      <c r="B4" s="53">
        <v>3</v>
      </c>
    </row>
    <row r="5" spans="1:2" x14ac:dyDescent="0.25">
      <c r="A5" s="53" t="s">
        <v>241</v>
      </c>
      <c r="B5" s="53">
        <v>4</v>
      </c>
    </row>
    <row r="6" spans="1:2" x14ac:dyDescent="0.25">
      <c r="A6" s="53" t="s">
        <v>242</v>
      </c>
      <c r="B6" s="53">
        <v>4</v>
      </c>
    </row>
    <row r="7" spans="1:2" x14ac:dyDescent="0.25">
      <c r="A7" s="53" t="s">
        <v>243</v>
      </c>
      <c r="B7" s="53">
        <v>4</v>
      </c>
    </row>
    <row r="8" spans="1:2" x14ac:dyDescent="0.25">
      <c r="A8" s="53" t="s">
        <v>244</v>
      </c>
      <c r="B8" s="53">
        <v>6</v>
      </c>
    </row>
    <row r="9" spans="1:2" x14ac:dyDescent="0.25">
      <c r="A9" s="53" t="s">
        <v>245</v>
      </c>
      <c r="B9" s="53">
        <v>7</v>
      </c>
    </row>
    <row r="10" spans="1:2" x14ac:dyDescent="0.25">
      <c r="A10" s="53" t="s">
        <v>246</v>
      </c>
      <c r="B10" s="53">
        <v>8</v>
      </c>
    </row>
    <row r="11" spans="1:2" x14ac:dyDescent="0.25">
      <c r="A11" s="53" t="s">
        <v>247</v>
      </c>
      <c r="B11" s="53">
        <v>9</v>
      </c>
    </row>
    <row r="12" spans="1:2" x14ac:dyDescent="0.25">
      <c r="A12" s="53" t="s">
        <v>248</v>
      </c>
      <c r="B12" s="53">
        <v>9</v>
      </c>
    </row>
    <row r="13" spans="1:2" x14ac:dyDescent="0.25">
      <c r="A13" s="53" t="s">
        <v>249</v>
      </c>
      <c r="B13" s="53">
        <v>10</v>
      </c>
    </row>
    <row r="14" spans="1:2" x14ac:dyDescent="0.25">
      <c r="A14" s="53" t="s">
        <v>250</v>
      </c>
      <c r="B14" s="53">
        <v>11</v>
      </c>
    </row>
    <row r="15" spans="1:2" x14ac:dyDescent="0.25">
      <c r="A15" s="53" t="s">
        <v>251</v>
      </c>
      <c r="B15" s="53">
        <v>13</v>
      </c>
    </row>
    <row r="16" spans="1:2" x14ac:dyDescent="0.25">
      <c r="A16" s="53" t="s">
        <v>252</v>
      </c>
      <c r="B16" s="53">
        <v>13</v>
      </c>
    </row>
    <row r="17" spans="1:2" x14ac:dyDescent="0.25">
      <c r="A17" s="53" t="s">
        <v>253</v>
      </c>
      <c r="B17" s="53">
        <v>13</v>
      </c>
    </row>
    <row r="18" spans="1:2" x14ac:dyDescent="0.25">
      <c r="A18" s="53" t="s">
        <v>254</v>
      </c>
      <c r="B18" s="53">
        <v>14</v>
      </c>
    </row>
    <row r="19" spans="1:2" x14ac:dyDescent="0.25">
      <c r="A19" s="53" t="s">
        <v>255</v>
      </c>
      <c r="B19" s="53">
        <v>18</v>
      </c>
    </row>
    <row r="20" spans="1:2" x14ac:dyDescent="0.25">
      <c r="A20" s="53" t="s">
        <v>256</v>
      </c>
      <c r="B20" s="53">
        <v>19</v>
      </c>
    </row>
    <row r="21" spans="1:2" x14ac:dyDescent="0.25">
      <c r="A21" s="54" t="s">
        <v>257</v>
      </c>
      <c r="B21" s="54">
        <v>26</v>
      </c>
    </row>
    <row r="22" spans="1:2" x14ac:dyDescent="0.25">
      <c r="A22" s="18"/>
      <c r="B22" s="1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extended Table 1</vt:lpstr>
      <vt:lpstr>AA counts over all peptides</vt:lpstr>
    </vt:vector>
  </TitlesOfParts>
  <Company>Robert Koch-Institut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Rentzsch, Robert</dc:creator>
  <cp:lastModifiedBy>Rentzsch, Robert</cp:lastModifiedBy>
  <dcterms:created xsi:type="dcterms:W3CDTF">2014-11-07T15:59:52Z</dcterms:created>
  <dcterms:modified xsi:type="dcterms:W3CDTF">2015-01-16T14:18:19Z</dcterms:modified>
</cp:coreProperties>
</file>