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liamb\OneDrive\Desktop\SSW-555\"/>
    </mc:Choice>
  </mc:AlternateContent>
  <xr:revisionPtr revIDLastSave="0" documentId="13_ncr:1_{CCF14B6D-2FDD-457F-9773-4D85A4F78A0E}" xr6:coauthVersionLast="45" xr6:coauthVersionMax="45" xr10:uidLastSave="{00000000-0000-0000-0000-000000000000}"/>
  <bookViews>
    <workbookView xWindow="-28920" yWindow="-105" windowWidth="29040" windowHeight="15840" tabRatio="500"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3" i="7" l="1"/>
  <c r="G17" i="13"/>
  <c r="G18" i="13"/>
  <c r="G19" i="13"/>
  <c r="D17" i="13"/>
  <c r="D18" i="13"/>
  <c r="D19" i="13"/>
  <c r="G16" i="13"/>
  <c r="D16" i="13"/>
</calcChain>
</file>

<file path=xl/sharedStrings.xml><?xml version="1.0" encoding="utf-8"?>
<sst xmlns="http://schemas.openxmlformats.org/spreadsheetml/2006/main" count="463" uniqueCount="213">
  <si>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</si>
  <si>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</si>
  <si>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</si>
  <si>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</si>
  <si>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</si>
  <si>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</si>
  <si>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</si>
  <si>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</si>
  <si>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</si>
  <si>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</si>
  <si>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</si>
  <si>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</si>
  <si>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</si>
  <si>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</si>
  <si>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</si>
  <si>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</si>
  <si>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</si>
  <si>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</si>
  <si>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</si>
  <si>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</si>
  <si>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</si>
  <si>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</si>
  <si>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</si>
  <si>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</si>
  <si>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</si>
  <si>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</si>
  <si>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</si>
  <si>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</si>
  <si>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</si>
  <si>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</si>
  <si>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</si>
  <si>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</si>
  <si>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</si>
  <si>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</si>
  <si>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</si>
  <si>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</si>
  <si>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</si>
  <si>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</si>
  <si>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</si>
  <si>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</si>
  <si>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</si>
  <si>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</si>
  <si>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</si>
  <si>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</si>
  <si>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</si>
  <si>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</si>
  <si>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</si>
  <si>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</si>
  <si>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</si>
  <si>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</si>
  <si>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</si>
  <si>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</si>
  <si>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</si>
  <si>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</si>
  <si>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</si>
  <si>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</si>
  <si>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</si>
  <si>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</si>
  <si>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</si>
  <si>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</si>
  <si>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</si>
  <si>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</si>
  <si>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</si>
  <si>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</si>
  <si>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</si>
  <si>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</si>
  <si>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</si>
  <si>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</si>
  <si>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</si>
  <si>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</si>
  <si>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</si>
  <si>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</si>
  <si>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</si>
  <si>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</si>
  <si>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</si>
  <si>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</si>
  <si>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</si>
  <si>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</si>
  <si>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</si>
  <si>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</si>
  <si>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</si>
  <si>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</si>
  <si>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</si>
  <si>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</si>
  <si>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</si>
  <si>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</si>
  <si>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</si>
  <si>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</si>
  <si>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</si>
  <si>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</si>
  <si>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</si>
  <si>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</si>
  <si>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</si>
  <si>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</si>
  <si>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</si>
  <si>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</si>
  <si>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</si>
  <si>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</si>
  <si>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</si>
  <si>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</si>
  <si>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</si>
  <si>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</si>
  <si>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</si>
  <si>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</si>
  <si>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</si>
  <si>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</si>
  <si>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</si>
  <si>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</si>
  <si>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</si>
  <si>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</si>
  <si>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</si>
  <si>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</si>
  <si>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</si>
  <si>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</si>
  <si>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</si>
  <si>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</si>
  <si>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</si>
  <si>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</si>
  <si>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</si>
  <si>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</si>
  <si>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</si>
  <si>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</si>
  <si>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</si>
  <si>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</si>
  <si>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</si>
  <si>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</si>
  <si>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</si>
  <si>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</si>
  <si>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</si>
  <si>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</si>
  <si>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</si>
  <si>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</si>
  <si>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</si>
  <si>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</si>
  <si>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</si>
  <si>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</si>
  <si>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</si>
  <si>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</si>
  <si>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</si>
  <si>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</si>
  <si>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</si>
  <si>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</si>
  <si>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</si>
  <si>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</si>
  <si>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</si>
  <si>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</si>
  <si>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</si>
  <si>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</si>
  <si>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</si>
  <si>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</si>
  <si>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</si>
  <si>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</si>
  <si>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</si>
  <si>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</si>
  <si>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</si>
  <si>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</si>
  <si>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</si>
  <si>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</si>
  <si>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</si>
  <si>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</si>
  <si>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</si>
  <si>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</si>
  <si>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</si>
  <si>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</si>
  <si>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</si>
  <si>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</si>
  <si>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</si>
  <si>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</si>
  <si>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</si>
  <si>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</si>
  <si>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</si>
  <si>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</si>
  <si>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</si>
  <si>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</si>
  <si>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</si>
  <si>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</si>
  <si>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RS</t>
  </si>
  <si>
    <t>Robert</t>
  </si>
  <si>
    <t>Schaedler</t>
  </si>
  <si>
    <t>rschaedl@stevens.edu</t>
  </si>
  <si>
    <t>robertschaedler3</t>
  </si>
  <si>
    <t>CX</t>
  </si>
  <si>
    <t>Connie</t>
  </si>
  <si>
    <t>Xu</t>
  </si>
  <si>
    <t>cxu16@stevens.edu</t>
  </si>
  <si>
    <t>conniexu444</t>
  </si>
  <si>
    <t>LB</t>
  </si>
  <si>
    <t>Liam</t>
  </si>
  <si>
    <t>Brew</t>
  </si>
  <si>
    <t>lbrew@stevens.edu</t>
  </si>
  <si>
    <t>AB</t>
  </si>
  <si>
    <t>Best</t>
  </si>
  <si>
    <t>Allen</t>
  </si>
  <si>
    <t>liam-brew</t>
  </si>
  <si>
    <t>abest1@stevens.edu</t>
  </si>
  <si>
    <t>allen-best</t>
  </si>
  <si>
    <t>AJ</t>
  </si>
  <si>
    <t>Andrew</t>
  </si>
  <si>
    <t>Jones</t>
  </si>
  <si>
    <t>ajones4@stevens.edu</t>
  </si>
  <si>
    <t>aej11a</t>
  </si>
  <si>
    <t>AK</t>
  </si>
  <si>
    <t>Arham</t>
  </si>
  <si>
    <t>Kazi</t>
  </si>
  <si>
    <t>n/a</t>
  </si>
  <si>
    <t>SM</t>
  </si>
  <si>
    <t>Scott</t>
  </si>
  <si>
    <t>Murray</t>
  </si>
  <si>
    <t>smurray1@stevens.edu</t>
  </si>
  <si>
    <t>smurray117</t>
  </si>
  <si>
    <t>https://github.com/robertschaedler3/SSW-555</t>
  </si>
  <si>
    <t>akazi1@stevens.edu</t>
  </si>
  <si>
    <t>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</si>
</sst>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0A53-4E0C-9E87-4FC6BFF64652}"/>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42633</c:v>
                </c:pt>
              </c:numCache>
            </c:numRef>
          </c:cat>
          <c:val>
            <c:numRef>
              <c:f>Burndown!$B$2:$B$7</c:f>
              <c:numCache>
                <c:formatCode>General</c:formatCode>
                <c:ptCount val="6"/>
                <c:pt idx="0">
                  <c:v>42</c:v>
                </c:pt>
              </c:numCache>
            </c:numRef>
          </c:val>
          <c:smooth val="0"/>
          <c:extLst>
            <c:ext xmlns:c16="http://schemas.microsoft.com/office/drawing/2014/chart" uri="{C3380CC4-5D6E-409C-BE32-E72D297353CC}">
              <c16:uniqueId val="{00000000-2789-4C07-A37E-1717D3CBDEEB}"/>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obertschaedler3/SSW-555" TargetMode="External"/><Relationship Id="rId3" Type="http://schemas.openxmlformats.org/officeDocument/2006/relationships/hyperlink" Target="mailto:lbrew@stevens.edu" TargetMode="External"/><Relationship Id="rId7" Type="http://schemas.openxmlformats.org/officeDocument/2006/relationships/hyperlink" Target="mailto:smurray1@stevens.edu" TargetMode="External"/><Relationship Id="rId2" Type="http://schemas.openxmlformats.org/officeDocument/2006/relationships/hyperlink" Target="mailto:cxu16@stevens.edu" TargetMode="External"/><Relationship Id="rId1" Type="http://schemas.openxmlformats.org/officeDocument/2006/relationships/hyperlink" Target="mailto:rschaedl@stevens.edu" TargetMode="External"/><Relationship Id="rId6" Type="http://schemas.openxmlformats.org/officeDocument/2006/relationships/hyperlink" Target="mailto:akazi1@stevens.edu" TargetMode="External"/><Relationship Id="rId5" Type="http://schemas.openxmlformats.org/officeDocument/2006/relationships/hyperlink" Target="mailto:ajones4@stevens.edu" TargetMode="External"/><Relationship Id="rId4" Type="http://schemas.openxmlformats.org/officeDocument/2006/relationships/hyperlink" Target="mailto:abest1@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A2" sqref="A2:A8"/>
    </sheetView>
  </sheetViews>
  <sheetFormatPr defaultColWidth="10.875" defaultRowHeight="12.75" x14ac:dyDescent="0.2"/>
  <cols>
    <col min="1" max="1" width="7.875" bestFit="1" customWidth="1"/>
    <col min="2" max="2" width="6.5" customWidth="1"/>
    <col min="3" max="3" width="8.5" customWidth="1"/>
    <col min="4" max="5" width="20.5" customWidth="1"/>
  </cols>
  <sheetData>
    <row r="1" spans="1:5" s="4" customFormat="1" x14ac:dyDescent="0.2">
      <c r="A1" s="4" t="s">
        <v>19</v>
      </c>
      <c r="B1" s="4" t="s">
        <v>21</v>
      </c>
      <c r="C1" s="4" t="s">
        <v>20</v>
      </c>
      <c r="D1" s="4" t="s">
        <v>22</v>
      </c>
      <c r="E1" s="4" t="s">
        <v>33</v>
      </c>
    </row>
    <row r="2" spans="1:5" x14ac:dyDescent="0.2">
      <c r="A2" t="s">
        <v>176</v>
      </c>
      <c r="B2" t="s">
        <v>177</v>
      </c>
      <c r="C2" t="s">
        <v>178</v>
      </c>
      <c r="D2" s="16" t="s">
        <v>179</v>
      </c>
      <c r="E2" t="s">
        <v>180</v>
      </c>
    </row>
    <row r="3" spans="1:5" x14ac:dyDescent="0.2">
      <c r="A3" t="s">
        <v>181</v>
      </c>
      <c r="B3" t="s">
        <v>182</v>
      </c>
      <c r="C3" t="s">
        <v>183</v>
      </c>
      <c r="D3" s="16" t="s">
        <v>184</v>
      </c>
      <c r="E3" t="s">
        <v>185</v>
      </c>
    </row>
    <row r="4" spans="1:5" x14ac:dyDescent="0.2">
      <c r="A4" t="s">
        <v>186</v>
      </c>
      <c r="B4" t="s">
        <v>187</v>
      </c>
      <c r="C4" t="s">
        <v>188</v>
      </c>
      <c r="D4" s="16" t="s">
        <v>189</v>
      </c>
      <c r="E4" t="s">
        <v>193</v>
      </c>
    </row>
    <row r="5" spans="1:5" x14ac:dyDescent="0.2">
      <c r="A5" t="s">
        <v>190</v>
      </c>
      <c r="B5" t="s">
        <v>192</v>
      </c>
      <c r="C5" t="s">
        <v>191</v>
      </c>
      <c r="D5" s="16" t="s">
        <v>194</v>
      </c>
      <c r="E5" t="s">
        <v>195</v>
      </c>
    </row>
    <row r="6" spans="1:5" x14ac:dyDescent="0.2">
      <c r="A6" t="s">
        <v>196</v>
      </c>
      <c r="B6" t="s">
        <v>197</v>
      </c>
      <c r="C6" t="s">
        <v>198</v>
      </c>
      <c r="D6" s="16" t="s">
        <v>199</v>
      </c>
      <c r="E6" t="s">
        <v>200</v>
      </c>
    </row>
    <row r="7" spans="1:5" x14ac:dyDescent="0.2">
      <c r="A7" t="s">
        <v>201</v>
      </c>
      <c r="B7" t="s">
        <v>202</v>
      </c>
      <c r="C7" t="s">
        <v>203</v>
      </c>
      <c r="D7" s="16" t="s">
        <v>211</v>
      </c>
      <c r="E7" t="s">
        <v>204</v>
      </c>
    </row>
    <row r="8" spans="1:5" x14ac:dyDescent="0.2">
      <c r="A8" t="s">
        <v>205</v>
      </c>
      <c r="B8" t="s">
        <v>206</v>
      </c>
      <c r="C8" t="s">
        <v>207</v>
      </c>
      <c r="D8" s="16" t="s">
        <v>208</v>
      </c>
      <c r="E8" t="s">
        <v>209</v>
      </c>
    </row>
    <row r="9" spans="1:5" x14ac:dyDescent="0.2">
      <c r="D9" s="4" t="s">
        <v>34</v>
      </c>
      <c r="E9" s="16" t="s">
        <v>210</v>
      </c>
    </row>
  </sheetData>
  <sortState xmlns:xlrd2="http://schemas.microsoft.com/office/spreadsheetml/2017/richdata2" ref="A3:D5">
    <sortCondition ref="C3:C5"/>
  </sortState>
  <phoneticPr fontId="2" type="noConversion"/>
  <hyperlinks>
    <hyperlink ref="D2" r:id="rId1" xr:uid="{E94C2B95-039A-451B-8245-0D70B8FC446E}"/>
    <hyperlink ref="D3" r:id="rId2" xr:uid="{7A77B59C-8A86-482F-808F-F6FC77F635A6}"/>
    <hyperlink ref="D4" r:id="rId3" xr:uid="{9EF2BF7F-60B1-4FC1-AAA6-4E114AE7CF7D}"/>
    <hyperlink ref="D5" r:id="rId4" xr:uid="{265C6953-340D-4261-80F3-94426695E661}"/>
    <hyperlink ref="D6" r:id="rId5" xr:uid="{C46603D0-7E48-46D1-AAF7-6311FC670AFB}"/>
    <hyperlink ref="D7" r:id="rId6" xr:uid="{14AB406B-54F5-4BB1-84E4-8D223F57922E}"/>
    <hyperlink ref="D8" r:id="rId7" xr:uid="{93AF399A-E545-44D3-8415-379D706CEA7C}"/>
    <hyperlink ref="E9" r:id="rId8" xr:uid="{9D3ADD0E-8564-4789-A112-E5C605E88171}"/>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zoomScale="150" workbookViewId="0">
      <selection activeCell="D2" sqref="D2:D15"/>
    </sheetView>
  </sheetViews>
  <sheetFormatPr defaultColWidth="10.875" defaultRowHeight="12.75" x14ac:dyDescent="0.2"/>
  <cols>
    <col min="1" max="1" width="5.125" customWidth="1"/>
    <col min="2" max="2" width="7.625" customWidth="1"/>
    <col min="3" max="3" width="35.5" customWidth="1"/>
    <col min="4" max="4" width="6.625" customWidth="1"/>
    <col min="5" max="5" width="7.625" customWidth="1"/>
  </cols>
  <sheetData>
    <row r="1" spans="1:5" s="4" customFormat="1" x14ac:dyDescent="0.2">
      <c r="A1" s="4" t="s">
        <v>29</v>
      </c>
      <c r="B1" s="4" t="s">
        <v>26</v>
      </c>
      <c r="C1" s="4" t="s">
        <v>18</v>
      </c>
      <c r="D1" s="4" t="s">
        <v>27</v>
      </c>
      <c r="E1" s="4" t="s">
        <v>28</v>
      </c>
    </row>
    <row r="2" spans="1:5" x14ac:dyDescent="0.2">
      <c r="A2">
        <v>1</v>
      </c>
      <c r="B2" t="s">
        <v>114</v>
      </c>
      <c r="C2" t="s">
        <v>156</v>
      </c>
      <c r="D2" t="s">
        <v>186</v>
      </c>
      <c r="E2" t="s">
        <v>212</v>
      </c>
    </row>
    <row r="3" spans="1:5" x14ac:dyDescent="0.2">
      <c r="A3">
        <v>1</v>
      </c>
      <c r="B3" t="s">
        <v>115</v>
      </c>
      <c r="C3" t="s">
        <v>69</v>
      </c>
      <c r="D3" t="s">
        <v>181</v>
      </c>
      <c r="E3" t="s">
        <v>212</v>
      </c>
    </row>
    <row r="4" spans="1:5" x14ac:dyDescent="0.2">
      <c r="A4">
        <v>1</v>
      </c>
      <c r="B4" t="s">
        <v>116</v>
      </c>
      <c r="C4" t="s">
        <v>68</v>
      </c>
      <c r="D4" t="s">
        <v>181</v>
      </c>
      <c r="E4" t="s">
        <v>212</v>
      </c>
    </row>
    <row r="5" spans="1:5" x14ac:dyDescent="0.2">
      <c r="A5">
        <v>1</v>
      </c>
      <c r="B5" t="s">
        <v>117</v>
      </c>
      <c r="C5" t="s">
        <v>70</v>
      </c>
      <c r="D5" t="s">
        <v>190</v>
      </c>
      <c r="E5" t="s">
        <v>212</v>
      </c>
    </row>
    <row r="6" spans="1:5" x14ac:dyDescent="0.2">
      <c r="A6">
        <v>1</v>
      </c>
      <c r="B6" t="s">
        <v>118</v>
      </c>
      <c r="C6" t="s">
        <v>71</v>
      </c>
      <c r="D6" t="s">
        <v>190</v>
      </c>
      <c r="E6" t="s">
        <v>212</v>
      </c>
    </row>
    <row r="7" spans="1:5" x14ac:dyDescent="0.2">
      <c r="A7">
        <v>1</v>
      </c>
      <c r="B7" t="s">
        <v>119</v>
      </c>
      <c r="C7" t="s">
        <v>72</v>
      </c>
      <c r="D7" t="s">
        <v>201</v>
      </c>
      <c r="E7" t="s">
        <v>212</v>
      </c>
    </row>
    <row r="8" spans="1:5" x14ac:dyDescent="0.2">
      <c r="A8">
        <v>1</v>
      </c>
      <c r="B8" t="s">
        <v>120</v>
      </c>
      <c r="C8" t="s">
        <v>73</v>
      </c>
      <c r="D8" t="s">
        <v>205</v>
      </c>
      <c r="E8" t="s">
        <v>212</v>
      </c>
    </row>
    <row r="9" spans="1:5" x14ac:dyDescent="0.2">
      <c r="A9">
        <v>1</v>
      </c>
      <c r="B9" t="s">
        <v>121</v>
      </c>
      <c r="C9" t="s">
        <v>157</v>
      </c>
      <c r="D9" t="s">
        <v>176</v>
      </c>
      <c r="E9" t="s">
        <v>212</v>
      </c>
    </row>
    <row r="10" spans="1:5" x14ac:dyDescent="0.2">
      <c r="A10">
        <v>1</v>
      </c>
      <c r="B10" t="s">
        <v>122</v>
      </c>
      <c r="C10" t="s">
        <v>75</v>
      </c>
      <c r="D10" t="s">
        <v>176</v>
      </c>
      <c r="E10" t="s">
        <v>212</v>
      </c>
    </row>
    <row r="11" spans="1:5" x14ac:dyDescent="0.2">
      <c r="A11">
        <v>1</v>
      </c>
      <c r="B11" t="s">
        <v>123</v>
      </c>
      <c r="C11" t="s">
        <v>77</v>
      </c>
      <c r="D11" t="s">
        <v>186</v>
      </c>
      <c r="E11" t="s">
        <v>212</v>
      </c>
    </row>
    <row r="12" spans="1:5" x14ac:dyDescent="0.2">
      <c r="A12">
        <v>1</v>
      </c>
      <c r="B12" t="s">
        <v>124</v>
      </c>
      <c r="C12" t="s">
        <v>78</v>
      </c>
      <c r="D12" t="s">
        <v>196</v>
      </c>
      <c r="E12" t="s">
        <v>212</v>
      </c>
    </row>
    <row r="13" spans="1:5" x14ac:dyDescent="0.2">
      <c r="A13">
        <v>1</v>
      </c>
      <c r="B13" t="s">
        <v>125</v>
      </c>
      <c r="C13" t="s">
        <v>79</v>
      </c>
      <c r="D13" t="s">
        <v>196</v>
      </c>
      <c r="E13" t="s">
        <v>212</v>
      </c>
    </row>
    <row r="14" spans="1:5" x14ac:dyDescent="0.2">
      <c r="A14">
        <v>1</v>
      </c>
      <c r="B14" t="s">
        <v>126</v>
      </c>
      <c r="C14" t="s">
        <v>81</v>
      </c>
      <c r="D14" t="s">
        <v>201</v>
      </c>
      <c r="E14" t="s">
        <v>212</v>
      </c>
    </row>
    <row r="15" spans="1:5" x14ac:dyDescent="0.2">
      <c r="A15">
        <v>1</v>
      </c>
      <c r="B15" t="s">
        <v>127</v>
      </c>
      <c r="C15" t="s">
        <v>170</v>
      </c>
      <c r="D15" t="s">
        <v>205</v>
      </c>
      <c r="E15" t="s">
        <v>212</v>
      </c>
    </row>
    <row r="16" spans="1:5" x14ac:dyDescent="0.2">
      <c r="A16">
        <v>2</v>
      </c>
      <c r="B16" t="s">
        <v>128</v>
      </c>
      <c r="C16" t="s">
        <v>82</v>
      </c>
      <c r="D16" t="s">
        <v>176</v>
      </c>
      <c r="E16" t="s">
        <v>212</v>
      </c>
    </row>
    <row r="17" spans="1:5" x14ac:dyDescent="0.2">
      <c r="A17">
        <v>2</v>
      </c>
      <c r="B17" t="s">
        <v>129</v>
      </c>
      <c r="C17" t="s">
        <v>83</v>
      </c>
      <c r="D17" t="s">
        <v>181</v>
      </c>
      <c r="E17" t="s">
        <v>212</v>
      </c>
    </row>
    <row r="18" spans="1:5" x14ac:dyDescent="0.2">
      <c r="A18">
        <v>2</v>
      </c>
      <c r="B18" t="s">
        <v>130</v>
      </c>
      <c r="C18" t="s">
        <v>84</v>
      </c>
      <c r="D18" t="s">
        <v>186</v>
      </c>
      <c r="E18" t="s">
        <v>212</v>
      </c>
    </row>
    <row r="19" spans="1:5" x14ac:dyDescent="0.2">
      <c r="A19">
        <v>2</v>
      </c>
      <c r="B19" t="s">
        <v>131</v>
      </c>
      <c r="C19" t="s">
        <v>85</v>
      </c>
      <c r="D19" t="s">
        <v>190</v>
      </c>
      <c r="E19" t="s">
        <v>212</v>
      </c>
    </row>
    <row r="20" spans="1:5" x14ac:dyDescent="0.2">
      <c r="A20">
        <v>2</v>
      </c>
      <c r="B20" t="s">
        <v>132</v>
      </c>
      <c r="C20" t="s">
        <v>86</v>
      </c>
      <c r="D20" t="s">
        <v>196</v>
      </c>
      <c r="E20" t="s">
        <v>212</v>
      </c>
    </row>
    <row r="21" spans="1:5" x14ac:dyDescent="0.2">
      <c r="A21">
        <v>2</v>
      </c>
      <c r="B21" t="s">
        <v>133</v>
      </c>
      <c r="C21" t="s">
        <v>87</v>
      </c>
      <c r="D21" t="s">
        <v>201</v>
      </c>
      <c r="E21" t="s">
        <v>212</v>
      </c>
    </row>
    <row r="22" spans="1:5" x14ac:dyDescent="0.2">
      <c r="A22">
        <v>2</v>
      </c>
      <c r="B22" t="s">
        <v>134</v>
      </c>
      <c r="C22" t="s">
        <v>88</v>
      </c>
      <c r="D22" t="s">
        <v>205</v>
      </c>
      <c r="E22" t="s">
        <v>212</v>
      </c>
    </row>
    <row r="23" spans="1:5" x14ac:dyDescent="0.2">
      <c r="A23">
        <v>2</v>
      </c>
      <c r="B23" t="s">
        <v>135</v>
      </c>
      <c r="C23" t="s">
        <v>91</v>
      </c>
      <c r="D23" t="s">
        <v>176</v>
      </c>
      <c r="E23" t="s">
        <v>212</v>
      </c>
    </row>
    <row r="24" spans="1:5" x14ac:dyDescent="0.2">
      <c r="A24">
        <v>2</v>
      </c>
      <c r="B24" t="s">
        <v>136</v>
      </c>
      <c r="C24" t="s">
        <v>92</v>
      </c>
      <c r="D24" t="s">
        <v>181</v>
      </c>
      <c r="E24" t="s">
        <v>212</v>
      </c>
    </row>
    <row r="25" spans="1:5" x14ac:dyDescent="0.2">
      <c r="A25">
        <v>2</v>
      </c>
      <c r="B25" t="s">
        <v>137</v>
      </c>
      <c r="C25" t="s">
        <v>93</v>
      </c>
      <c r="D25" t="s">
        <v>186</v>
      </c>
      <c r="E25" t="s">
        <v>212</v>
      </c>
    </row>
    <row r="26" spans="1:5" x14ac:dyDescent="0.2">
      <c r="A26">
        <v>2</v>
      </c>
      <c r="B26" t="s">
        <v>138</v>
      </c>
      <c r="C26" t="s">
        <v>94</v>
      </c>
      <c r="D26" t="s">
        <v>190</v>
      </c>
      <c r="E26" t="s">
        <v>212</v>
      </c>
    </row>
    <row r="27" spans="1:5" x14ac:dyDescent="0.2">
      <c r="A27">
        <v>2</v>
      </c>
      <c r="B27" t="s">
        <v>139</v>
      </c>
      <c r="C27" t="s">
        <v>95</v>
      </c>
      <c r="D27" t="s">
        <v>196</v>
      </c>
      <c r="E27" t="s">
        <v>212</v>
      </c>
    </row>
    <row r="28" spans="1:5" x14ac:dyDescent="0.2">
      <c r="A28">
        <v>2</v>
      </c>
      <c r="B28" t="s">
        <v>140</v>
      </c>
      <c r="C28" t="s">
        <v>96</v>
      </c>
      <c r="D28" t="s">
        <v>201</v>
      </c>
      <c r="E28" t="s">
        <v>212</v>
      </c>
    </row>
    <row r="29" spans="1:5" x14ac:dyDescent="0.2">
      <c r="A29">
        <v>2</v>
      </c>
      <c r="B29" t="s">
        <v>141</v>
      </c>
      <c r="C29" t="s">
        <v>97</v>
      </c>
      <c r="D29" t="s">
        <v>205</v>
      </c>
      <c r="E29" t="s">
        <v>212</v>
      </c>
    </row>
    <row r="30" spans="1:5" x14ac:dyDescent="0.2">
      <c r="A30">
        <v>3</v>
      </c>
      <c r="B30" t="s">
        <v>142</v>
      </c>
      <c r="C30" t="s">
        <v>98</v>
      </c>
      <c r="D30" t="s">
        <v>176</v>
      </c>
      <c r="E30" t="s">
        <v>212</v>
      </c>
    </row>
    <row r="31" spans="1:5" x14ac:dyDescent="0.2">
      <c r="A31">
        <v>3</v>
      </c>
      <c r="B31" t="s">
        <v>143</v>
      </c>
      <c r="C31" t="s">
        <v>99</v>
      </c>
      <c r="D31" t="s">
        <v>181</v>
      </c>
      <c r="E31" t="s">
        <v>212</v>
      </c>
    </row>
    <row r="32" spans="1:5" x14ac:dyDescent="0.2">
      <c r="A32">
        <v>3</v>
      </c>
      <c r="B32" t="s">
        <v>144</v>
      </c>
      <c r="C32" t="s">
        <v>100</v>
      </c>
      <c r="D32" t="s">
        <v>186</v>
      </c>
      <c r="E32" t="s">
        <v>212</v>
      </c>
    </row>
    <row r="33" spans="1:5" x14ac:dyDescent="0.2">
      <c r="A33">
        <v>3</v>
      </c>
      <c r="B33" t="s">
        <v>145</v>
      </c>
      <c r="C33" t="s">
        <v>101</v>
      </c>
      <c r="D33" t="s">
        <v>190</v>
      </c>
      <c r="E33" t="s">
        <v>212</v>
      </c>
    </row>
    <row r="34" spans="1:5" x14ac:dyDescent="0.2">
      <c r="A34">
        <v>3</v>
      </c>
      <c r="B34" t="s">
        <v>146</v>
      </c>
      <c r="C34" t="s">
        <v>102</v>
      </c>
      <c r="D34" t="s">
        <v>196</v>
      </c>
      <c r="E34" t="s">
        <v>212</v>
      </c>
    </row>
    <row r="35" spans="1:5" x14ac:dyDescent="0.2">
      <c r="A35">
        <v>3</v>
      </c>
      <c r="B35" t="s">
        <v>147</v>
      </c>
      <c r="C35" t="s">
        <v>112</v>
      </c>
      <c r="D35" t="s">
        <v>201</v>
      </c>
      <c r="E35" t="s">
        <v>212</v>
      </c>
    </row>
    <row r="36" spans="1:5" x14ac:dyDescent="0.2">
      <c r="A36">
        <v>3</v>
      </c>
      <c r="B36" t="s">
        <v>148</v>
      </c>
      <c r="C36" t="s">
        <v>103</v>
      </c>
      <c r="D36" t="s">
        <v>205</v>
      </c>
      <c r="E36" t="s">
        <v>212</v>
      </c>
    </row>
    <row r="37" spans="1:5" x14ac:dyDescent="0.2">
      <c r="A37">
        <v>3</v>
      </c>
      <c r="B37" t="s">
        <v>149</v>
      </c>
      <c r="C37" t="s">
        <v>104</v>
      </c>
      <c r="D37" t="s">
        <v>176</v>
      </c>
      <c r="E37" t="s">
        <v>212</v>
      </c>
    </row>
    <row r="38" spans="1:5" x14ac:dyDescent="0.2">
      <c r="A38">
        <v>3</v>
      </c>
      <c r="B38" t="s">
        <v>150</v>
      </c>
      <c r="C38" t="s">
        <v>105</v>
      </c>
      <c r="D38" t="s">
        <v>181</v>
      </c>
      <c r="E38" t="s">
        <v>212</v>
      </c>
    </row>
    <row r="39" spans="1:5" x14ac:dyDescent="0.2">
      <c r="A39">
        <v>3</v>
      </c>
      <c r="B39" t="s">
        <v>151</v>
      </c>
      <c r="C39" t="s">
        <v>106</v>
      </c>
      <c r="D39" t="s">
        <v>186</v>
      </c>
      <c r="E39" t="s">
        <v>212</v>
      </c>
    </row>
    <row r="40" spans="1:5" x14ac:dyDescent="0.2">
      <c r="A40">
        <v>3</v>
      </c>
      <c r="B40" t="s">
        <v>152</v>
      </c>
      <c r="C40" t="s">
        <v>107</v>
      </c>
      <c r="D40" t="s">
        <v>190</v>
      </c>
      <c r="E40" t="s">
        <v>212</v>
      </c>
    </row>
    <row r="41" spans="1:5" x14ac:dyDescent="0.2">
      <c r="A41">
        <v>3</v>
      </c>
      <c r="B41" t="s">
        <v>153</v>
      </c>
      <c r="C41" t="s">
        <v>108</v>
      </c>
      <c r="D41" t="s">
        <v>196</v>
      </c>
      <c r="E41" t="s">
        <v>212</v>
      </c>
    </row>
    <row r="42" spans="1:5" x14ac:dyDescent="0.2">
      <c r="A42">
        <v>3</v>
      </c>
      <c r="B42" t="s">
        <v>154</v>
      </c>
      <c r="C42" t="s">
        <v>110</v>
      </c>
      <c r="D42" t="s">
        <v>201</v>
      </c>
      <c r="E42" t="s">
        <v>212</v>
      </c>
    </row>
    <row r="43" spans="1:5" x14ac:dyDescent="0.2">
      <c r="A43">
        <v>3</v>
      </c>
      <c r="B43" t="s">
        <v>155</v>
      </c>
      <c r="C43" t="s">
        <v>111</v>
      </c>
      <c r="D43" t="s">
        <v>205</v>
      </c>
      <c r="E43" t="s">
        <v>212</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K38" sqref="K38"/>
    </sheetView>
  </sheetViews>
  <sheetFormatPr defaultColWidth="10.875" defaultRowHeight="12.75" x14ac:dyDescent="0.2"/>
  <cols>
    <col min="1" max="1" width="10.875" style="7"/>
    <col min="2" max="2" width="9.5" customWidth="1"/>
    <col min="3" max="3" width="15.875" bestFit="1" customWidth="1"/>
    <col min="4" max="4" width="12.375" customWidth="1"/>
    <col min="5" max="5" width="6.875" customWidth="1"/>
    <col min="6" max="6" width="12.5" style="9" customWidth="1"/>
  </cols>
  <sheetData>
    <row r="1" spans="1:7" x14ac:dyDescent="0.2">
      <c r="A1" s="7" t="s">
        <v>158</v>
      </c>
    </row>
    <row r="2" spans="1:7" x14ac:dyDescent="0.2">
      <c r="A2" s="7" t="s">
        <v>159</v>
      </c>
    </row>
    <row r="3" spans="1:7" x14ac:dyDescent="0.2">
      <c r="A3" s="7" t="s">
        <v>160</v>
      </c>
    </row>
    <row r="5" spans="1:7" x14ac:dyDescent="0.2">
      <c r="A5" s="7" t="s">
        <v>167</v>
      </c>
    </row>
    <row r="6" spans="1:7" x14ac:dyDescent="0.2">
      <c r="A6" s="7" t="s">
        <v>168</v>
      </c>
    </row>
    <row r="8" spans="1:7" x14ac:dyDescent="0.2">
      <c r="A8" s="7" t="s">
        <v>169</v>
      </c>
    </row>
    <row r="14" spans="1:7" s="4" customFormat="1" x14ac:dyDescent="0.2">
      <c r="A14" s="4" t="s">
        <v>161</v>
      </c>
      <c r="B14" s="3" t="s">
        <v>0</v>
      </c>
      <c r="C14" s="4" t="s">
        <v>1</v>
      </c>
      <c r="D14" s="4" t="s">
        <v>2</v>
      </c>
      <c r="E14" s="4" t="s">
        <v>23</v>
      </c>
      <c r="F14" s="4" t="s">
        <v>25</v>
      </c>
      <c r="G14" s="8" t="s">
        <v>24</v>
      </c>
    </row>
    <row r="15" spans="1:7" x14ac:dyDescent="0.2">
      <c r="A15" t="s">
        <v>162</v>
      </c>
      <c r="B15" s="13">
        <v>41065</v>
      </c>
      <c r="C15" s="14">
        <v>24</v>
      </c>
      <c r="E15" s="14">
        <v>0</v>
      </c>
      <c r="F15" s="14"/>
      <c r="G15" s="9"/>
    </row>
    <row r="16" spans="1:7" x14ac:dyDescent="0.2">
      <c r="A16" t="s">
        <v>163</v>
      </c>
      <c r="B16" s="13">
        <v>41078</v>
      </c>
      <c r="C16" s="14">
        <v>18</v>
      </c>
      <c r="D16">
        <f>C15-C16</f>
        <v>6</v>
      </c>
      <c r="E16" s="14">
        <v>250</v>
      </c>
      <c r="F16" s="14">
        <v>120</v>
      </c>
      <c r="G16" s="9">
        <f>(E16-E15)/F16*60</f>
        <v>125.00000000000001</v>
      </c>
    </row>
    <row r="17" spans="1:7" x14ac:dyDescent="0.2">
      <c r="A17" s="7" t="s">
        <v>164</v>
      </c>
      <c r="B17" s="13">
        <v>41092</v>
      </c>
      <c r="C17" s="14">
        <v>12</v>
      </c>
      <c r="D17">
        <f t="shared" ref="D17:D19" si="0">C16-C17</f>
        <v>6</v>
      </c>
      <c r="E17" s="14">
        <v>480</v>
      </c>
      <c r="F17" s="15">
        <v>135</v>
      </c>
      <c r="G17" s="9">
        <f t="shared" ref="G17:G19" si="1">(E17-E16)/F17*60</f>
        <v>102.22222222222223</v>
      </c>
    </row>
    <row r="18" spans="1:7" x14ac:dyDescent="0.2">
      <c r="A18" s="7" t="s">
        <v>165</v>
      </c>
      <c r="B18" s="13">
        <v>41106</v>
      </c>
      <c r="C18" s="14">
        <v>6</v>
      </c>
      <c r="D18">
        <f t="shared" si="0"/>
        <v>6</v>
      </c>
      <c r="E18" s="14">
        <v>740</v>
      </c>
      <c r="F18" s="15">
        <v>160</v>
      </c>
      <c r="G18" s="9">
        <f t="shared" si="1"/>
        <v>97.5</v>
      </c>
    </row>
    <row r="19" spans="1:7" x14ac:dyDescent="0.2">
      <c r="A19" s="7" t="s">
        <v>166</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B3" sqref="B3"/>
    </sheetView>
  </sheetViews>
  <sheetFormatPr defaultColWidth="10.875" defaultRowHeight="12.75" x14ac:dyDescent="0.2"/>
  <cols>
    <col min="1" max="1" width="10.875" style="2"/>
    <col min="2" max="2" width="16.625" customWidth="1"/>
    <col min="3" max="3" width="12.5" customWidth="1"/>
    <col min="4" max="4" width="7.125" customWidth="1"/>
    <col min="5" max="5" width="6.875" customWidth="1"/>
    <col min="6" max="6" width="12.5" style="9" customWidth="1"/>
  </cols>
  <sheetData>
    <row r="1" spans="1:6" s="4" customFormat="1" x14ac:dyDescent="0.2">
      <c r="A1" s="3" t="s">
        <v>0</v>
      </c>
      <c r="B1" s="4" t="s">
        <v>1</v>
      </c>
      <c r="C1" s="4" t="s">
        <v>2</v>
      </c>
      <c r="D1" s="4" t="s">
        <v>23</v>
      </c>
      <c r="E1" s="4" t="s">
        <v>25</v>
      </c>
      <c r="F1" s="8" t="s">
        <v>24</v>
      </c>
    </row>
    <row r="2" spans="1:6" x14ac:dyDescent="0.2">
      <c r="A2" s="2">
        <v>42633</v>
      </c>
      <c r="B2">
        <v>42</v>
      </c>
      <c r="D2">
        <v>0</v>
      </c>
    </row>
    <row r="3" spans="1:6" x14ac:dyDescent="0.2">
      <c r="F3" s="9">
        <f>D5</f>
        <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2"/>
  <sheetViews>
    <sheetView tabSelected="1" zoomScale="150" workbookViewId="0">
      <selection activeCell="I3" sqref="I3"/>
    </sheetView>
  </sheetViews>
  <sheetFormatPr defaultColWidth="10.875" defaultRowHeight="12.75" x14ac:dyDescent="0.2"/>
  <cols>
    <col min="1" max="1" width="7.625" customWidth="1"/>
    <col min="2" max="2" width="24.5" style="1" customWidth="1"/>
    <col min="3" max="3" width="6.625" customWidth="1"/>
    <col min="5" max="5" width="8.625" customWidth="1"/>
    <col min="6" max="7" width="8.875" customWidth="1"/>
    <col min="8" max="8" width="10.875" customWidth="1"/>
    <col min="9" max="9" width="10.875" style="6"/>
  </cols>
  <sheetData>
    <row r="1" spans="1:9" x14ac:dyDescent="0.2">
      <c r="A1" s="4" t="s">
        <v>9</v>
      </c>
      <c r="B1" s="5" t="s">
        <v>10</v>
      </c>
      <c r="C1" s="4" t="s">
        <v>11</v>
      </c>
      <c r="D1" s="4" t="s">
        <v>12</v>
      </c>
      <c r="E1" s="10" t="s">
        <v>13</v>
      </c>
      <c r="F1" s="10" t="s">
        <v>14</v>
      </c>
      <c r="G1" s="10" t="s">
        <v>15</v>
      </c>
      <c r="H1" s="10" t="s">
        <v>16</v>
      </c>
      <c r="I1" s="11" t="s">
        <v>17</v>
      </c>
    </row>
    <row r="2" spans="1:9" x14ac:dyDescent="0.2">
      <c r="A2" t="s">
        <v>114</v>
      </c>
      <c r="B2" t="s">
        <v>156</v>
      </c>
      <c r="C2" t="s">
        <v>186</v>
      </c>
      <c r="D2" t="s">
        <v>212</v>
      </c>
      <c r="E2">
        <v>50</v>
      </c>
      <c r="F2">
        <v>60</v>
      </c>
      <c r="G2">
        <v>40</v>
      </c>
      <c r="H2">
        <v>30</v>
      </c>
      <c r="I2" s="6">
        <v>42640</v>
      </c>
    </row>
    <row r="3" spans="1:9" x14ac:dyDescent="0.2">
      <c r="A3" t="s">
        <v>115</v>
      </c>
      <c r="B3" t="s">
        <v>69</v>
      </c>
      <c r="C3" t="s">
        <v>181</v>
      </c>
      <c r="D3" t="s">
        <v>212</v>
      </c>
      <c r="E3">
        <v>50</v>
      </c>
      <c r="F3">
        <v>60</v>
      </c>
      <c r="I3" s="7"/>
    </row>
    <row r="4" spans="1:9" x14ac:dyDescent="0.2">
      <c r="A4" t="s">
        <v>116</v>
      </c>
      <c r="B4" t="s">
        <v>68</v>
      </c>
      <c r="C4" t="s">
        <v>181</v>
      </c>
      <c r="D4" t="s">
        <v>212</v>
      </c>
      <c r="E4">
        <v>50</v>
      </c>
      <c r="F4">
        <v>60</v>
      </c>
    </row>
    <row r="5" spans="1:9" x14ac:dyDescent="0.2">
      <c r="A5" t="s">
        <v>117</v>
      </c>
      <c r="B5" t="s">
        <v>70</v>
      </c>
      <c r="C5" t="s">
        <v>190</v>
      </c>
      <c r="D5" t="s">
        <v>212</v>
      </c>
      <c r="E5">
        <v>75</v>
      </c>
      <c r="F5">
        <v>90</v>
      </c>
    </row>
    <row r="6" spans="1:9" x14ac:dyDescent="0.2">
      <c r="A6" t="s">
        <v>118</v>
      </c>
      <c r="B6" t="s">
        <v>71</v>
      </c>
      <c r="C6" t="s">
        <v>190</v>
      </c>
      <c r="D6" t="s">
        <v>212</v>
      </c>
      <c r="E6">
        <v>75</v>
      </c>
      <c r="F6">
        <v>90</v>
      </c>
    </row>
    <row r="7" spans="1:9" x14ac:dyDescent="0.2">
      <c r="A7" t="s">
        <v>119</v>
      </c>
      <c r="B7" t="s">
        <v>72</v>
      </c>
      <c r="C7" t="s">
        <v>201</v>
      </c>
      <c r="D7" t="s">
        <v>212</v>
      </c>
      <c r="E7">
        <v>75</v>
      </c>
      <c r="F7">
        <v>90</v>
      </c>
    </row>
    <row r="8" spans="1:9" x14ac:dyDescent="0.2">
      <c r="A8" t="s">
        <v>120</v>
      </c>
      <c r="B8" t="s">
        <v>73</v>
      </c>
      <c r="C8" t="s">
        <v>205</v>
      </c>
      <c r="D8" t="s">
        <v>212</v>
      </c>
      <c r="E8">
        <v>25</v>
      </c>
      <c r="F8">
        <v>30</v>
      </c>
    </row>
    <row r="9" spans="1:9" x14ac:dyDescent="0.2">
      <c r="A9" t="s">
        <v>121</v>
      </c>
      <c r="B9" t="s">
        <v>157</v>
      </c>
      <c r="C9" t="s">
        <v>176</v>
      </c>
      <c r="D9" t="s">
        <v>212</v>
      </c>
      <c r="E9">
        <v>100</v>
      </c>
      <c r="F9">
        <v>120</v>
      </c>
    </row>
    <row r="10" spans="1:9" x14ac:dyDescent="0.2">
      <c r="A10" t="s">
        <v>122</v>
      </c>
      <c r="B10" t="s">
        <v>75</v>
      </c>
      <c r="C10" t="s">
        <v>176</v>
      </c>
      <c r="D10" t="s">
        <v>212</v>
      </c>
      <c r="E10">
        <v>100</v>
      </c>
      <c r="F10">
        <v>120</v>
      </c>
    </row>
    <row r="11" spans="1:9" x14ac:dyDescent="0.2">
      <c r="A11" t="s">
        <v>123</v>
      </c>
      <c r="B11" t="s">
        <v>77</v>
      </c>
      <c r="C11" t="s">
        <v>186</v>
      </c>
      <c r="D11" t="s">
        <v>212</v>
      </c>
      <c r="E11">
        <v>75</v>
      </c>
      <c r="F11">
        <v>90</v>
      </c>
    </row>
    <row r="12" spans="1:9" x14ac:dyDescent="0.2">
      <c r="A12" t="s">
        <v>124</v>
      </c>
      <c r="B12" t="s">
        <v>78</v>
      </c>
      <c r="C12" t="s">
        <v>196</v>
      </c>
      <c r="D12" t="s">
        <v>212</v>
      </c>
      <c r="E12">
        <v>125</v>
      </c>
      <c r="F12">
        <v>150</v>
      </c>
    </row>
    <row r="13" spans="1:9" x14ac:dyDescent="0.2">
      <c r="A13" t="s">
        <v>125</v>
      </c>
      <c r="B13" t="s">
        <v>79</v>
      </c>
      <c r="C13" t="s">
        <v>196</v>
      </c>
      <c r="D13" t="s">
        <v>212</v>
      </c>
      <c r="E13">
        <v>100</v>
      </c>
      <c r="F13">
        <v>120</v>
      </c>
    </row>
    <row r="14" spans="1:9" x14ac:dyDescent="0.2">
      <c r="A14" t="s">
        <v>126</v>
      </c>
      <c r="B14" t="s">
        <v>81</v>
      </c>
      <c r="C14" t="s">
        <v>201</v>
      </c>
      <c r="D14" t="s">
        <v>212</v>
      </c>
      <c r="E14">
        <v>150</v>
      </c>
      <c r="F14">
        <v>180</v>
      </c>
      <c r="I14" s="7"/>
    </row>
    <row r="15" spans="1:9" x14ac:dyDescent="0.2">
      <c r="A15" t="s">
        <v>127</v>
      </c>
      <c r="B15" t="s">
        <v>170</v>
      </c>
      <c r="C15" t="s">
        <v>205</v>
      </c>
      <c r="D15" t="s">
        <v>212</v>
      </c>
      <c r="E15">
        <v>150</v>
      </c>
      <c r="F15">
        <v>180</v>
      </c>
    </row>
    <row r="16" spans="1:9" x14ac:dyDescent="0.2">
      <c r="B16" s="5" t="s">
        <v>30</v>
      </c>
      <c r="I16" s="7"/>
    </row>
    <row r="17" spans="2:2" x14ac:dyDescent="0.2">
      <c r="B17" s="5"/>
    </row>
    <row r="18" spans="2:2" x14ac:dyDescent="0.2">
      <c r="B18" s="5" t="s">
        <v>31</v>
      </c>
    </row>
    <row r="22" spans="2:2" x14ac:dyDescent="0.2">
      <c r="B22" s="5" t="s">
        <v>32</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defaultColWidth="10.875" defaultRowHeight="12.75" x14ac:dyDescent="0.2"/>
  <sheetData>
    <row r="1" spans="1:9" ht="25.5" x14ac:dyDescent="0.2">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defaultColWidth="10.875" defaultRowHeight="12.75" x14ac:dyDescent="0.2"/>
  <sheetData>
    <row r="1" spans="1:9" ht="25.5"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0.875" defaultRowHeight="12.75" x14ac:dyDescent="0.2"/>
  <sheetData>
    <row r="1" spans="1:9" ht="25.5"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37" zoomScale="150" zoomScaleNormal="150" zoomScalePageLayoutView="150" workbookViewId="0">
      <selection activeCell="C14" sqref="C14"/>
    </sheetView>
  </sheetViews>
  <sheetFormatPr defaultColWidth="10.875" defaultRowHeight="12.75" x14ac:dyDescent="0.2"/>
  <cols>
    <col min="2" max="2" width="28.125" bestFit="1" customWidth="1"/>
    <col min="3" max="3" width="49.5" style="1" customWidth="1"/>
  </cols>
  <sheetData>
    <row r="1" spans="1:3" s="4" customFormat="1" x14ac:dyDescent="0.2">
      <c r="A1" s="4" t="s">
        <v>113</v>
      </c>
      <c r="B1" s="4" t="s">
        <v>66</v>
      </c>
      <c r="C1" s="5" t="s">
        <v>67</v>
      </c>
    </row>
    <row r="2" spans="1:3" ht="31.5" x14ac:dyDescent="0.2">
      <c r="A2" t="s">
        <v>114</v>
      </c>
      <c r="B2" t="s">
        <v>156</v>
      </c>
      <c r="C2" s="12" t="s">
        <v>35</v>
      </c>
    </row>
    <row r="3" spans="1:3" ht="15.75" x14ac:dyDescent="0.2">
      <c r="A3" t="s">
        <v>115</v>
      </c>
      <c r="B3" t="s">
        <v>69</v>
      </c>
      <c r="C3" s="12" t="s">
        <v>36</v>
      </c>
    </row>
    <row r="4" spans="1:3" ht="15.75" x14ac:dyDescent="0.2">
      <c r="A4" t="s">
        <v>116</v>
      </c>
      <c r="B4" t="s">
        <v>68</v>
      </c>
      <c r="C4" s="12" t="s">
        <v>37</v>
      </c>
    </row>
    <row r="5" spans="1:3" ht="31.5" x14ac:dyDescent="0.2">
      <c r="A5" t="s">
        <v>117</v>
      </c>
      <c r="B5" t="s">
        <v>70</v>
      </c>
      <c r="C5" s="12" t="s">
        <v>38</v>
      </c>
    </row>
    <row r="6" spans="1:3" ht="15.75" x14ac:dyDescent="0.2">
      <c r="A6" t="s">
        <v>118</v>
      </c>
      <c r="B6" t="s">
        <v>71</v>
      </c>
      <c r="C6" s="12" t="s">
        <v>39</v>
      </c>
    </row>
    <row r="7" spans="1:3" ht="15.75" x14ac:dyDescent="0.2">
      <c r="A7" t="s">
        <v>119</v>
      </c>
      <c r="B7" t="s">
        <v>72</v>
      </c>
      <c r="C7" s="12" t="s">
        <v>40</v>
      </c>
    </row>
    <row r="8" spans="1:3" ht="47.25" x14ac:dyDescent="0.2">
      <c r="A8" t="s">
        <v>120</v>
      </c>
      <c r="B8" t="s">
        <v>73</v>
      </c>
      <c r="C8" s="12" t="s">
        <v>74</v>
      </c>
    </row>
    <row r="9" spans="1:3" ht="31.5" x14ac:dyDescent="0.2">
      <c r="A9" t="s">
        <v>121</v>
      </c>
      <c r="B9" t="s">
        <v>157</v>
      </c>
      <c r="C9" s="12" t="s">
        <v>171</v>
      </c>
    </row>
    <row r="10" spans="1:3" ht="31.5" x14ac:dyDescent="0.2">
      <c r="A10" t="s">
        <v>122</v>
      </c>
      <c r="B10" t="s">
        <v>75</v>
      </c>
      <c r="C10" s="12" t="s">
        <v>76</v>
      </c>
    </row>
    <row r="11" spans="1:3" ht="31.5" x14ac:dyDescent="0.2">
      <c r="A11" t="s">
        <v>123</v>
      </c>
      <c r="B11" t="s">
        <v>77</v>
      </c>
      <c r="C11" s="12" t="s">
        <v>172</v>
      </c>
    </row>
    <row r="12" spans="1:3" ht="31.5" x14ac:dyDescent="0.2">
      <c r="A12" t="s">
        <v>124</v>
      </c>
      <c r="B12" t="s">
        <v>78</v>
      </c>
      <c r="C12" s="12" t="s">
        <v>41</v>
      </c>
    </row>
    <row r="13" spans="1:3" ht="47.25" x14ac:dyDescent="0.2">
      <c r="A13" t="s">
        <v>125</v>
      </c>
      <c r="B13" t="s">
        <v>79</v>
      </c>
      <c r="C13" s="12" t="s">
        <v>80</v>
      </c>
    </row>
    <row r="14" spans="1:3" ht="63" x14ac:dyDescent="0.2">
      <c r="A14" t="s">
        <v>126</v>
      </c>
      <c r="B14" t="s">
        <v>81</v>
      </c>
      <c r="C14" s="12" t="s">
        <v>173</v>
      </c>
    </row>
    <row r="15" spans="1:3" ht="31.5" x14ac:dyDescent="0.2">
      <c r="A15" t="s">
        <v>127</v>
      </c>
      <c r="B15" t="s">
        <v>170</v>
      </c>
      <c r="C15" s="12" t="s">
        <v>42</v>
      </c>
    </row>
    <row r="16" spans="1:3" ht="15.75" x14ac:dyDescent="0.2">
      <c r="A16" t="s">
        <v>128</v>
      </c>
      <c r="B16" t="s">
        <v>82</v>
      </c>
      <c r="C16" s="12" t="s">
        <v>43</v>
      </c>
    </row>
    <row r="17" spans="1:3" ht="31.5" x14ac:dyDescent="0.2">
      <c r="A17" t="s">
        <v>129</v>
      </c>
      <c r="B17" t="s">
        <v>83</v>
      </c>
      <c r="C17" s="12" t="s">
        <v>44</v>
      </c>
    </row>
    <row r="18" spans="1:3" ht="15.75" x14ac:dyDescent="0.2">
      <c r="A18" t="s">
        <v>130</v>
      </c>
      <c r="B18" t="s">
        <v>84</v>
      </c>
      <c r="C18" s="12" t="s">
        <v>45</v>
      </c>
    </row>
    <row r="19" spans="1:3" ht="15.75" x14ac:dyDescent="0.2">
      <c r="A19" t="s">
        <v>131</v>
      </c>
      <c r="B19" t="s">
        <v>85</v>
      </c>
      <c r="C19" s="12" t="s">
        <v>46</v>
      </c>
    </row>
    <row r="20" spans="1:3" ht="15.75" x14ac:dyDescent="0.2">
      <c r="A20" t="s">
        <v>132</v>
      </c>
      <c r="B20" t="s">
        <v>86</v>
      </c>
      <c r="C20" s="12" t="s">
        <v>47</v>
      </c>
    </row>
    <row r="21" spans="1:3" ht="31.5" x14ac:dyDescent="0.2">
      <c r="A21" t="s">
        <v>133</v>
      </c>
      <c r="B21" t="s">
        <v>87</v>
      </c>
      <c r="C21" s="12" t="s">
        <v>48</v>
      </c>
    </row>
    <row r="22" spans="1:3" ht="31.5" x14ac:dyDescent="0.2">
      <c r="A22" t="s">
        <v>134</v>
      </c>
      <c r="B22" t="s">
        <v>88</v>
      </c>
      <c r="C22" s="12" t="s">
        <v>89</v>
      </c>
    </row>
    <row r="23" spans="1:3" ht="31.5" x14ac:dyDescent="0.2">
      <c r="A23" t="s">
        <v>135</v>
      </c>
      <c r="B23" t="s">
        <v>91</v>
      </c>
      <c r="C23" s="12" t="s">
        <v>90</v>
      </c>
    </row>
    <row r="24" spans="1:3" ht="31.5" x14ac:dyDescent="0.2">
      <c r="A24" t="s">
        <v>136</v>
      </c>
      <c r="B24" t="s">
        <v>92</v>
      </c>
      <c r="C24" s="12" t="s">
        <v>49</v>
      </c>
    </row>
    <row r="25" spans="1:3" ht="47.25" x14ac:dyDescent="0.2">
      <c r="A25" t="s">
        <v>137</v>
      </c>
      <c r="B25" t="s">
        <v>93</v>
      </c>
      <c r="C25" s="12" t="s">
        <v>50</v>
      </c>
    </row>
    <row r="26" spans="1:3" ht="31.5" x14ac:dyDescent="0.2">
      <c r="A26" t="s">
        <v>138</v>
      </c>
      <c r="B26" t="s">
        <v>94</v>
      </c>
      <c r="C26" s="12" t="s">
        <v>51</v>
      </c>
    </row>
    <row r="27" spans="1:3" ht="126" x14ac:dyDescent="0.2">
      <c r="A27" t="s">
        <v>139</v>
      </c>
      <c r="B27" t="s">
        <v>95</v>
      </c>
      <c r="C27" s="12" t="s">
        <v>174</v>
      </c>
    </row>
    <row r="28" spans="1:3" ht="15.75" x14ac:dyDescent="0.2">
      <c r="A28" t="s">
        <v>140</v>
      </c>
      <c r="B28" t="s">
        <v>96</v>
      </c>
      <c r="C28" s="12" t="s">
        <v>52</v>
      </c>
    </row>
    <row r="29" spans="1:3" ht="31.5" x14ac:dyDescent="0.2">
      <c r="A29" t="s">
        <v>141</v>
      </c>
      <c r="B29" t="s">
        <v>97</v>
      </c>
      <c r="C29" s="12" t="s">
        <v>175</v>
      </c>
    </row>
    <row r="30" spans="1:3" ht="15.75" x14ac:dyDescent="0.2">
      <c r="A30" t="s">
        <v>142</v>
      </c>
      <c r="B30" t="s">
        <v>98</v>
      </c>
      <c r="C30" s="12" t="s">
        <v>53</v>
      </c>
    </row>
    <row r="31" spans="1:3" ht="15.75" x14ac:dyDescent="0.2">
      <c r="A31" t="s">
        <v>143</v>
      </c>
      <c r="B31" t="s">
        <v>99</v>
      </c>
      <c r="C31" s="12" t="s">
        <v>54</v>
      </c>
    </row>
    <row r="32" spans="1:3" ht="31.5" x14ac:dyDescent="0.2">
      <c r="A32" t="s">
        <v>144</v>
      </c>
      <c r="B32" t="s">
        <v>100</v>
      </c>
      <c r="C32" s="12" t="s">
        <v>55</v>
      </c>
    </row>
    <row r="33" spans="1:3" ht="15.75" x14ac:dyDescent="0.2">
      <c r="A33" t="s">
        <v>145</v>
      </c>
      <c r="B33" t="s">
        <v>101</v>
      </c>
      <c r="C33" s="12" t="s">
        <v>56</v>
      </c>
    </row>
    <row r="34" spans="1:3" ht="31.5" x14ac:dyDescent="0.2">
      <c r="A34" t="s">
        <v>146</v>
      </c>
      <c r="B34" t="s">
        <v>102</v>
      </c>
      <c r="C34" s="12" t="s">
        <v>57</v>
      </c>
    </row>
    <row r="35" spans="1:3" ht="47.25" x14ac:dyDescent="0.2">
      <c r="A35" t="s">
        <v>147</v>
      </c>
      <c r="B35" t="s">
        <v>112</v>
      </c>
      <c r="C35" s="12" t="s">
        <v>58</v>
      </c>
    </row>
    <row r="36" spans="1:3" ht="31.5" x14ac:dyDescent="0.2">
      <c r="A36" t="s">
        <v>148</v>
      </c>
      <c r="B36" t="s">
        <v>103</v>
      </c>
      <c r="C36" s="12" t="s">
        <v>59</v>
      </c>
    </row>
    <row r="37" spans="1:3" ht="31.5" x14ac:dyDescent="0.2">
      <c r="A37" t="s">
        <v>149</v>
      </c>
      <c r="B37" t="s">
        <v>104</v>
      </c>
      <c r="C37" s="12" t="s">
        <v>60</v>
      </c>
    </row>
    <row r="38" spans="1:3" ht="31.5" x14ac:dyDescent="0.2">
      <c r="A38" t="s">
        <v>150</v>
      </c>
      <c r="B38" t="s">
        <v>105</v>
      </c>
      <c r="C38" s="12" t="s">
        <v>61</v>
      </c>
    </row>
    <row r="39" spans="1:3" ht="31.5" x14ac:dyDescent="0.2">
      <c r="A39" t="s">
        <v>151</v>
      </c>
      <c r="B39" t="s">
        <v>106</v>
      </c>
      <c r="C39" s="12" t="s">
        <v>62</v>
      </c>
    </row>
    <row r="40" spans="1:3" ht="31.5" x14ac:dyDescent="0.2">
      <c r="A40" t="s">
        <v>152</v>
      </c>
      <c r="B40" t="s">
        <v>107</v>
      </c>
      <c r="C40" s="12" t="s">
        <v>63</v>
      </c>
    </row>
    <row r="41" spans="1:3" ht="31.5" x14ac:dyDescent="0.2">
      <c r="A41" t="s">
        <v>153</v>
      </c>
      <c r="B41" t="s">
        <v>108</v>
      </c>
      <c r="C41" s="12" t="s">
        <v>109</v>
      </c>
    </row>
    <row r="42" spans="1:3" ht="31.5" x14ac:dyDescent="0.2">
      <c r="A42" t="s">
        <v>154</v>
      </c>
      <c r="B42" t="s">
        <v>110</v>
      </c>
      <c r="C42" s="12" t="s">
        <v>64</v>
      </c>
    </row>
    <row r="43" spans="1:3" ht="31.5" x14ac:dyDescent="0.2">
      <c r="A43" t="s">
        <v>155</v>
      </c>
      <c r="B43" t="s">
        <v>111</v>
      </c>
      <c r="C43" s="12" t="s">
        <v>65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Liam Brew</cp:lastModifiedBy>
  <dcterms:created xsi:type="dcterms:W3CDTF">2014-07-11T14:28:17Z</dcterms:created>
  <dcterms:modified xsi:type="dcterms:W3CDTF">2020-09-28T04:50:57Z</dcterms:modified>
</cp:coreProperties>
</file>