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song\Documents\seabirds\murres\harvest\2015 assessment\"/>
    </mc:Choice>
  </mc:AlternateContent>
  <bookViews>
    <workbookView xWindow="120" yWindow="135" windowWidth="19035" windowHeight="11760"/>
  </bookViews>
  <sheets>
    <sheet name="t22C MURRE - ESTIMATED DISTRIBU" sheetId="1" r:id="rId1"/>
  </sheets>
  <calcPr calcId="162913"/>
</workbook>
</file>

<file path=xl/calcChain.xml><?xml version="1.0" encoding="utf-8"?>
<calcChain xmlns="http://schemas.openxmlformats.org/spreadsheetml/2006/main">
  <c r="AJ2" i="1" l="1"/>
  <c r="AJ3" i="1"/>
  <c r="AK23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</calcChain>
</file>

<file path=xl/sharedStrings.xml><?xml version="1.0" encoding="utf-8"?>
<sst xmlns="http://schemas.openxmlformats.org/spreadsheetml/2006/main" count="64" uniqueCount="36">
  <si>
    <t>PROVINCE</t>
  </si>
  <si>
    <t>Zone</t>
  </si>
  <si>
    <t>DAILY BAG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</si>
  <si>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</si>
  <si>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</si>
  <si>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</si>
  <si>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</si>
  <si>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</si>
  <si>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</si>
  <si>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</si>
  <si>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</si>
  <si>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</si>
  <si>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</si>
  <si>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</si>
  <si>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</si>
  <si>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</si>
  <si>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</si>
  <si>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</si>
  <si>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</si>
  <si>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</si>
  <si>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</si>
  <si>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</si>
  <si>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</si>
  <si>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</si>
  <si>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</si>
  <si>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</si>
  <si>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</si>
  <si>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</si>
  <si>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</si>
  <si>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</si>
  <si>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</si>
  <si>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</si>
  <si>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</si>
  <si>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TOTAL HARVEST</t>
  </si>
  <si>
    <t>NF</t>
  </si>
  <si>
    <t>Total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</si>
</sst>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workbookViewId="0">
      <selection activeCell="AH2" sqref="AH2:AH22"/>
    </sheetView>
  </sheetViews>
  <sheetFormatPr defaultRowHeight="15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6" x14ac:dyDescent="0.2">
      <c r="A2" t="s">
        <v>34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49</v>
      </c>
      <c r="J2">
        <v>148</v>
      </c>
      <c r="K2">
        <v>99</v>
      </c>
      <c r="L2">
        <v>297</v>
      </c>
      <c r="M2">
        <v>396</v>
      </c>
      <c r="N2">
        <v>363</v>
      </c>
      <c r="O2">
        <v>297</v>
      </c>
      <c r="P2">
        <v>274</v>
      </c>
      <c r="Q2">
        <v>264</v>
      </c>
      <c r="R2">
        <v>264</v>
      </c>
      <c r="S2">
        <v>100</v>
      </c>
      <c r="T2">
        <v>274</v>
      </c>
      <c r="U2">
        <v>49</v>
      </c>
      <c r="V2">
        <v>99</v>
      </c>
      <c r="W2">
        <v>0</v>
      </c>
      <c r="X2">
        <v>99</v>
      </c>
      <c r="Y2">
        <v>0</v>
      </c>
      <c r="Z2">
        <v>99</v>
      </c>
      <c r="AA2">
        <v>99</v>
      </c>
      <c r="AB2">
        <v>126</v>
      </c>
      <c r="AC2">
        <v>148</v>
      </c>
      <c r="AD2">
        <v>198</v>
      </c>
      <c r="AE2">
        <v>49</v>
      </c>
      <c r="AF2">
        <v>0</v>
      </c>
      <c r="AG2">
        <v>0</v>
      </c>
      <c r="AH2">
        <v>3792</v>
      </c>
      <c r="AI2">
        <v>0</v>
      </c>
      <c r="AJ2">
        <f t="shared" ref="AJ2:AJ21" si="0">AI2*AH2</f>
        <v>0</v>
      </c>
    </row>
    <row r="3" spans="1:36" x14ac:dyDescent="0.2">
      <c r="A3" t="s">
        <v>34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49</v>
      </c>
      <c r="K3">
        <v>0</v>
      </c>
      <c r="L3">
        <v>0</v>
      </c>
      <c r="M3">
        <v>99</v>
      </c>
      <c r="N3">
        <v>66</v>
      </c>
      <c r="O3">
        <v>0</v>
      </c>
      <c r="P3">
        <v>0</v>
      </c>
      <c r="Q3">
        <v>0</v>
      </c>
      <c r="R3">
        <v>49</v>
      </c>
      <c r="S3">
        <v>2</v>
      </c>
      <c r="T3">
        <v>116</v>
      </c>
      <c r="U3">
        <v>0</v>
      </c>
      <c r="V3">
        <v>0</v>
      </c>
      <c r="W3">
        <v>0</v>
      </c>
      <c r="X3">
        <v>0</v>
      </c>
      <c r="Y3">
        <v>0</v>
      </c>
      <c r="Z3">
        <v>49</v>
      </c>
      <c r="AA3">
        <v>49</v>
      </c>
      <c r="AB3">
        <v>0</v>
      </c>
      <c r="AC3">
        <v>148</v>
      </c>
      <c r="AD3">
        <v>49</v>
      </c>
      <c r="AE3">
        <v>49</v>
      </c>
      <c r="AF3">
        <v>0</v>
      </c>
      <c r="AG3">
        <v>0</v>
      </c>
      <c r="AH3">
        <v>726</v>
      </c>
      <c r="AI3">
        <v>1</v>
      </c>
      <c r="AJ3">
        <f t="shared" si="0"/>
        <v>726</v>
      </c>
    </row>
    <row r="4" spans="1:36" x14ac:dyDescent="0.2">
      <c r="A4" t="s">
        <v>34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49</v>
      </c>
      <c r="J4">
        <v>0</v>
      </c>
      <c r="K4">
        <v>0</v>
      </c>
      <c r="L4">
        <v>0</v>
      </c>
      <c r="M4">
        <v>49</v>
      </c>
      <c r="N4">
        <v>148</v>
      </c>
      <c r="O4">
        <v>148</v>
      </c>
      <c r="P4">
        <v>99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99</v>
      </c>
      <c r="Z4">
        <v>0</v>
      </c>
      <c r="AA4">
        <v>99</v>
      </c>
      <c r="AB4">
        <v>49</v>
      </c>
      <c r="AC4">
        <v>0</v>
      </c>
      <c r="AD4">
        <v>49</v>
      </c>
      <c r="AE4">
        <v>99</v>
      </c>
      <c r="AF4">
        <v>0</v>
      </c>
      <c r="AG4">
        <v>0</v>
      </c>
      <c r="AH4">
        <v>890</v>
      </c>
      <c r="AI4">
        <v>2</v>
      </c>
      <c r="AJ4">
        <f t="shared" si="0"/>
        <v>1780</v>
      </c>
    </row>
    <row r="5" spans="1:36" x14ac:dyDescent="0.2">
      <c r="A5" t="s">
        <v>34</v>
      </c>
      <c r="B5">
        <v>1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99</v>
      </c>
      <c r="N5">
        <v>99</v>
      </c>
      <c r="O5">
        <v>0</v>
      </c>
      <c r="P5">
        <v>49</v>
      </c>
      <c r="Q5">
        <v>49</v>
      </c>
      <c r="R5">
        <v>49</v>
      </c>
      <c r="S5">
        <v>51</v>
      </c>
      <c r="T5">
        <v>0</v>
      </c>
      <c r="U5">
        <v>0</v>
      </c>
      <c r="V5">
        <v>49</v>
      </c>
      <c r="W5">
        <v>49</v>
      </c>
      <c r="X5">
        <v>0</v>
      </c>
      <c r="Y5">
        <v>0</v>
      </c>
      <c r="Z5">
        <v>0</v>
      </c>
      <c r="AA5">
        <v>0</v>
      </c>
      <c r="AB5">
        <v>49</v>
      </c>
      <c r="AC5">
        <v>99</v>
      </c>
      <c r="AD5">
        <v>0</v>
      </c>
      <c r="AE5">
        <v>198</v>
      </c>
      <c r="AF5">
        <v>0</v>
      </c>
      <c r="AG5">
        <v>0</v>
      </c>
      <c r="AH5">
        <v>841</v>
      </c>
      <c r="AI5">
        <v>3</v>
      </c>
      <c r="AJ5">
        <f t="shared" si="0"/>
        <v>2523</v>
      </c>
    </row>
    <row r="6" spans="1:36" x14ac:dyDescent="0.2">
      <c r="A6" t="s">
        <v>34</v>
      </c>
      <c r="B6">
        <v>1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49</v>
      </c>
      <c r="L6">
        <v>99</v>
      </c>
      <c r="M6">
        <v>0</v>
      </c>
      <c r="N6">
        <v>148</v>
      </c>
      <c r="O6">
        <v>0</v>
      </c>
      <c r="P6">
        <v>0</v>
      </c>
      <c r="Q6">
        <v>0</v>
      </c>
      <c r="R6">
        <v>0</v>
      </c>
      <c r="S6">
        <v>51</v>
      </c>
      <c r="T6">
        <v>49</v>
      </c>
      <c r="U6">
        <v>0</v>
      </c>
      <c r="V6">
        <v>0</v>
      </c>
      <c r="W6">
        <v>0</v>
      </c>
      <c r="X6">
        <v>0</v>
      </c>
      <c r="Y6">
        <v>0</v>
      </c>
      <c r="Z6">
        <v>49</v>
      </c>
      <c r="AA6">
        <v>49</v>
      </c>
      <c r="AB6">
        <v>0</v>
      </c>
      <c r="AC6">
        <v>49</v>
      </c>
      <c r="AD6">
        <v>0</v>
      </c>
      <c r="AE6">
        <v>0</v>
      </c>
      <c r="AF6">
        <v>0</v>
      </c>
      <c r="AG6">
        <v>0</v>
      </c>
      <c r="AH6">
        <v>544</v>
      </c>
      <c r="AI6">
        <v>4</v>
      </c>
      <c r="AJ6">
        <f t="shared" si="0"/>
        <v>2176</v>
      </c>
    </row>
    <row r="7" spans="1:36" x14ac:dyDescent="0.2">
      <c r="A7" t="s">
        <v>34</v>
      </c>
      <c r="B7">
        <v>1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148</v>
      </c>
      <c r="K7">
        <v>0</v>
      </c>
      <c r="L7">
        <v>99</v>
      </c>
      <c r="M7">
        <v>247</v>
      </c>
      <c r="N7">
        <v>67</v>
      </c>
      <c r="O7">
        <v>0</v>
      </c>
      <c r="P7">
        <v>0</v>
      </c>
      <c r="Q7">
        <v>49</v>
      </c>
      <c r="R7">
        <v>49</v>
      </c>
      <c r="S7">
        <v>1</v>
      </c>
      <c r="T7">
        <v>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49</v>
      </c>
      <c r="AB7">
        <v>49</v>
      </c>
      <c r="AC7">
        <v>0</v>
      </c>
      <c r="AD7">
        <v>0</v>
      </c>
      <c r="AE7">
        <v>0</v>
      </c>
      <c r="AF7">
        <v>0</v>
      </c>
      <c r="AG7">
        <v>0</v>
      </c>
      <c r="AH7">
        <v>858</v>
      </c>
      <c r="AI7">
        <v>5</v>
      </c>
      <c r="AJ7">
        <f t="shared" si="0"/>
        <v>4290</v>
      </c>
    </row>
    <row r="8" spans="1:36" x14ac:dyDescent="0.2">
      <c r="A8" t="s">
        <v>34</v>
      </c>
      <c r="B8">
        <v>1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99</v>
      </c>
      <c r="K8">
        <v>0</v>
      </c>
      <c r="L8">
        <v>99</v>
      </c>
      <c r="M8">
        <v>198</v>
      </c>
      <c r="N8">
        <v>49</v>
      </c>
      <c r="O8">
        <v>99</v>
      </c>
      <c r="P8">
        <v>0</v>
      </c>
      <c r="Q8">
        <v>99</v>
      </c>
      <c r="R8">
        <v>0</v>
      </c>
      <c r="S8">
        <v>0</v>
      </c>
      <c r="T8">
        <v>49</v>
      </c>
      <c r="U8">
        <v>0</v>
      </c>
      <c r="V8">
        <v>0</v>
      </c>
      <c r="W8">
        <v>0</v>
      </c>
      <c r="X8">
        <v>99</v>
      </c>
      <c r="Y8">
        <v>0</v>
      </c>
      <c r="Z8">
        <v>99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890</v>
      </c>
      <c r="AI8">
        <v>6</v>
      </c>
      <c r="AJ8">
        <f t="shared" si="0"/>
        <v>5340</v>
      </c>
    </row>
    <row r="9" spans="1:36" x14ac:dyDescent="0.2">
      <c r="A9" t="s">
        <v>34</v>
      </c>
      <c r="B9">
        <v>1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99</v>
      </c>
      <c r="O9">
        <v>0</v>
      </c>
      <c r="P9">
        <v>0</v>
      </c>
      <c r="Q9">
        <v>0</v>
      </c>
      <c r="R9">
        <v>49</v>
      </c>
      <c r="S9">
        <v>50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49</v>
      </c>
      <c r="AB9">
        <v>49</v>
      </c>
      <c r="AC9">
        <v>0</v>
      </c>
      <c r="AD9">
        <v>0</v>
      </c>
      <c r="AE9">
        <v>0</v>
      </c>
      <c r="AF9">
        <v>0</v>
      </c>
      <c r="AG9">
        <v>0</v>
      </c>
      <c r="AH9">
        <v>297</v>
      </c>
      <c r="AI9">
        <v>7</v>
      </c>
      <c r="AJ9">
        <f t="shared" si="0"/>
        <v>2079</v>
      </c>
    </row>
    <row r="10" spans="1:36" x14ac:dyDescent="0.2">
      <c r="A10" t="s">
        <v>34</v>
      </c>
      <c r="B10">
        <v>1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49</v>
      </c>
      <c r="L10">
        <v>0</v>
      </c>
      <c r="M10">
        <v>49</v>
      </c>
      <c r="N10">
        <v>49</v>
      </c>
      <c r="O10">
        <v>49</v>
      </c>
      <c r="P10">
        <v>148</v>
      </c>
      <c r="Q10">
        <v>49</v>
      </c>
      <c r="R10">
        <v>0</v>
      </c>
      <c r="S10">
        <v>50</v>
      </c>
      <c r="T10">
        <v>0</v>
      </c>
      <c r="U10">
        <v>0</v>
      </c>
      <c r="V10">
        <v>0</v>
      </c>
      <c r="W10">
        <v>0</v>
      </c>
      <c r="X10">
        <v>49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49</v>
      </c>
      <c r="AE10">
        <v>0</v>
      </c>
      <c r="AF10">
        <v>0</v>
      </c>
      <c r="AG10">
        <v>0</v>
      </c>
      <c r="AH10">
        <v>544</v>
      </c>
      <c r="AI10">
        <v>8</v>
      </c>
      <c r="AJ10">
        <f t="shared" si="0"/>
        <v>4352</v>
      </c>
    </row>
    <row r="11" spans="1:36" x14ac:dyDescent="0.2">
      <c r="A11" t="s">
        <v>34</v>
      </c>
      <c r="B11">
        <v>1</v>
      </c>
      <c r="C11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49</v>
      </c>
      <c r="S11">
        <v>2</v>
      </c>
      <c r="T11">
        <v>0</v>
      </c>
      <c r="U11">
        <v>0</v>
      </c>
      <c r="V11">
        <v>0</v>
      </c>
      <c r="W11">
        <v>0</v>
      </c>
      <c r="X11">
        <v>49</v>
      </c>
      <c r="Y11">
        <v>0</v>
      </c>
      <c r="Z11">
        <v>49</v>
      </c>
      <c r="AA11">
        <v>49</v>
      </c>
      <c r="AB11">
        <v>0</v>
      </c>
      <c r="AC11">
        <v>0</v>
      </c>
      <c r="AD11">
        <v>49</v>
      </c>
      <c r="AE11">
        <v>0</v>
      </c>
      <c r="AF11">
        <v>0</v>
      </c>
      <c r="AG11">
        <v>0</v>
      </c>
      <c r="AH11">
        <v>247</v>
      </c>
      <c r="AI11">
        <v>9</v>
      </c>
      <c r="AJ11">
        <f t="shared" si="0"/>
        <v>2223</v>
      </c>
    </row>
    <row r="12" spans="1:36" x14ac:dyDescent="0.2">
      <c r="A12" t="s">
        <v>34</v>
      </c>
      <c r="B12">
        <v>1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49</v>
      </c>
      <c r="J12">
        <v>0</v>
      </c>
      <c r="K12">
        <v>148</v>
      </c>
      <c r="L12">
        <v>49</v>
      </c>
      <c r="M12">
        <v>148</v>
      </c>
      <c r="N12">
        <v>297</v>
      </c>
      <c r="O12">
        <v>148</v>
      </c>
      <c r="P12">
        <v>99</v>
      </c>
      <c r="Q12">
        <v>99</v>
      </c>
      <c r="R12">
        <v>0</v>
      </c>
      <c r="S12">
        <v>1</v>
      </c>
      <c r="T12">
        <v>49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49</v>
      </c>
      <c r="AB12">
        <v>0</v>
      </c>
      <c r="AC12">
        <v>49</v>
      </c>
      <c r="AD12">
        <v>0</v>
      </c>
      <c r="AE12">
        <v>99</v>
      </c>
      <c r="AF12">
        <v>0</v>
      </c>
      <c r="AG12">
        <v>0</v>
      </c>
      <c r="AH12">
        <v>1286</v>
      </c>
      <c r="AI12">
        <v>10</v>
      </c>
      <c r="AJ12">
        <f t="shared" si="0"/>
        <v>12860</v>
      </c>
    </row>
    <row r="13" spans="1:36" x14ac:dyDescent="0.2">
      <c r="A13" t="s">
        <v>34</v>
      </c>
      <c r="B13">
        <v>1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27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49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49</v>
      </c>
      <c r="AE13">
        <v>99</v>
      </c>
      <c r="AF13">
        <v>0</v>
      </c>
      <c r="AG13">
        <v>0</v>
      </c>
      <c r="AH13">
        <v>225</v>
      </c>
      <c r="AI13">
        <v>11</v>
      </c>
      <c r="AJ13">
        <f t="shared" si="0"/>
        <v>2475</v>
      </c>
    </row>
    <row r="14" spans="1:36" x14ac:dyDescent="0.2">
      <c r="A14" t="s">
        <v>34</v>
      </c>
      <c r="B14">
        <v>1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49</v>
      </c>
      <c r="J14">
        <v>0</v>
      </c>
      <c r="K14">
        <v>99</v>
      </c>
      <c r="L14">
        <v>49</v>
      </c>
      <c r="M14">
        <v>49</v>
      </c>
      <c r="N14">
        <v>49</v>
      </c>
      <c r="O14">
        <v>0</v>
      </c>
      <c r="P14">
        <v>0</v>
      </c>
      <c r="Q14">
        <v>0</v>
      </c>
      <c r="R14">
        <v>0</v>
      </c>
      <c r="S14">
        <v>1</v>
      </c>
      <c r="T14">
        <v>49</v>
      </c>
      <c r="U14">
        <v>0</v>
      </c>
      <c r="V14">
        <v>0</v>
      </c>
      <c r="W14">
        <v>0</v>
      </c>
      <c r="X14">
        <v>49</v>
      </c>
      <c r="Y14">
        <v>0</v>
      </c>
      <c r="Z14">
        <v>0</v>
      </c>
      <c r="AA14">
        <v>0</v>
      </c>
      <c r="AB14">
        <v>99</v>
      </c>
      <c r="AC14">
        <v>0</v>
      </c>
      <c r="AD14">
        <v>49</v>
      </c>
      <c r="AE14">
        <v>0</v>
      </c>
      <c r="AF14">
        <v>0</v>
      </c>
      <c r="AG14">
        <v>0</v>
      </c>
      <c r="AH14">
        <v>544</v>
      </c>
      <c r="AI14">
        <v>12</v>
      </c>
      <c r="AJ14">
        <f t="shared" si="0"/>
        <v>6528</v>
      </c>
    </row>
    <row r="15" spans="1:36" x14ac:dyDescent="0.2">
      <c r="A15" t="s">
        <v>34</v>
      </c>
      <c r="B15">
        <v>1</v>
      </c>
      <c r="C15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</v>
      </c>
      <c r="AE15">
        <v>0</v>
      </c>
      <c r="AF15">
        <v>0</v>
      </c>
      <c r="AG15">
        <v>0</v>
      </c>
      <c r="AH15">
        <v>148</v>
      </c>
      <c r="AI15">
        <v>13</v>
      </c>
      <c r="AJ15">
        <f t="shared" si="0"/>
        <v>1924</v>
      </c>
    </row>
    <row r="16" spans="1:36" x14ac:dyDescent="0.2">
      <c r="A16" t="s">
        <v>34</v>
      </c>
      <c r="B16">
        <v>1</v>
      </c>
      <c r="C16">
        <v>14</v>
      </c>
      <c r="D16">
        <v>0</v>
      </c>
      <c r="E16">
        <v>0</v>
      </c>
      <c r="F16">
        <v>0</v>
      </c>
      <c r="G16">
        <v>0</v>
      </c>
      <c r="H16">
        <v>49</v>
      </c>
      <c r="I16">
        <v>0</v>
      </c>
      <c r="J16">
        <v>0</v>
      </c>
      <c r="K16">
        <v>0</v>
      </c>
      <c r="L16">
        <v>0</v>
      </c>
      <c r="M16">
        <v>49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49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49</v>
      </c>
      <c r="AE16">
        <v>0</v>
      </c>
      <c r="AF16">
        <v>0</v>
      </c>
      <c r="AG16">
        <v>0</v>
      </c>
      <c r="AH16">
        <v>198</v>
      </c>
      <c r="AI16">
        <v>14</v>
      </c>
      <c r="AJ16">
        <f t="shared" si="0"/>
        <v>2772</v>
      </c>
    </row>
    <row r="17" spans="1:37" x14ac:dyDescent="0.2">
      <c r="A17" t="s">
        <v>34</v>
      </c>
      <c r="B17">
        <v>1</v>
      </c>
      <c r="C17">
        <v>15</v>
      </c>
      <c r="D17">
        <v>0</v>
      </c>
      <c r="E17">
        <v>0</v>
      </c>
      <c r="F17">
        <v>49</v>
      </c>
      <c r="G17">
        <v>0</v>
      </c>
      <c r="H17">
        <v>0</v>
      </c>
      <c r="I17">
        <v>0</v>
      </c>
      <c r="J17">
        <v>0</v>
      </c>
      <c r="K17">
        <v>49</v>
      </c>
      <c r="L17">
        <v>67</v>
      </c>
      <c r="M17">
        <v>99</v>
      </c>
      <c r="N17">
        <v>99</v>
      </c>
      <c r="O17">
        <v>0</v>
      </c>
      <c r="P17">
        <v>49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49</v>
      </c>
      <c r="X17">
        <v>0</v>
      </c>
      <c r="Y17">
        <v>0</v>
      </c>
      <c r="Z17">
        <v>0</v>
      </c>
      <c r="AA17">
        <v>0</v>
      </c>
      <c r="AB17">
        <v>0</v>
      </c>
      <c r="AC17">
        <v>49</v>
      </c>
      <c r="AD17">
        <v>0</v>
      </c>
      <c r="AE17">
        <v>49</v>
      </c>
      <c r="AF17">
        <v>0</v>
      </c>
      <c r="AG17">
        <v>0</v>
      </c>
      <c r="AH17">
        <v>561</v>
      </c>
      <c r="AI17">
        <v>15</v>
      </c>
      <c r="AJ17">
        <f t="shared" si="0"/>
        <v>8415</v>
      </c>
    </row>
    <row r="18" spans="1:37" x14ac:dyDescent="0.2">
      <c r="A18" t="s">
        <v>34</v>
      </c>
      <c r="B18">
        <v>1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99</v>
      </c>
      <c r="J18">
        <v>0</v>
      </c>
      <c r="K18">
        <v>0</v>
      </c>
      <c r="L18">
        <v>0</v>
      </c>
      <c r="M18">
        <v>0</v>
      </c>
      <c r="N18">
        <v>49</v>
      </c>
      <c r="O18">
        <v>0</v>
      </c>
      <c r="P18">
        <v>0</v>
      </c>
      <c r="Q18">
        <v>0</v>
      </c>
      <c r="R18">
        <v>0</v>
      </c>
      <c r="S18">
        <v>1</v>
      </c>
      <c r="T18">
        <v>49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148</v>
      </c>
      <c r="AF18">
        <v>0</v>
      </c>
      <c r="AG18">
        <v>0</v>
      </c>
      <c r="AH18">
        <v>346</v>
      </c>
      <c r="AI18">
        <v>16</v>
      </c>
      <c r="AJ18">
        <f t="shared" si="0"/>
        <v>5536</v>
      </c>
    </row>
    <row r="19" spans="1:37" x14ac:dyDescent="0.2">
      <c r="A19" t="s">
        <v>34</v>
      </c>
      <c r="B19">
        <v>1</v>
      </c>
      <c r="C19">
        <v>17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49</v>
      </c>
      <c r="AE19">
        <v>0</v>
      </c>
      <c r="AF19">
        <v>0</v>
      </c>
      <c r="AG19">
        <v>0</v>
      </c>
      <c r="AH19">
        <v>49</v>
      </c>
      <c r="AI19">
        <v>17</v>
      </c>
      <c r="AJ19">
        <f t="shared" si="0"/>
        <v>833</v>
      </c>
    </row>
    <row r="20" spans="1:37" x14ac:dyDescent="0.2">
      <c r="A20" t="s">
        <v>34</v>
      </c>
      <c r="B20">
        <v>1</v>
      </c>
      <c r="C20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49</v>
      </c>
      <c r="K20">
        <v>0</v>
      </c>
      <c r="L20">
        <v>0</v>
      </c>
      <c r="M20">
        <v>0</v>
      </c>
      <c r="N20">
        <v>148</v>
      </c>
      <c r="O20">
        <v>0</v>
      </c>
      <c r="P20">
        <v>0</v>
      </c>
      <c r="Q20">
        <v>0</v>
      </c>
      <c r="R20">
        <v>0</v>
      </c>
      <c r="S20">
        <v>49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247</v>
      </c>
      <c r="AI20">
        <v>18</v>
      </c>
      <c r="AJ20">
        <f t="shared" si="0"/>
        <v>4446</v>
      </c>
    </row>
    <row r="21" spans="1:37" x14ac:dyDescent="0.2">
      <c r="A21" t="s">
        <v>34</v>
      </c>
      <c r="B21">
        <v>1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49</v>
      </c>
      <c r="AC21">
        <v>49</v>
      </c>
      <c r="AD21">
        <v>0</v>
      </c>
      <c r="AE21">
        <v>0</v>
      </c>
      <c r="AF21">
        <v>0</v>
      </c>
      <c r="AG21">
        <v>0</v>
      </c>
      <c r="AH21">
        <v>148</v>
      </c>
      <c r="AI21">
        <v>19</v>
      </c>
      <c r="AJ21">
        <f t="shared" si="0"/>
        <v>2812</v>
      </c>
    </row>
    <row r="22" spans="1:37" x14ac:dyDescent="0.2">
      <c r="A22" t="s">
        <v>34</v>
      </c>
      <c r="B22">
        <v>1</v>
      </c>
      <c r="C22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49</v>
      </c>
      <c r="J22">
        <v>0</v>
      </c>
      <c r="K22">
        <v>99</v>
      </c>
      <c r="L22">
        <v>198</v>
      </c>
      <c r="M22">
        <v>198</v>
      </c>
      <c r="N22">
        <v>346</v>
      </c>
      <c r="O22">
        <v>49</v>
      </c>
      <c r="P22">
        <v>0</v>
      </c>
      <c r="Q22">
        <v>0</v>
      </c>
      <c r="R22">
        <v>49</v>
      </c>
      <c r="S22">
        <v>100</v>
      </c>
      <c r="T22">
        <v>0</v>
      </c>
      <c r="U22">
        <v>0</v>
      </c>
      <c r="V22">
        <v>0</v>
      </c>
      <c r="W22">
        <v>99</v>
      </c>
      <c r="X22">
        <v>0</v>
      </c>
      <c r="Y22">
        <v>0</v>
      </c>
      <c r="Z22">
        <v>49</v>
      </c>
      <c r="AA22">
        <v>49</v>
      </c>
      <c r="AB22">
        <v>0</v>
      </c>
      <c r="AC22">
        <v>99</v>
      </c>
      <c r="AD22">
        <v>0</v>
      </c>
      <c r="AE22">
        <v>99</v>
      </c>
      <c r="AF22">
        <v>0</v>
      </c>
      <c r="AG22">
        <v>0</v>
      </c>
      <c r="AH22">
        <v>1484</v>
      </c>
      <c r="AI22">
        <v>20</v>
      </c>
      <c r="AJ22">
        <f>AI22*AH22</f>
        <v>29680</v>
      </c>
    </row>
    <row r="23" spans="1:37" x14ac:dyDescent="0.2">
      <c r="A23" t="s">
        <v>34</v>
      </c>
      <c r="B23">
        <v>1</v>
      </c>
      <c r="C23" t="s">
        <v>35</v>
      </c>
      <c r="D23">
        <v>0</v>
      </c>
      <c r="E23">
        <v>0</v>
      </c>
      <c r="F23">
        <v>735</v>
      </c>
      <c r="G23">
        <v>0</v>
      </c>
      <c r="H23">
        <v>686</v>
      </c>
      <c r="I23">
        <v>3740</v>
      </c>
      <c r="J23">
        <v>2902</v>
      </c>
      <c r="K23">
        <v>5971</v>
      </c>
      <c r="L23">
        <v>8459</v>
      </c>
      <c r="M23">
        <v>11508</v>
      </c>
      <c r="N23">
        <v>18376</v>
      </c>
      <c r="O23">
        <v>3742</v>
      </c>
      <c r="P23">
        <v>3551</v>
      </c>
      <c r="Q23">
        <v>2368</v>
      </c>
      <c r="R23">
        <v>2205</v>
      </c>
      <c r="S23">
        <v>4113</v>
      </c>
      <c r="T23">
        <v>2963</v>
      </c>
      <c r="U23">
        <v>0</v>
      </c>
      <c r="V23">
        <v>147</v>
      </c>
      <c r="W23">
        <v>2862</v>
      </c>
      <c r="X23">
        <v>3240</v>
      </c>
      <c r="Y23">
        <v>198</v>
      </c>
      <c r="Z23">
        <v>2260</v>
      </c>
      <c r="AA23">
        <v>2942</v>
      </c>
      <c r="AB23">
        <v>2952</v>
      </c>
      <c r="AC23">
        <v>4777</v>
      </c>
      <c r="AD23">
        <v>4913</v>
      </c>
      <c r="AE23">
        <v>8003</v>
      </c>
      <c r="AF23">
        <v>0</v>
      </c>
      <c r="AG23">
        <v>0</v>
      </c>
      <c r="AH23">
        <v>103802</v>
      </c>
      <c r="AK23">
        <f>SUM(AJ3:AJ22)/SUM(AH3:AH22)</f>
        <v>9.3714440531021399</v>
      </c>
    </row>
    <row r="24" spans="1:37" x14ac:dyDescent="0.2">
      <c r="A24" t="s">
        <v>34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57</v>
      </c>
      <c r="J24">
        <v>114</v>
      </c>
      <c r="K24">
        <v>0</v>
      </c>
      <c r="L24">
        <v>0</v>
      </c>
      <c r="M24">
        <v>0</v>
      </c>
      <c r="N24">
        <v>114</v>
      </c>
      <c r="O24">
        <v>114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400</v>
      </c>
    </row>
    <row r="25" spans="1:37" x14ac:dyDescent="0.2">
      <c r="A25" t="s">
        <v>34</v>
      </c>
      <c r="B25">
        <v>2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57</v>
      </c>
    </row>
    <row r="26" spans="1:37" x14ac:dyDescent="0.2">
      <c r="A26" t="s">
        <v>34</v>
      </c>
      <c r="B26">
        <v>2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48</v>
      </c>
      <c r="N26">
        <v>57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106</v>
      </c>
    </row>
    <row r="27" spans="1:37" x14ac:dyDescent="0.2">
      <c r="A27" t="s">
        <v>34</v>
      </c>
      <c r="B27">
        <v>2</v>
      </c>
      <c r="C27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57</v>
      </c>
    </row>
    <row r="28" spans="1:37" x14ac:dyDescent="0.2">
      <c r="A28" t="s">
        <v>34</v>
      </c>
      <c r="B28">
        <v>2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57</v>
      </c>
    </row>
    <row r="29" spans="1:37" x14ac:dyDescent="0.2">
      <c r="A29" t="s">
        <v>34</v>
      </c>
      <c r="B29">
        <v>2</v>
      </c>
      <c r="C29" t="s">
        <v>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1311</v>
      </c>
      <c r="K29">
        <v>0</v>
      </c>
      <c r="L29">
        <v>0</v>
      </c>
      <c r="M29">
        <v>480</v>
      </c>
      <c r="N29">
        <v>570</v>
      </c>
      <c r="O29">
        <v>1140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t22C MURRE - ESTIMATED DISTRIBU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Robertson,Greg [St. John's]</dc:creator>
  <cp:lastModifiedBy>Robertson,Greg [St. John's]</cp:lastModifiedBy>
  <dcterms:created xsi:type="dcterms:W3CDTF">2015-08-25T15:54:20Z</dcterms:created>
  <dcterms:modified xsi:type="dcterms:W3CDTF">2021-08-11T20:36:34Z</dcterms:modified>
</cp:coreProperties>
</file>