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rob\git\sycl-kernels-mem-reduced\velfg\"/>
    </mc:Choice>
  </mc:AlternateContent>
  <xr:revisionPtr revIDLastSave="0" documentId="13_ncr:40009_{A07607E9-0DEF-490A-83CA-B0CC2E9383F6}" xr6:coauthVersionLast="47" xr6:coauthVersionMax="47" xr10:uidLastSave="{00000000-0000-0000-0000-000000000000}"/>
  <bookViews>
    <workbookView xWindow="-103" yWindow="-103" windowWidth="33120" windowHeight="18120"/>
  </bookViews>
  <sheets>
    <sheet name="results_velfg" sheetId="1" r:id="rId1"/>
    <sheet name="Num CUs" sheetId="2" r:id="rId2"/>
  </sheets>
  <calcPr calcId="0"/>
</workbook>
</file>

<file path=xl/calcChain.xml><?xml version="1.0" encoding="utf-8"?>
<calcChain xmlns="http://schemas.openxmlformats.org/spreadsheetml/2006/main">
  <c r="O8" i="1" l="1"/>
  <c r="K8" i="1"/>
  <c r="L8" i="1"/>
  <c r="M8" i="1"/>
  <c r="N8" i="1"/>
  <c r="J8" i="1"/>
  <c r="K4" i="1"/>
  <c r="L4" i="1"/>
  <c r="M4" i="1"/>
  <c r="N4" i="1"/>
  <c r="J4" i="1"/>
  <c r="K3" i="1"/>
  <c r="L3" i="1"/>
  <c r="M3" i="1"/>
  <c r="N3" i="1"/>
  <c r="J3" i="1"/>
</calcChain>
</file>

<file path=xl/sharedStrings.xml><?xml version="1.0" encoding="utf-8"?>
<sst xmlns="http://schemas.openxmlformats.org/spreadsheetml/2006/main" count="205" uniqueCount="38">
  <si>
    <t>Kernel exec time (ms)</t>
  </si>
  <si>
    <t>kernel</t>
  </si>
  <si>
    <t>100x100</t>
  </si>
  <si>
    <t>200x200</t>
  </si>
  <si>
    <t>300x300</t>
  </si>
  <si>
    <t>600x600</t>
  </si>
  <si>
    <t>900x900</t>
  </si>
  <si>
    <t>1900x1900</t>
  </si>
  <si>
    <t>pipes</t>
  </si>
  <si>
    <t>N/A</t>
  </si>
  <si>
    <t>ndrange</t>
  </si>
  <si>
    <t>ndrange_reduced</t>
  </si>
  <si>
    <t>swi</t>
  </si>
  <si>
    <t>swi_reduced_1cu</t>
  </si>
  <si>
    <t>swi_reduced_2cu</t>
  </si>
  <si>
    <t>swi_reduced_3cu</t>
  </si>
  <si>
    <t>swi_reduced_4cu</t>
  </si>
  <si>
    <t>swi_reduced_5cu</t>
  </si>
  <si>
    <t>swi_reduced_6cu</t>
  </si>
  <si>
    <t>fortran</t>
  </si>
  <si>
    <t>fortran_omp</t>
  </si>
  <si>
    <t>cpu_swi</t>
  </si>
  <si>
    <t>cpu_swi_reduced</t>
  </si>
  <si>
    <t>cpu_ndrange</t>
  </si>
  <si>
    <t>cpu_ndrange_reduced</t>
  </si>
  <si>
    <t>gpu_ndrange</t>
  </si>
  <si>
    <t>gpu_ndrange_reduced</t>
  </si>
  <si>
    <t>Kernel + mem transfer time (ms)</t>
  </si>
  <si>
    <t>Throughput (points/ms)</t>
  </si>
  <si>
    <t>BRAMs (only kernel system, SYCL takes 492)</t>
  </si>
  <si>
    <t>Frequency (MHz)</t>
  </si>
  <si>
    <t>CPU: Intel(R) Xeon(R) Gold 6128 CPU 6 cores @ 3.40GHz</t>
  </si>
  <si>
    <t>FPGA: Intel PAC Platform (pac_ee00000) Arria 10 FPGA</t>
  </si>
  <si>
    <t>GPU: Intel(R) UHD Graphics P630</t>
  </si>
  <si>
    <t>NUM Cus</t>
  </si>
  <si>
    <t>Throughput vs NUM Cus (1900x1900 domain)</t>
  </si>
  <si>
    <t>Speedup of reduced code over original</t>
  </si>
  <si>
    <t>Speedup of swi_reduced_1cu over original single threaded fortran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</si>
</sst>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FPGA t</a:t>
            </a:r>
            <a:r>
              <a:rPr lang="en-GB"/>
              <a:t>hroughput (points/ms)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results_velfg!$A$20</c:f>
              <c:strCache>
                <c:ptCount val="1"/>
                <c:pt idx="0">
                  <c:v>ndrange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results_velfg!$B$18:$G$19</c15:sqref>
                  </c15:fullRef>
                  <c15:levelRef>
                    <c15:sqref>results_velfg!$B$18:$G$18</c15:sqref>
                  </c15:levelRef>
                </c:ext>
              </c:extLst>
              <c:f>results_velfg!$B$18:$G$18</c:f>
              <c:strCache>
                <c:ptCount val="6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600x600</c:v>
                </c:pt>
                <c:pt idx="4">
                  <c:v>900x900</c:v>
                </c:pt>
                <c:pt idx="5">
                  <c:v>1900x1900</c:v>
                </c:pt>
              </c:strCache>
            </c:strRef>
          </c:cat>
          <c:val>
            <c:numRef>
              <c:f>results_velfg!$B$20:$F$20</c:f>
              <c:numCache>
                <c:formatCode>#,##0.00</c:formatCode>
                <c:ptCount val="5"/>
                <c:pt idx="0">
                  <c:v>28087.871345065701</c:v>
                </c:pt>
                <c:pt idx="1">
                  <c:v>28086.381225814501</c:v>
                </c:pt>
                <c:pt idx="2">
                  <c:v>26652.539723800699</c:v>
                </c:pt>
                <c:pt idx="3">
                  <c:v>25106.742400173502</c:v>
                </c:pt>
                <c:pt idx="4">
                  <c:v>25963.387705677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B-46A2-9C3F-E43006FA88C1}"/>
            </c:ext>
          </c:extLst>
        </c:ser>
        <c:ser>
          <c:idx val="1"/>
          <c:order val="1"/>
          <c:tx>
            <c:strRef>
              <c:f>results_velfg!$A$21</c:f>
              <c:strCache>
                <c:ptCount val="1"/>
                <c:pt idx="0">
                  <c:v>ndrange_reduced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results_velfg!$B$18:$G$19</c15:sqref>
                  </c15:fullRef>
                  <c15:levelRef>
                    <c15:sqref>results_velfg!$B$18:$G$18</c15:sqref>
                  </c15:levelRef>
                </c:ext>
              </c:extLst>
              <c:f>results_velfg!$B$18:$G$18</c:f>
              <c:strCache>
                <c:ptCount val="6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600x600</c:v>
                </c:pt>
                <c:pt idx="4">
                  <c:v>900x900</c:v>
                </c:pt>
                <c:pt idx="5">
                  <c:v>1900x1900</c:v>
                </c:pt>
              </c:strCache>
            </c:strRef>
          </c:cat>
          <c:val>
            <c:numRef>
              <c:f>results_velfg!$B$21:$G$21</c:f>
              <c:numCache>
                <c:formatCode>#,##0.00</c:formatCode>
                <c:ptCount val="6"/>
                <c:pt idx="0">
                  <c:v>10303.8490600599</c:v>
                </c:pt>
                <c:pt idx="1">
                  <c:v>6379.2122736044103</c:v>
                </c:pt>
                <c:pt idx="2">
                  <c:v>6578.5199142355896</c:v>
                </c:pt>
                <c:pt idx="3">
                  <c:v>7055.9796160588803</c:v>
                </c:pt>
                <c:pt idx="4">
                  <c:v>5993.1929166872196</c:v>
                </c:pt>
                <c:pt idx="5">
                  <c:v>6232.9619902505601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B-46A2-9C3F-E43006FA88C1}"/>
            </c:ext>
          </c:extLst>
        </c:ser>
        <c:ser>
          <c:idx val="2"/>
          <c:order val="2"/>
          <c:tx>
            <c:strRef>
              <c:f>results_velfg!$A$22</c:f>
              <c:strCache>
                <c:ptCount val="1"/>
                <c:pt idx="0">
                  <c:v>swi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results_velfg!$B$18:$G$19</c15:sqref>
                  </c15:fullRef>
                  <c15:levelRef>
                    <c15:sqref>results_velfg!$B$18:$G$18</c15:sqref>
                  </c15:levelRef>
                </c:ext>
              </c:extLst>
              <c:f>results_velfg!$B$18:$G$18</c:f>
              <c:strCache>
                <c:ptCount val="6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600x600</c:v>
                </c:pt>
                <c:pt idx="4">
                  <c:v>900x900</c:v>
                </c:pt>
                <c:pt idx="5">
                  <c:v>1900x1900</c:v>
                </c:pt>
              </c:strCache>
            </c:strRef>
          </c:cat>
          <c:val>
            <c:numRef>
              <c:f>results_velfg!$B$22:$F$22</c:f>
              <c:numCache>
                <c:formatCode>#,##0.00</c:formatCode>
                <c:ptCount val="5"/>
                <c:pt idx="0">
                  <c:v>16982.670128615398</c:v>
                </c:pt>
                <c:pt idx="1">
                  <c:v>16116.2518970171</c:v>
                </c:pt>
                <c:pt idx="2">
                  <c:v>15922.3148293756</c:v>
                </c:pt>
                <c:pt idx="3">
                  <c:v>14493.012936355901</c:v>
                </c:pt>
                <c:pt idx="4">
                  <c:v>15717.2363536011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DB-46A2-9C3F-E43006FA88C1}"/>
            </c:ext>
          </c:extLst>
        </c:ser>
        <c:ser>
          <c:idx val="3"/>
          <c:order val="3"/>
          <c:tx>
            <c:strRef>
              <c:f>results_velfg!$A$23</c:f>
              <c:strCache>
                <c:ptCount val="1"/>
                <c:pt idx="0">
                  <c:v>swi_reduced_1cu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results_velfg!$B$18:$G$19</c15:sqref>
                  </c15:fullRef>
                  <c15:levelRef>
                    <c15:sqref>results_velfg!$B$18:$G$18</c15:sqref>
                  </c15:levelRef>
                </c:ext>
              </c:extLst>
              <c:f>results_velfg!$B$18:$G$18</c:f>
              <c:strCache>
                <c:ptCount val="6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600x600</c:v>
                </c:pt>
                <c:pt idx="4">
                  <c:v>900x900</c:v>
                </c:pt>
                <c:pt idx="5">
                  <c:v>1900x1900</c:v>
                </c:pt>
              </c:strCache>
            </c:strRef>
          </c:cat>
          <c:val>
            <c:numRef>
              <c:f>results_velfg!$B$23:$G$23</c:f>
              <c:numCache>
                <c:formatCode>#,##0.00</c:formatCode>
                <c:ptCount val="6"/>
                <c:pt idx="0">
                  <c:v>175437.57054052301</c:v>
                </c:pt>
                <c:pt idx="1">
                  <c:v>158605.679845623</c:v>
                </c:pt>
                <c:pt idx="2">
                  <c:v>132873.79777920301</c:v>
                </c:pt>
                <c:pt idx="3">
                  <c:v>127845.95351773599</c:v>
                </c:pt>
                <c:pt idx="4">
                  <c:v>136239.52740395401</c:v>
                </c:pt>
                <c:pt idx="5">
                  <c:v>125523.982459868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DB-46A2-9C3F-E43006FA8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2303"/>
        <c:axId val="9080223"/>
      </c:lineChart>
      <c:catAx>
        <c:axId val="908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0223"/>
        <c:crosses val="autoZero"/>
        <c:auto val="1"/>
        <c:lblAlgn val="ctr"/>
        <c:lblOffset val="100"/>
        <c:noMultiLvlLbl val="0"/>
      </c:catAx>
      <c:valAx>
        <c:axId val="90802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</a:t>
            </a:r>
            <a:r>
              <a:rPr lang="en-GB" baseline="0"/>
              <a:t> throughput (points/ms)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results_velfg!$A$24</c:f>
              <c:strCache>
                <c:ptCount val="1"/>
                <c:pt idx="0">
                  <c:v>fortran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results_velfg!$B$18:$G$18</c:f>
              <c:strCache>
                <c:ptCount val="6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600x600</c:v>
                </c:pt>
                <c:pt idx="4">
                  <c:v>900x900</c:v>
                </c:pt>
                <c:pt idx="5">
                  <c:v>1900x1900</c:v>
                </c:pt>
              </c:strCache>
            </c:strRef>
          </c:cat>
          <c:val>
            <c:numRef>
              <c:f>results_velfg!$B$24:$G$24</c:f>
              <c:numCache>
                <c:formatCode>#,##0.00</c:formatCode>
                <c:ptCount val="6"/>
                <c:pt idx="0">
                  <c:v>6827.80281305475</c:v>
                </c:pt>
                <c:pt idx="1">
                  <c:v>7015.9847519264704</c:v>
                </c:pt>
                <c:pt idx="2">
                  <c:v>7030.7861634128303</c:v>
                </c:pt>
                <c:pt idx="3">
                  <c:v>6856.7321787922501</c:v>
                </c:pt>
                <c:pt idx="4">
                  <c:v>6983.97881009095</c:v>
                </c:pt>
                <c:pt idx="5">
                  <c:v>6965.55777159436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11-491A-B7AE-E20E7E9D397B}"/>
            </c:ext>
          </c:extLst>
        </c:ser>
        <c:ser>
          <c:idx val="5"/>
          <c:order val="5"/>
          <c:tx>
            <c:strRef>
              <c:f>results_velfg!$A$25</c:f>
              <c:strCache>
                <c:ptCount val="1"/>
                <c:pt idx="0">
                  <c:v>fortran_omp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results_velfg!$B$18:$G$18</c:f>
              <c:strCache>
                <c:ptCount val="6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600x600</c:v>
                </c:pt>
                <c:pt idx="4">
                  <c:v>900x900</c:v>
                </c:pt>
                <c:pt idx="5">
                  <c:v>1900x1900</c:v>
                </c:pt>
              </c:strCache>
            </c:strRef>
          </c:cat>
          <c:val>
            <c:numRef>
              <c:f>results_velfg!$B$25:$G$25</c:f>
              <c:numCache>
                <c:formatCode>#,##0.00</c:formatCode>
                <c:ptCount val="6"/>
                <c:pt idx="0">
                  <c:v>15961.125791405801</c:v>
                </c:pt>
                <c:pt idx="1">
                  <c:v>45262.522631261301</c:v>
                </c:pt>
                <c:pt idx="2">
                  <c:v>62833.560878738899</c:v>
                </c:pt>
                <c:pt idx="3">
                  <c:v>83442.787607200793</c:v>
                </c:pt>
                <c:pt idx="4">
                  <c:v>86430.525981324303</c:v>
                </c:pt>
                <c:pt idx="5">
                  <c:v>90468.506573515697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11-491A-B7AE-E20E7E9D397B}"/>
            </c:ext>
          </c:extLst>
        </c:ser>
        <c:ser>
          <c:idx val="6"/>
          <c:order val="6"/>
          <c:tx>
            <c:strRef>
              <c:f>results_velfg!$A$26</c:f>
              <c:strCache>
                <c:ptCount val="1"/>
                <c:pt idx="0">
                  <c:v>cpu_swi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results_velfg!$B$18:$G$18</c:f>
              <c:strCache>
                <c:ptCount val="6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600x600</c:v>
                </c:pt>
                <c:pt idx="4">
                  <c:v>900x900</c:v>
                </c:pt>
                <c:pt idx="5">
                  <c:v>1900x1900</c:v>
                </c:pt>
              </c:strCache>
            </c:strRef>
          </c:cat>
          <c:val>
            <c:numRef>
              <c:f>results_velfg!$B$26:$G$26</c:f>
              <c:numCache>
                <c:formatCode>#,##0.00</c:formatCode>
                <c:ptCount val="6"/>
                <c:pt idx="0">
                  <c:v>6910.26635237751</c:v>
                </c:pt>
                <c:pt idx="1">
                  <c:v>7132.1306447842298</c:v>
                </c:pt>
                <c:pt idx="2">
                  <c:v>7050.6515324286402</c:v>
                </c:pt>
                <c:pt idx="3">
                  <c:v>6839.7720075997404</c:v>
                </c:pt>
                <c:pt idx="4">
                  <c:v>7098.8285472232701</c:v>
                </c:pt>
                <c:pt idx="5">
                  <c:v>6772.0513750453301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11-491A-B7AE-E20E7E9D397B}"/>
            </c:ext>
          </c:extLst>
        </c:ser>
        <c:ser>
          <c:idx val="7"/>
          <c:order val="7"/>
          <c:tx>
            <c:strRef>
              <c:f>results_velfg!$A$27</c:f>
              <c:strCache>
                <c:ptCount val="1"/>
                <c:pt idx="0">
                  <c:v>cpu_swi_reduced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results_velfg!$B$18:$G$18</c:f>
              <c:strCache>
                <c:ptCount val="6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600x600</c:v>
                </c:pt>
                <c:pt idx="4">
                  <c:v>900x900</c:v>
                </c:pt>
                <c:pt idx="5">
                  <c:v>1900x1900</c:v>
                </c:pt>
              </c:strCache>
            </c:strRef>
          </c:cat>
          <c:val>
            <c:numRef>
              <c:f>results_velfg!$B$27:$G$27</c:f>
              <c:numCache>
                <c:formatCode>#,##0.00</c:formatCode>
                <c:ptCount val="6"/>
                <c:pt idx="0">
                  <c:v>17227.386184401901</c:v>
                </c:pt>
                <c:pt idx="1">
                  <c:v>17394.245403812201</c:v>
                </c:pt>
                <c:pt idx="2">
                  <c:v>17186.651276480101</c:v>
                </c:pt>
                <c:pt idx="3">
                  <c:v>16463.9165828226</c:v>
                </c:pt>
                <c:pt idx="4">
                  <c:v>16218.5973249325</c:v>
                </c:pt>
                <c:pt idx="5">
                  <c:v>16248.8997359366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11-491A-B7AE-E20E7E9D397B}"/>
            </c:ext>
          </c:extLst>
        </c:ser>
        <c:ser>
          <c:idx val="8"/>
          <c:order val="8"/>
          <c:tx>
            <c:strRef>
              <c:f>results_velfg!$A$28</c:f>
              <c:strCache>
                <c:ptCount val="1"/>
                <c:pt idx="0">
                  <c:v>cpu_ndrange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results_velfg!$B$18:$G$18</c:f>
              <c:strCache>
                <c:ptCount val="6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600x600</c:v>
                </c:pt>
                <c:pt idx="4">
                  <c:v>900x900</c:v>
                </c:pt>
                <c:pt idx="5">
                  <c:v>1900x1900</c:v>
                </c:pt>
              </c:strCache>
            </c:strRef>
          </c:cat>
          <c:val>
            <c:numRef>
              <c:f>results_velfg!$B$28:$G$28</c:f>
              <c:numCache>
                <c:formatCode>#,##0.00</c:formatCode>
                <c:ptCount val="6"/>
                <c:pt idx="0">
                  <c:v>65164.504170528198</c:v>
                </c:pt>
                <c:pt idx="1">
                  <c:v>80748.2672767646</c:v>
                </c:pt>
                <c:pt idx="2">
                  <c:v>90057.336504241001</c:v>
                </c:pt>
                <c:pt idx="3">
                  <c:v>71283.835070326706</c:v>
                </c:pt>
                <c:pt idx="4">
                  <c:v>78899.604852596196</c:v>
                </c:pt>
                <c:pt idx="5">
                  <c:v>90811.771709994806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11-491A-B7AE-E20E7E9D397B}"/>
            </c:ext>
          </c:extLst>
        </c:ser>
        <c:ser>
          <c:idx val="9"/>
          <c:order val="9"/>
          <c:tx>
            <c:strRef>
              <c:f>results_velfg!$A$29</c:f>
              <c:strCache>
                <c:ptCount val="1"/>
                <c:pt idx="0">
                  <c:v>cpu_ndrange_reduced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results_velfg!$B$18:$G$18</c:f>
              <c:strCache>
                <c:ptCount val="6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600x600</c:v>
                </c:pt>
                <c:pt idx="4">
                  <c:v>900x900</c:v>
                </c:pt>
                <c:pt idx="5">
                  <c:v>1900x1900</c:v>
                </c:pt>
              </c:strCache>
            </c:strRef>
          </c:cat>
          <c:val>
            <c:numRef>
              <c:f>results_velfg!$B$29:$G$29</c:f>
              <c:numCache>
                <c:formatCode>#,##0.00</c:formatCode>
                <c:ptCount val="6"/>
                <c:pt idx="0">
                  <c:v>483670.73845773499</c:v>
                </c:pt>
                <c:pt idx="1">
                  <c:v>509549.81274044298</c:v>
                </c:pt>
                <c:pt idx="2">
                  <c:v>523215.25463142298</c:v>
                </c:pt>
                <c:pt idx="3">
                  <c:v>354455.91563949198</c:v>
                </c:pt>
                <c:pt idx="4">
                  <c:v>334789.137952413</c:v>
                </c:pt>
                <c:pt idx="5">
                  <c:v>341024.75894392398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11-491A-B7AE-E20E7E9D3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672383"/>
        <c:axId val="16826748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results_velfg!$A$20</c15:sqref>
                        </c15:formulaRef>
                      </c:ext>
                    </c:extLst>
                    <c:strCache>
                      <c:ptCount val="1"/>
                      <c:pt idx="0">
                        <c:v>ndrange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results_velfg!$B$18:$G$18</c15:sqref>
                        </c15:formulaRef>
                      </c:ext>
                    </c:extLst>
                    <c:strCache>
                      <c:ptCount val="6"/>
                      <c:pt idx="0">
                        <c:v>100x100</c:v>
                      </c:pt>
                      <c:pt idx="1">
                        <c:v>200x200</c:v>
                      </c:pt>
                      <c:pt idx="2">
                        <c:v>300x300</c:v>
                      </c:pt>
                      <c:pt idx="3">
                        <c:v>600x600</c:v>
                      </c:pt>
                      <c:pt idx="4">
                        <c:v>900x900</c:v>
                      </c:pt>
                      <c:pt idx="5">
                        <c:v>1900x1900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results_velfg!$B$20:$G$20</c15:sqref>
                        </c15:formulaRef>
                      </c:ext>
                    </c:extLst>
                    <c:numCache>
                      <c:formatCode>#,##0.00</c:formatCode>
                      <c:ptCount val="6"/>
                      <c:pt idx="0">
                        <c:v>28087.871345065701</c:v>
                      </c:pt>
                      <c:pt idx="1">
                        <c:v>28086.381225814501</c:v>
                      </c:pt>
                      <c:pt idx="2">
                        <c:v>26652.539723800699</c:v>
                      </c:pt>
                      <c:pt idx="3">
                        <c:v>25106.742400173502</c:v>
                      </c:pt>
                      <c:pt idx="4">
                        <c:v>25963.387705677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411-491A-B7AE-E20E7E9D397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results_velfg!$A$21</c15:sqref>
                        </c15:formulaRef>
                      </c:ext>
                    </c:extLst>
                    <c:strCache>
                      <c:ptCount val="1"/>
                      <c:pt idx="0">
                        <c:v>ndrange_reduced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results_velfg!$B$18:$G$18</c15:sqref>
                        </c15:formulaRef>
                      </c:ext>
                    </c:extLst>
                    <c:strCache>
                      <c:ptCount val="6"/>
                      <c:pt idx="0">
                        <c:v>100x100</c:v>
                      </c:pt>
                      <c:pt idx="1">
                        <c:v>200x200</c:v>
                      </c:pt>
                      <c:pt idx="2">
                        <c:v>300x300</c:v>
                      </c:pt>
                      <c:pt idx="3">
                        <c:v>600x600</c:v>
                      </c:pt>
                      <c:pt idx="4">
                        <c:v>900x900</c:v>
                      </c:pt>
                      <c:pt idx="5">
                        <c:v>1900x1900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results_velfg!$B$21:$G$21</c15:sqref>
                        </c15:formulaRef>
                      </c:ext>
                    </c:extLst>
                    <c:numCache>
                      <c:formatCode>#,##0.00</c:formatCode>
                      <c:ptCount val="6"/>
                      <c:pt idx="0">
                        <c:v>10303.8490600599</c:v>
                      </c:pt>
                      <c:pt idx="1">
                        <c:v>6379.2122736044103</c:v>
                      </c:pt>
                      <c:pt idx="2">
                        <c:v>6578.5199142355896</c:v>
                      </c:pt>
                      <c:pt idx="3">
                        <c:v>7055.9796160588803</c:v>
                      </c:pt>
                      <c:pt idx="4">
                        <c:v>5993.1929166872196</c:v>
                      </c:pt>
                      <c:pt idx="5">
                        <c:v>6232.9619902505601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411-491A-B7AE-E20E7E9D397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results_velfg!$A$22</c15:sqref>
                        </c15:formulaRef>
                      </c:ext>
                    </c:extLst>
                    <c:strCache>
                      <c:ptCount val="1"/>
                      <c:pt idx="0">
                        <c:v>swi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results_velfg!$B$18:$G$18</c15:sqref>
                        </c15:formulaRef>
                      </c:ext>
                    </c:extLst>
                    <c:strCache>
                      <c:ptCount val="6"/>
                      <c:pt idx="0">
                        <c:v>100x100</c:v>
                      </c:pt>
                      <c:pt idx="1">
                        <c:v>200x200</c:v>
                      </c:pt>
                      <c:pt idx="2">
                        <c:v>300x300</c:v>
                      </c:pt>
                      <c:pt idx="3">
                        <c:v>600x600</c:v>
                      </c:pt>
                      <c:pt idx="4">
                        <c:v>900x900</c:v>
                      </c:pt>
                      <c:pt idx="5">
                        <c:v>1900x1900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results_velfg!$B$22:$G$22</c15:sqref>
                        </c15:formulaRef>
                      </c:ext>
                    </c:extLst>
                    <c:numCache>
                      <c:formatCode>#,##0.00</c:formatCode>
                      <c:ptCount val="6"/>
                      <c:pt idx="0">
                        <c:v>16982.670128615398</c:v>
                      </c:pt>
                      <c:pt idx="1">
                        <c:v>16116.2518970171</c:v>
                      </c:pt>
                      <c:pt idx="2">
                        <c:v>15922.3148293756</c:v>
                      </c:pt>
                      <c:pt idx="3">
                        <c:v>14493.012936355901</c:v>
                      </c:pt>
                      <c:pt idx="4">
                        <c:v>15717.2363536011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411-491A-B7AE-E20E7E9D397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results_velfg!$A$23</c15:sqref>
                        </c15:formulaRef>
                      </c:ext>
                    </c:extLst>
                    <c:strCache>
                      <c:ptCount val="1"/>
                      <c:pt idx="0">
                        <c:v>swi_reduced_1cu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results_velfg!$B$18:$G$18</c15:sqref>
                        </c15:formulaRef>
                      </c:ext>
                    </c:extLst>
                    <c:strCache>
                      <c:ptCount val="6"/>
                      <c:pt idx="0">
                        <c:v>100x100</c:v>
                      </c:pt>
                      <c:pt idx="1">
                        <c:v>200x200</c:v>
                      </c:pt>
                      <c:pt idx="2">
                        <c:v>300x300</c:v>
                      </c:pt>
                      <c:pt idx="3">
                        <c:v>600x600</c:v>
                      </c:pt>
                      <c:pt idx="4">
                        <c:v>900x900</c:v>
                      </c:pt>
                      <c:pt idx="5">
                        <c:v>1900x1900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results_velfg!$B$23:$G$23</c15:sqref>
                        </c15:formulaRef>
                      </c:ext>
                    </c:extLst>
                    <c:numCache>
                      <c:formatCode>#,##0.00</c:formatCode>
                      <c:ptCount val="6"/>
                      <c:pt idx="0">
                        <c:v>175437.57054052301</c:v>
                      </c:pt>
                      <c:pt idx="1">
                        <c:v>158605.679845623</c:v>
                      </c:pt>
                      <c:pt idx="2">
                        <c:v>132873.79777920301</c:v>
                      </c:pt>
                      <c:pt idx="3">
                        <c:v>127845.95351773599</c:v>
                      </c:pt>
                      <c:pt idx="4">
                        <c:v>136239.52740395401</c:v>
                      </c:pt>
                      <c:pt idx="5">
                        <c:v>125523.982459868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411-491A-B7AE-E20E7E9D397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results_velfg!$A$30</c15:sqref>
                        </c15:formulaRef>
                      </c:ext>
                    </c:extLst>
                    <c:strCache>
                      <c:ptCount val="1"/>
                      <c:pt idx="0">
                        <c:v>gpu_ndrange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results_velfg!$B$18:$G$18</c15:sqref>
                        </c15:formulaRef>
                      </c:ext>
                    </c:extLst>
                    <c:strCache>
                      <c:ptCount val="6"/>
                      <c:pt idx="0">
                        <c:v>100x100</c:v>
                      </c:pt>
                      <c:pt idx="1">
                        <c:v>200x200</c:v>
                      </c:pt>
                      <c:pt idx="2">
                        <c:v>300x300</c:v>
                      </c:pt>
                      <c:pt idx="3">
                        <c:v>600x600</c:v>
                      </c:pt>
                      <c:pt idx="4">
                        <c:v>900x900</c:v>
                      </c:pt>
                      <c:pt idx="5">
                        <c:v>1900x1900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results_velfg!$B$30:$G$30</c15:sqref>
                        </c15:formulaRef>
                      </c:ext>
                    </c:extLst>
                    <c:numCache>
                      <c:formatCode>#,##0.00</c:formatCode>
                      <c:ptCount val="6"/>
                      <c:pt idx="0">
                        <c:v>97843.209518187403</c:v>
                      </c:pt>
                      <c:pt idx="1">
                        <c:v>97256.554686550196</c:v>
                      </c:pt>
                      <c:pt idx="2">
                        <c:v>97171.703599911707</c:v>
                      </c:pt>
                      <c:pt idx="3">
                        <c:v>89424.454276227698</c:v>
                      </c:pt>
                      <c:pt idx="4">
                        <c:v>89246.691812442295</c:v>
                      </c:pt>
                      <c:pt idx="5">
                        <c:v>89659.245195544907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3411-491A-B7AE-E20E7E9D397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results_velfg!$A$31</c15:sqref>
                        </c15:formulaRef>
                      </c:ext>
                    </c:extLst>
                    <c:strCache>
                      <c:ptCount val="1"/>
                      <c:pt idx="0">
                        <c:v>gpu_ndrange_reduced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results_velfg!$B$18:$G$18</c15:sqref>
                        </c15:formulaRef>
                      </c:ext>
                    </c:extLst>
                    <c:strCache>
                      <c:ptCount val="6"/>
                      <c:pt idx="0">
                        <c:v>100x100</c:v>
                      </c:pt>
                      <c:pt idx="1">
                        <c:v>200x200</c:v>
                      </c:pt>
                      <c:pt idx="2">
                        <c:v>300x300</c:v>
                      </c:pt>
                      <c:pt idx="3">
                        <c:v>600x600</c:v>
                      </c:pt>
                      <c:pt idx="4">
                        <c:v>900x900</c:v>
                      </c:pt>
                      <c:pt idx="5">
                        <c:v>1900x1900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results_velfg!$B$31:$G$31</c15:sqref>
                        </c15:formulaRef>
                      </c:ext>
                    </c:extLst>
                    <c:numCache>
                      <c:formatCode>#,##0.00</c:formatCode>
                      <c:ptCount val="6"/>
                      <c:pt idx="0">
                        <c:v>221691.25797472699</c:v>
                      </c:pt>
                      <c:pt idx="1">
                        <c:v>225493.26652051299</c:v>
                      </c:pt>
                      <c:pt idx="2">
                        <c:v>226172.95809098799</c:v>
                      </c:pt>
                      <c:pt idx="3">
                        <c:v>225502.68306432999</c:v>
                      </c:pt>
                      <c:pt idx="4">
                        <c:v>222570.27450333801</c:v>
                      </c:pt>
                      <c:pt idx="5">
                        <c:v>218829.13950105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3411-491A-B7AE-E20E7E9D397B}"/>
                  </c:ext>
                </c:extLst>
              </c15:ser>
            </c15:filteredLineSeries>
          </c:ext>
        </c:extLst>
      </c:lineChart>
      <c:catAx>
        <c:axId val="168267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74879"/>
        <c:crosses val="autoZero"/>
        <c:auto val="1"/>
        <c:lblAlgn val="ctr"/>
        <c:lblOffset val="100"/>
        <c:noMultiLvlLbl val="0"/>
      </c:catAx>
      <c:valAx>
        <c:axId val="16826748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7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GPU throughput (points/ms)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results_velfg!$A$30</c:f>
              <c:strCache>
                <c:ptCount val="1"/>
                <c:pt idx="0">
                  <c:v>gpu_ndrange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results_velfg!$B$18:$G$19</c15:sqref>
                  </c15:fullRef>
                  <c15:levelRef>
                    <c15:sqref>results_velfg!$B$18:$G$18</c15:sqref>
                  </c15:levelRef>
                </c:ext>
              </c:extLst>
              <c:f>results_velfg!$B$18:$G$18</c:f>
              <c:strCache>
                <c:ptCount val="6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600x600</c:v>
                </c:pt>
                <c:pt idx="4">
                  <c:v>900x900</c:v>
                </c:pt>
                <c:pt idx="5">
                  <c:v>1900x1900</c:v>
                </c:pt>
              </c:strCache>
            </c:strRef>
          </c:cat>
          <c:val>
            <c:numRef>
              <c:f>results_velfg!$B$30:$G$30</c:f>
              <c:numCache>
                <c:formatCode>#,##0.00</c:formatCode>
                <c:ptCount val="6"/>
                <c:pt idx="0">
                  <c:v>97843.209518187403</c:v>
                </c:pt>
                <c:pt idx="1">
                  <c:v>97256.554686550196</c:v>
                </c:pt>
                <c:pt idx="2">
                  <c:v>97171.703599911707</c:v>
                </c:pt>
                <c:pt idx="3">
                  <c:v>89424.454276227698</c:v>
                </c:pt>
                <c:pt idx="4">
                  <c:v>89246.691812442295</c:v>
                </c:pt>
                <c:pt idx="5">
                  <c:v>89659.245195544907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F16-4892-9D87-6FE0AEE03AA6}"/>
            </c:ext>
          </c:extLst>
        </c:ser>
        <c:ser>
          <c:idx val="11"/>
          <c:order val="11"/>
          <c:tx>
            <c:strRef>
              <c:f>results_velfg!$A$31</c:f>
              <c:strCache>
                <c:ptCount val="1"/>
                <c:pt idx="0">
                  <c:v>gpu_ndrange_reduced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results_velfg!$B$18:$G$19</c15:sqref>
                  </c15:fullRef>
                  <c15:levelRef>
                    <c15:sqref>results_velfg!$B$18:$G$18</c15:sqref>
                  </c15:levelRef>
                </c:ext>
              </c:extLst>
              <c:f>results_velfg!$B$18:$G$18</c:f>
              <c:strCache>
                <c:ptCount val="6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600x600</c:v>
                </c:pt>
                <c:pt idx="4">
                  <c:v>900x900</c:v>
                </c:pt>
                <c:pt idx="5">
                  <c:v>1900x1900</c:v>
                </c:pt>
              </c:strCache>
            </c:strRef>
          </c:cat>
          <c:val>
            <c:numRef>
              <c:f>results_velfg!$B$31:$G$31</c:f>
              <c:numCache>
                <c:formatCode>#,##0.00</c:formatCode>
                <c:ptCount val="6"/>
                <c:pt idx="0">
                  <c:v>221691.25797472699</c:v>
                </c:pt>
                <c:pt idx="1">
                  <c:v>225493.26652051299</c:v>
                </c:pt>
                <c:pt idx="2">
                  <c:v>226172.95809098799</c:v>
                </c:pt>
                <c:pt idx="3">
                  <c:v>225502.68306432999</c:v>
                </c:pt>
                <c:pt idx="4">
                  <c:v>222570.27450333801</c:v>
                </c:pt>
                <c:pt idx="5">
                  <c:v>218829.13950105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F16-4892-9D87-6FE0AEE03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555855"/>
        <c:axId val="16835429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results_velfg!$A$20</c15:sqref>
                        </c15:formulaRef>
                      </c:ext>
                    </c:extLst>
                    <c:strCache>
                      <c:ptCount val="1"/>
                      <c:pt idx="0">
                        <c:v>ndrange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results_velfg!$B$18:$G$19</c15:sqref>
                        </c15:fullRef>
                        <c15:levelRef>
                          <c15:sqref>results_velfg!$B$18:$G$18</c15:sqref>
                        </c15:levelRef>
                        <c15:formulaRef>
                          <c15:sqref>results_velfg!$B$18:$G$18</c15:sqref>
                        </c15:formulaRef>
                      </c:ext>
                    </c:extLst>
                    <c:strCache>
                      <c:ptCount val="6"/>
                      <c:pt idx="0">
                        <c:v>100x100</c:v>
                      </c:pt>
                      <c:pt idx="1">
                        <c:v>200x200</c:v>
                      </c:pt>
                      <c:pt idx="2">
                        <c:v>300x300</c:v>
                      </c:pt>
                      <c:pt idx="3">
                        <c:v>600x600</c:v>
                      </c:pt>
                      <c:pt idx="4">
                        <c:v>900x900</c:v>
                      </c:pt>
                      <c:pt idx="5">
                        <c:v>1900x1900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results_velfg!$B$20:$G$20</c15:sqref>
                        </c15:formulaRef>
                      </c:ext>
                    </c:extLst>
                    <c:numCache>
                      <c:formatCode>#,##0.00</c:formatCode>
                      <c:ptCount val="6"/>
                      <c:pt idx="0">
                        <c:v>28087.871345065701</c:v>
                      </c:pt>
                      <c:pt idx="1">
                        <c:v>28086.381225814501</c:v>
                      </c:pt>
                      <c:pt idx="2">
                        <c:v>26652.539723800699</c:v>
                      </c:pt>
                      <c:pt idx="3">
                        <c:v>25106.742400173502</c:v>
                      </c:pt>
                      <c:pt idx="4">
                        <c:v>25963.387705677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F16-4892-9D87-6FE0AEE03AA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results_velfg!$A$21</c15:sqref>
                        </c15:formulaRef>
                      </c:ext>
                    </c:extLst>
                    <c:strCache>
                      <c:ptCount val="1"/>
                      <c:pt idx="0">
                        <c:v>ndrange_reduced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results_velfg!$B$18:$G$19</c15:sqref>
                        </c15:fullRef>
                        <c15:levelRef>
                          <c15:sqref>results_velfg!$B$18:$G$18</c15:sqref>
                        </c15:levelRef>
                        <c15:formulaRef>
                          <c15:sqref>results_velfg!$B$18:$G$18</c15:sqref>
                        </c15:formulaRef>
                      </c:ext>
                    </c:extLst>
                    <c:strCache>
                      <c:ptCount val="6"/>
                      <c:pt idx="0">
                        <c:v>100x100</c:v>
                      </c:pt>
                      <c:pt idx="1">
                        <c:v>200x200</c:v>
                      </c:pt>
                      <c:pt idx="2">
                        <c:v>300x300</c:v>
                      </c:pt>
                      <c:pt idx="3">
                        <c:v>600x600</c:v>
                      </c:pt>
                      <c:pt idx="4">
                        <c:v>900x900</c:v>
                      </c:pt>
                      <c:pt idx="5">
                        <c:v>1900x1900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results_velfg!$B$21:$G$21</c15:sqref>
                        </c15:formulaRef>
                      </c:ext>
                    </c:extLst>
                    <c:numCache>
                      <c:formatCode>#,##0.00</c:formatCode>
                      <c:ptCount val="6"/>
                      <c:pt idx="0">
                        <c:v>10303.8490600599</c:v>
                      </c:pt>
                      <c:pt idx="1">
                        <c:v>6379.2122736044103</c:v>
                      </c:pt>
                      <c:pt idx="2">
                        <c:v>6578.5199142355896</c:v>
                      </c:pt>
                      <c:pt idx="3">
                        <c:v>7055.9796160588803</c:v>
                      </c:pt>
                      <c:pt idx="4">
                        <c:v>5993.1929166872196</c:v>
                      </c:pt>
                      <c:pt idx="5">
                        <c:v>6232.9619902505601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F16-4892-9D87-6FE0AEE03AA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results_velfg!$A$22</c15:sqref>
                        </c15:formulaRef>
                      </c:ext>
                    </c:extLst>
                    <c:strCache>
                      <c:ptCount val="1"/>
                      <c:pt idx="0">
                        <c:v>swi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results_velfg!$B$18:$G$19</c15:sqref>
                        </c15:fullRef>
                        <c15:levelRef>
                          <c15:sqref>results_velfg!$B$18:$G$18</c15:sqref>
                        </c15:levelRef>
                        <c15:formulaRef>
                          <c15:sqref>results_velfg!$B$18:$G$18</c15:sqref>
                        </c15:formulaRef>
                      </c:ext>
                    </c:extLst>
                    <c:strCache>
                      <c:ptCount val="6"/>
                      <c:pt idx="0">
                        <c:v>100x100</c:v>
                      </c:pt>
                      <c:pt idx="1">
                        <c:v>200x200</c:v>
                      </c:pt>
                      <c:pt idx="2">
                        <c:v>300x300</c:v>
                      </c:pt>
                      <c:pt idx="3">
                        <c:v>600x600</c:v>
                      </c:pt>
                      <c:pt idx="4">
                        <c:v>900x900</c:v>
                      </c:pt>
                      <c:pt idx="5">
                        <c:v>1900x1900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results_velfg!$B$22:$G$22</c15:sqref>
                        </c15:formulaRef>
                      </c:ext>
                    </c:extLst>
                    <c:numCache>
                      <c:formatCode>#,##0.00</c:formatCode>
                      <c:ptCount val="6"/>
                      <c:pt idx="0">
                        <c:v>16982.670128615398</c:v>
                      </c:pt>
                      <c:pt idx="1">
                        <c:v>16116.2518970171</c:v>
                      </c:pt>
                      <c:pt idx="2">
                        <c:v>15922.3148293756</c:v>
                      </c:pt>
                      <c:pt idx="3">
                        <c:v>14493.012936355901</c:v>
                      </c:pt>
                      <c:pt idx="4">
                        <c:v>15717.2363536011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F16-4892-9D87-6FE0AEE03AA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results_velfg!$A$23</c15:sqref>
                        </c15:formulaRef>
                      </c:ext>
                    </c:extLst>
                    <c:strCache>
                      <c:ptCount val="1"/>
                      <c:pt idx="0">
                        <c:v>swi_reduced_1cu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results_velfg!$B$18:$G$19</c15:sqref>
                        </c15:fullRef>
                        <c15:levelRef>
                          <c15:sqref>results_velfg!$B$18:$G$18</c15:sqref>
                        </c15:levelRef>
                        <c15:formulaRef>
                          <c15:sqref>results_velfg!$B$18:$G$18</c15:sqref>
                        </c15:formulaRef>
                      </c:ext>
                    </c:extLst>
                    <c:strCache>
                      <c:ptCount val="6"/>
                      <c:pt idx="0">
                        <c:v>100x100</c:v>
                      </c:pt>
                      <c:pt idx="1">
                        <c:v>200x200</c:v>
                      </c:pt>
                      <c:pt idx="2">
                        <c:v>300x300</c:v>
                      </c:pt>
                      <c:pt idx="3">
                        <c:v>600x600</c:v>
                      </c:pt>
                      <c:pt idx="4">
                        <c:v>900x900</c:v>
                      </c:pt>
                      <c:pt idx="5">
                        <c:v>1900x1900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results_velfg!$B$23:$G$23</c15:sqref>
                        </c15:formulaRef>
                      </c:ext>
                    </c:extLst>
                    <c:numCache>
                      <c:formatCode>#,##0.00</c:formatCode>
                      <c:ptCount val="6"/>
                      <c:pt idx="0">
                        <c:v>175437.57054052301</c:v>
                      </c:pt>
                      <c:pt idx="1">
                        <c:v>158605.679845623</c:v>
                      </c:pt>
                      <c:pt idx="2">
                        <c:v>132873.79777920301</c:v>
                      </c:pt>
                      <c:pt idx="3">
                        <c:v>127845.95351773599</c:v>
                      </c:pt>
                      <c:pt idx="4">
                        <c:v>136239.52740395401</c:v>
                      </c:pt>
                      <c:pt idx="5">
                        <c:v>125523.982459868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F16-4892-9D87-6FE0AEE03AA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results_velfg!$A$24</c15:sqref>
                        </c15:formulaRef>
                      </c:ext>
                    </c:extLst>
                    <c:strCache>
                      <c:ptCount val="1"/>
                      <c:pt idx="0">
                        <c:v>fortran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results_velfg!$B$18:$G$19</c15:sqref>
                        </c15:fullRef>
                        <c15:levelRef>
                          <c15:sqref>results_velfg!$B$18:$G$18</c15:sqref>
                        </c15:levelRef>
                        <c15:formulaRef>
                          <c15:sqref>results_velfg!$B$18:$G$18</c15:sqref>
                        </c15:formulaRef>
                      </c:ext>
                    </c:extLst>
                    <c:strCache>
                      <c:ptCount val="6"/>
                      <c:pt idx="0">
                        <c:v>100x100</c:v>
                      </c:pt>
                      <c:pt idx="1">
                        <c:v>200x200</c:v>
                      </c:pt>
                      <c:pt idx="2">
                        <c:v>300x300</c:v>
                      </c:pt>
                      <c:pt idx="3">
                        <c:v>600x600</c:v>
                      </c:pt>
                      <c:pt idx="4">
                        <c:v>900x900</c:v>
                      </c:pt>
                      <c:pt idx="5">
                        <c:v>1900x1900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results_velfg!$B$24:$G$24</c15:sqref>
                        </c15:formulaRef>
                      </c:ext>
                    </c:extLst>
                    <c:numCache>
                      <c:formatCode>#,##0.00</c:formatCode>
                      <c:ptCount val="6"/>
                      <c:pt idx="0">
                        <c:v>6827.80281305475</c:v>
                      </c:pt>
                      <c:pt idx="1">
                        <c:v>7015.9847519264704</c:v>
                      </c:pt>
                      <c:pt idx="2">
                        <c:v>7030.7861634128303</c:v>
                      </c:pt>
                      <c:pt idx="3">
                        <c:v>6856.7321787922501</c:v>
                      </c:pt>
                      <c:pt idx="4">
                        <c:v>6983.97881009095</c:v>
                      </c:pt>
                      <c:pt idx="5">
                        <c:v>6965.55777159436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F16-4892-9D87-6FE0AEE03AA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results_velfg!$A$25</c15:sqref>
                        </c15:formulaRef>
                      </c:ext>
                    </c:extLst>
                    <c:strCache>
                      <c:ptCount val="1"/>
                      <c:pt idx="0">
                        <c:v>fortran_omp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results_velfg!$B$18:$G$19</c15:sqref>
                        </c15:fullRef>
                        <c15:levelRef>
                          <c15:sqref>results_velfg!$B$18:$G$18</c15:sqref>
                        </c15:levelRef>
                        <c15:formulaRef>
                          <c15:sqref>results_velfg!$B$18:$G$18</c15:sqref>
                        </c15:formulaRef>
                      </c:ext>
                    </c:extLst>
                    <c:strCache>
                      <c:ptCount val="6"/>
                      <c:pt idx="0">
                        <c:v>100x100</c:v>
                      </c:pt>
                      <c:pt idx="1">
                        <c:v>200x200</c:v>
                      </c:pt>
                      <c:pt idx="2">
                        <c:v>300x300</c:v>
                      </c:pt>
                      <c:pt idx="3">
                        <c:v>600x600</c:v>
                      </c:pt>
                      <c:pt idx="4">
                        <c:v>900x900</c:v>
                      </c:pt>
                      <c:pt idx="5">
                        <c:v>1900x1900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results_velfg!$B$25:$G$25</c15:sqref>
                        </c15:formulaRef>
                      </c:ext>
                    </c:extLst>
                    <c:numCache>
                      <c:formatCode>#,##0.00</c:formatCode>
                      <c:ptCount val="6"/>
                      <c:pt idx="0">
                        <c:v>15961.125791405801</c:v>
                      </c:pt>
                      <c:pt idx="1">
                        <c:v>45262.522631261301</c:v>
                      </c:pt>
                      <c:pt idx="2">
                        <c:v>62833.560878738899</c:v>
                      </c:pt>
                      <c:pt idx="3">
                        <c:v>83442.787607200793</c:v>
                      </c:pt>
                      <c:pt idx="4">
                        <c:v>86430.525981324303</c:v>
                      </c:pt>
                      <c:pt idx="5">
                        <c:v>90468.506573515697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F16-4892-9D87-6FE0AEE03AA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results_velfg!$A$26</c15:sqref>
                        </c15:formulaRef>
                      </c:ext>
                    </c:extLst>
                    <c:strCache>
                      <c:ptCount val="1"/>
                      <c:pt idx="0">
                        <c:v>cpu_swi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results_velfg!$B$18:$G$19</c15:sqref>
                        </c15:fullRef>
                        <c15:levelRef>
                          <c15:sqref>results_velfg!$B$18:$G$18</c15:sqref>
                        </c15:levelRef>
                        <c15:formulaRef>
                          <c15:sqref>results_velfg!$B$18:$G$18</c15:sqref>
                        </c15:formulaRef>
                      </c:ext>
                    </c:extLst>
                    <c:strCache>
                      <c:ptCount val="6"/>
                      <c:pt idx="0">
                        <c:v>100x100</c:v>
                      </c:pt>
                      <c:pt idx="1">
                        <c:v>200x200</c:v>
                      </c:pt>
                      <c:pt idx="2">
                        <c:v>300x300</c:v>
                      </c:pt>
                      <c:pt idx="3">
                        <c:v>600x600</c:v>
                      </c:pt>
                      <c:pt idx="4">
                        <c:v>900x900</c:v>
                      </c:pt>
                      <c:pt idx="5">
                        <c:v>1900x1900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results_velfg!$B$26:$G$26</c15:sqref>
                        </c15:formulaRef>
                      </c:ext>
                    </c:extLst>
                    <c:numCache>
                      <c:formatCode>#,##0.00</c:formatCode>
                      <c:ptCount val="6"/>
                      <c:pt idx="0">
                        <c:v>6910.26635237751</c:v>
                      </c:pt>
                      <c:pt idx="1">
                        <c:v>7132.1306447842298</c:v>
                      </c:pt>
                      <c:pt idx="2">
                        <c:v>7050.6515324286402</c:v>
                      </c:pt>
                      <c:pt idx="3">
                        <c:v>6839.7720075997404</c:v>
                      </c:pt>
                      <c:pt idx="4">
                        <c:v>7098.8285472232701</c:v>
                      </c:pt>
                      <c:pt idx="5">
                        <c:v>6772.0513750453301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F16-4892-9D87-6FE0AEE03AA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results_velfg!$A$27</c15:sqref>
                        </c15:formulaRef>
                      </c:ext>
                    </c:extLst>
                    <c:strCache>
                      <c:ptCount val="1"/>
                      <c:pt idx="0">
                        <c:v>cpu_swi_reduced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results_velfg!$B$18:$G$19</c15:sqref>
                        </c15:fullRef>
                        <c15:levelRef>
                          <c15:sqref>results_velfg!$B$18:$G$18</c15:sqref>
                        </c15:levelRef>
                        <c15:formulaRef>
                          <c15:sqref>results_velfg!$B$18:$G$18</c15:sqref>
                        </c15:formulaRef>
                      </c:ext>
                    </c:extLst>
                    <c:strCache>
                      <c:ptCount val="6"/>
                      <c:pt idx="0">
                        <c:v>100x100</c:v>
                      </c:pt>
                      <c:pt idx="1">
                        <c:v>200x200</c:v>
                      </c:pt>
                      <c:pt idx="2">
                        <c:v>300x300</c:v>
                      </c:pt>
                      <c:pt idx="3">
                        <c:v>600x600</c:v>
                      </c:pt>
                      <c:pt idx="4">
                        <c:v>900x900</c:v>
                      </c:pt>
                      <c:pt idx="5">
                        <c:v>1900x1900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results_velfg!$B$27:$G$27</c15:sqref>
                        </c15:formulaRef>
                      </c:ext>
                    </c:extLst>
                    <c:numCache>
                      <c:formatCode>#,##0.00</c:formatCode>
                      <c:ptCount val="6"/>
                      <c:pt idx="0">
                        <c:v>17227.386184401901</c:v>
                      </c:pt>
                      <c:pt idx="1">
                        <c:v>17394.245403812201</c:v>
                      </c:pt>
                      <c:pt idx="2">
                        <c:v>17186.651276480101</c:v>
                      </c:pt>
                      <c:pt idx="3">
                        <c:v>16463.9165828226</c:v>
                      </c:pt>
                      <c:pt idx="4">
                        <c:v>16218.5973249325</c:v>
                      </c:pt>
                      <c:pt idx="5">
                        <c:v>16248.8997359366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F16-4892-9D87-6FE0AEE03AA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results_velfg!$A$28</c15:sqref>
                        </c15:formulaRef>
                      </c:ext>
                    </c:extLst>
                    <c:strCache>
                      <c:ptCount val="1"/>
                      <c:pt idx="0">
                        <c:v>cpu_ndrange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results_velfg!$B$18:$G$19</c15:sqref>
                        </c15:fullRef>
                        <c15:levelRef>
                          <c15:sqref>results_velfg!$B$18:$G$18</c15:sqref>
                        </c15:levelRef>
                        <c15:formulaRef>
                          <c15:sqref>results_velfg!$B$18:$G$18</c15:sqref>
                        </c15:formulaRef>
                      </c:ext>
                    </c:extLst>
                    <c:strCache>
                      <c:ptCount val="6"/>
                      <c:pt idx="0">
                        <c:v>100x100</c:v>
                      </c:pt>
                      <c:pt idx="1">
                        <c:v>200x200</c:v>
                      </c:pt>
                      <c:pt idx="2">
                        <c:v>300x300</c:v>
                      </c:pt>
                      <c:pt idx="3">
                        <c:v>600x600</c:v>
                      </c:pt>
                      <c:pt idx="4">
                        <c:v>900x900</c:v>
                      </c:pt>
                      <c:pt idx="5">
                        <c:v>1900x1900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results_velfg!$B$28:$G$28</c15:sqref>
                        </c15:formulaRef>
                      </c:ext>
                    </c:extLst>
                    <c:numCache>
                      <c:formatCode>#,##0.00</c:formatCode>
                      <c:ptCount val="6"/>
                      <c:pt idx="0">
                        <c:v>65164.504170528198</c:v>
                      </c:pt>
                      <c:pt idx="1">
                        <c:v>80748.2672767646</c:v>
                      </c:pt>
                      <c:pt idx="2">
                        <c:v>90057.336504241001</c:v>
                      </c:pt>
                      <c:pt idx="3">
                        <c:v>71283.835070326706</c:v>
                      </c:pt>
                      <c:pt idx="4">
                        <c:v>78899.604852596196</c:v>
                      </c:pt>
                      <c:pt idx="5">
                        <c:v>90811.771709994806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F16-4892-9D87-6FE0AEE03AA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results_velfg!$A$29</c15:sqref>
                        </c15:formulaRef>
                      </c:ext>
                    </c:extLst>
                    <c:strCache>
                      <c:ptCount val="1"/>
                      <c:pt idx="0">
                        <c:v>cpu_ndrange_reduced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results_velfg!$B$18:$G$19</c15:sqref>
                        </c15:fullRef>
                        <c15:levelRef>
                          <c15:sqref>results_velfg!$B$18:$G$18</c15:sqref>
                        </c15:levelRef>
                        <c15:formulaRef>
                          <c15:sqref>results_velfg!$B$18:$G$18</c15:sqref>
                        </c15:formulaRef>
                      </c:ext>
                    </c:extLst>
                    <c:strCache>
                      <c:ptCount val="6"/>
                      <c:pt idx="0">
                        <c:v>100x100</c:v>
                      </c:pt>
                      <c:pt idx="1">
                        <c:v>200x200</c:v>
                      </c:pt>
                      <c:pt idx="2">
                        <c:v>300x300</c:v>
                      </c:pt>
                      <c:pt idx="3">
                        <c:v>600x600</c:v>
                      </c:pt>
                      <c:pt idx="4">
                        <c:v>900x900</c:v>
                      </c:pt>
                      <c:pt idx="5">
                        <c:v>1900x1900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results_velfg!$B$29:$G$29</c15:sqref>
                        </c15:formulaRef>
                      </c:ext>
                    </c:extLst>
                    <c:numCache>
                      <c:formatCode>#,##0.00</c:formatCode>
                      <c:ptCount val="6"/>
                      <c:pt idx="0">
                        <c:v>483670.73845773499</c:v>
                      </c:pt>
                      <c:pt idx="1">
                        <c:v>509549.81274044298</c:v>
                      </c:pt>
                      <c:pt idx="2">
                        <c:v>523215.25463142298</c:v>
                      </c:pt>
                      <c:pt idx="3">
                        <c:v>354455.91563949198</c:v>
                      </c:pt>
                      <c:pt idx="4">
                        <c:v>334789.137952413</c:v>
                      </c:pt>
                      <c:pt idx="5">
                        <c:v>341024.75894392398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F16-4892-9D87-6FE0AEE03AA6}"/>
                  </c:ext>
                </c:extLst>
              </c15:ser>
            </c15:filteredLineSeries>
          </c:ext>
        </c:extLst>
      </c:lineChart>
      <c:catAx>
        <c:axId val="168355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42959"/>
        <c:crosses val="autoZero"/>
        <c:auto val="1"/>
        <c:lblAlgn val="ctr"/>
        <c:lblOffset val="100"/>
        <c:noMultiLvlLbl val="0"/>
      </c:catAx>
      <c:valAx>
        <c:axId val="16835429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5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 CUs'!$B$39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'Num CUs'!$A$40:$A$45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'Num CUs'!$B$40:$B$45</c:f>
              <c:numCache>
                <c:formatCode>General</c:formatCode>
                <c:ptCount val="6"/>
                <c:pt idx="0">
                  <c:v>125523.982459868</c:v>
                </c:pt>
                <c:pt idx="1">
                  <c:v>50583.288053843396</c:v>
                </c:pt>
                <c:pt idx="2">
                  <c:v>80294.784916739503</c:v>
                </c:pt>
                <c:pt idx="3">
                  <c:v>87342.701144944804</c:v>
                </c:pt>
                <c:pt idx="4">
                  <c:v>96033.057362682099</c:v>
                </c:pt>
                <c:pt idx="5">
                  <c:v>64667.783939141802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B-4598-8FE6-4409683F3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547535"/>
        <c:axId val="1683557103"/>
      </c:lineChart>
      <c:catAx>
        <c:axId val="1683547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 CUs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57103"/>
        <c:crosses val="autoZero"/>
        <c:auto val="1"/>
        <c:lblAlgn val="ctr"/>
        <c:lblOffset val="100"/>
        <c:noMultiLvlLbl val="0"/>
      </c:catAx>
      <c:valAx>
        <c:axId val="168355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4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24493</xdr:colOff>
      <xdr:row>16</xdr:row>
      <xdr:rowOff>130628</xdr:rowOff>
    </xdr:from>
    <xdr:to>
      <xdr:col>15</xdr:col>
      <xdr:colOff>24493</xdr:colOff>
      <xdr:row>31</xdr:row>
      <xdr:rowOff>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4BF77-00C1-4F2F-9449-21C61E1AA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190500</xdr:colOff>
      <xdr:row>16</xdr:row>
      <xdr:rowOff>130628</xdr:rowOff>
    </xdr:from>
    <xdr:to>
      <xdr:col>22</xdr:col>
      <xdr:colOff>190500</xdr:colOff>
      <xdr:row>31</xdr:row>
      <xdr:rowOff>97971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CC76E3-4FAD-44A2-AB50-44CDA2CF9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326572</xdr:colOff>
      <xdr:row>16</xdr:row>
      <xdr:rowOff>114300</xdr:rowOff>
    </xdr:from>
    <xdr:to>
      <xdr:col>29</xdr:col>
      <xdr:colOff>326572</xdr:colOff>
      <xdr:row>31</xdr:row>
      <xdr:rowOff>81643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E4884A-45A1-4190-A30A-383F0E0A1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579665</xdr:colOff>
      <xdr:row>29</xdr:row>
      <xdr:rowOff>10886</xdr:rowOff>
    </xdr:from>
    <xdr:to>
      <xdr:col>16</xdr:col>
      <xdr:colOff>579665</xdr:colOff>
      <xdr:row>43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4D26E9-D2B4-4C41-A4AB-EFC8680A2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zoomScale="115" zoomScaleNormal="115" workbookViewId="0">
      <selection activeCell="I7" sqref="I7"/>
    </sheetView>
  </sheetViews>
  <sheetFormatPr defaultRowHeight="14.6" x14ac:dyDescent="0.4"/>
  <cols>
    <col min="1" max="1" width="20.3828125" style="1" customWidth="1"/>
    <col min="2" max="7" width="9.84375" style="1" bestFit="1" customWidth="1"/>
    <col min="8" max="8" width="9.23046875" style="1"/>
    <col min="9" max="9" width="22.3828125" style="1" customWidth="1"/>
    <col min="10" max="16384" width="9.23046875" style="1"/>
  </cols>
  <sheetData>
    <row r="1" spans="1:15" x14ac:dyDescent="0.4">
      <c r="A1" s="1" t="s">
        <v>0</v>
      </c>
      <c r="I1" s="1" t="s">
        <v>36</v>
      </c>
    </row>
    <row r="2" spans="1:15" x14ac:dyDescent="0.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</row>
    <row r="3" spans="1:15" x14ac:dyDescent="0.4">
      <c r="A3" s="2" t="s">
        <v>8</v>
      </c>
      <c r="B3" s="2">
        <v>11.4209</v>
      </c>
      <c r="C3" s="2" t="s">
        <v>9</v>
      </c>
      <c r="D3" s="2" t="s">
        <v>9</v>
      </c>
      <c r="E3" s="2" t="s">
        <v>9</v>
      </c>
      <c r="F3" s="2" t="s">
        <v>9</v>
      </c>
      <c r="G3" s="2" t="s">
        <v>9</v>
      </c>
      <c r="I3" s="1" t="s">
        <v>10</v>
      </c>
      <c r="J3" s="1">
        <f>B4/B5</f>
        <v>0.36684335859684469</v>
      </c>
      <c r="K3" s="1">
        <f t="shared" ref="K3:O3" si="0">C4/C5</f>
        <v>0.2271283089948665</v>
      </c>
      <c r="L3" s="1">
        <f t="shared" si="0"/>
        <v>0.24682525501916705</v>
      </c>
      <c r="M3" s="1">
        <f t="shared" si="0"/>
        <v>0.28103923255332813</v>
      </c>
      <c r="N3" s="1">
        <f t="shared" si="0"/>
        <v>0.23083247011624661</v>
      </c>
    </row>
    <row r="4" spans="1:15" x14ac:dyDescent="0.4">
      <c r="A4" s="2" t="s">
        <v>10</v>
      </c>
      <c r="B4" s="2">
        <v>32.042299999999997</v>
      </c>
      <c r="C4" s="2">
        <v>128.17599999999999</v>
      </c>
      <c r="D4" s="2">
        <v>303.911</v>
      </c>
      <c r="E4" s="2">
        <v>1290.49</v>
      </c>
      <c r="F4" s="2">
        <v>2807.8</v>
      </c>
      <c r="G4" s="2" t="s">
        <v>9</v>
      </c>
      <c r="I4" s="1" t="s">
        <v>12</v>
      </c>
      <c r="J4" s="1">
        <f>B6/B7</f>
        <v>10.330387931454592</v>
      </c>
      <c r="K4" s="1">
        <f t="shared" ref="K4:O4" si="1">C6/C7</f>
        <v>9.8413502630210861</v>
      </c>
      <c r="L4" s="1">
        <f t="shared" si="1"/>
        <v>8.3451306674365693</v>
      </c>
      <c r="M4" s="1">
        <f t="shared" si="1"/>
        <v>8.8212129582133123</v>
      </c>
      <c r="N4" s="1">
        <f t="shared" si="1"/>
        <v>8.6681605047403512</v>
      </c>
    </row>
    <row r="5" spans="1:15" x14ac:dyDescent="0.4">
      <c r="A5" s="2" t="s">
        <v>11</v>
      </c>
      <c r="B5" s="2">
        <v>87.346000000000004</v>
      </c>
      <c r="C5" s="2">
        <v>564.33299999999997</v>
      </c>
      <c r="D5" s="2">
        <v>1231.28</v>
      </c>
      <c r="E5" s="2">
        <v>4591.8500000000004</v>
      </c>
      <c r="F5" s="2">
        <v>12163.8</v>
      </c>
      <c r="G5" s="2">
        <v>52126.1</v>
      </c>
    </row>
    <row r="6" spans="1:15" x14ac:dyDescent="0.4">
      <c r="A6" s="2" t="s">
        <v>12</v>
      </c>
      <c r="B6" s="2">
        <v>52.995199999999997</v>
      </c>
      <c r="C6" s="2">
        <v>223.37700000000001</v>
      </c>
      <c r="D6" s="2">
        <v>508.72</v>
      </c>
      <c r="E6" s="2">
        <v>2235.56</v>
      </c>
      <c r="F6" s="2">
        <v>4638.22</v>
      </c>
      <c r="G6" s="2" t="s">
        <v>9</v>
      </c>
      <c r="I6" s="1" t="s">
        <v>37</v>
      </c>
    </row>
    <row r="7" spans="1:15" x14ac:dyDescent="0.4">
      <c r="A7" s="2" t="s">
        <v>13</v>
      </c>
      <c r="B7" s="2">
        <v>5.1300299999999996</v>
      </c>
      <c r="C7" s="2">
        <v>22.697800000000001</v>
      </c>
      <c r="D7" s="2">
        <v>60.960099999999997</v>
      </c>
      <c r="E7" s="2">
        <v>253.43</v>
      </c>
      <c r="F7" s="2">
        <v>535.08699999999999</v>
      </c>
      <c r="G7" s="2">
        <v>2588.35</v>
      </c>
      <c r="J7" s="1" t="s">
        <v>2</v>
      </c>
      <c r="K7" s="1" t="s">
        <v>3</v>
      </c>
      <c r="L7" s="1" t="s">
        <v>4</v>
      </c>
      <c r="M7" s="1" t="s">
        <v>5</v>
      </c>
      <c r="N7" s="1" t="s">
        <v>6</v>
      </c>
      <c r="O7" s="1" t="s">
        <v>7</v>
      </c>
    </row>
    <row r="8" spans="1:15" x14ac:dyDescent="0.4">
      <c r="A8" s="1" t="s">
        <v>19</v>
      </c>
      <c r="B8" s="1">
        <v>131.81399999999999</v>
      </c>
      <c r="C8" s="1">
        <v>513.11400000000003</v>
      </c>
      <c r="D8" s="1">
        <v>1152.076</v>
      </c>
      <c r="E8" s="1">
        <v>4725.2830000000004</v>
      </c>
      <c r="F8" s="1">
        <v>10438.175999999999</v>
      </c>
      <c r="G8" s="1">
        <v>46643.788</v>
      </c>
      <c r="J8" s="1">
        <f>B8/B7</f>
        <v>25.694586581365023</v>
      </c>
      <c r="K8" s="1">
        <f t="shared" ref="K8:O8" si="2">C8/C7</f>
        <v>22.606331891196504</v>
      </c>
      <c r="L8" s="1">
        <f t="shared" si="2"/>
        <v>18.898853512379411</v>
      </c>
      <c r="M8" s="1">
        <f t="shared" si="2"/>
        <v>18.64531823383183</v>
      </c>
      <c r="N8" s="1">
        <f t="shared" si="2"/>
        <v>19.507437108358079</v>
      </c>
      <c r="O8" s="1">
        <f t="shared" si="2"/>
        <v>18.020664902350919</v>
      </c>
    </row>
    <row r="9" spans="1:15" x14ac:dyDescent="0.4">
      <c r="A9" s="1" t="s">
        <v>20</v>
      </c>
      <c r="B9" s="1">
        <v>56.387</v>
      </c>
      <c r="C9" s="1">
        <v>79.536000000000001</v>
      </c>
      <c r="D9" s="1">
        <v>128.91200000000001</v>
      </c>
      <c r="E9" s="1">
        <v>388.29</v>
      </c>
      <c r="F9" s="1">
        <v>843.452</v>
      </c>
      <c r="G9" s="1">
        <v>3591.3049999999998</v>
      </c>
    </row>
    <row r="10" spans="1:15" x14ac:dyDescent="0.4">
      <c r="A10" s="1" t="s">
        <v>21</v>
      </c>
      <c r="B10" s="1">
        <v>130.24100000000001</v>
      </c>
      <c r="C10" s="1">
        <v>504.75799999999998</v>
      </c>
      <c r="D10" s="1">
        <v>1148.83</v>
      </c>
      <c r="E10" s="1">
        <v>4737</v>
      </c>
      <c r="F10" s="1">
        <v>10269.299999999999</v>
      </c>
      <c r="G10" s="1">
        <v>47976.6</v>
      </c>
    </row>
    <row r="11" spans="1:15" x14ac:dyDescent="0.4">
      <c r="A11" s="1" t="s">
        <v>22</v>
      </c>
      <c r="B11" s="1">
        <v>52.242400000000004</v>
      </c>
      <c r="C11" s="1">
        <v>206.965</v>
      </c>
      <c r="D11" s="1">
        <v>471.29599999999999</v>
      </c>
      <c r="E11" s="1">
        <v>1967.94</v>
      </c>
      <c r="F11" s="1">
        <v>4494.84</v>
      </c>
      <c r="G11" s="1">
        <v>19995.2</v>
      </c>
    </row>
    <row r="12" spans="1:15" x14ac:dyDescent="0.4">
      <c r="A12" s="1" t="s">
        <v>23</v>
      </c>
      <c r="B12" s="1">
        <v>13.811199999999999</v>
      </c>
      <c r="C12" s="1">
        <v>44.582999999999998</v>
      </c>
      <c r="D12" s="1">
        <v>89.942700000000002</v>
      </c>
      <c r="E12" s="1">
        <v>454.52100000000002</v>
      </c>
      <c r="F12" s="1">
        <v>923.95899999999995</v>
      </c>
      <c r="G12" s="1">
        <v>3577.73</v>
      </c>
    </row>
    <row r="13" spans="1:15" x14ac:dyDescent="0.4">
      <c r="A13" s="1" t="s">
        <v>24</v>
      </c>
      <c r="B13" s="1">
        <v>1.86077</v>
      </c>
      <c r="C13" s="1">
        <v>7.0650599999999999</v>
      </c>
      <c r="D13" s="1">
        <v>15.481199999999999</v>
      </c>
      <c r="E13" s="1">
        <v>91.407700000000006</v>
      </c>
      <c r="F13" s="1">
        <v>217.749</v>
      </c>
      <c r="G13" s="1">
        <v>819.12</v>
      </c>
    </row>
    <row r="14" spans="1:15" x14ac:dyDescent="0.4">
      <c r="A14" s="1" t="s">
        <v>25</v>
      </c>
      <c r="B14" s="1">
        <v>9.1983899999999998</v>
      </c>
      <c r="C14" s="1">
        <v>37.015500000000003</v>
      </c>
      <c r="D14" s="1">
        <v>83.357600000000005</v>
      </c>
      <c r="E14" s="1">
        <v>362.31700000000001</v>
      </c>
      <c r="F14" s="1">
        <v>816.83699999999999</v>
      </c>
      <c r="G14" s="1">
        <v>3623.72</v>
      </c>
    </row>
    <row r="15" spans="1:15" x14ac:dyDescent="0.4">
      <c r="A15" s="1" t="s">
        <v>26</v>
      </c>
      <c r="B15" s="1">
        <v>4.0597000000000003</v>
      </c>
      <c r="C15" s="1">
        <v>15.965</v>
      </c>
      <c r="D15" s="1">
        <v>35.813299999999998</v>
      </c>
      <c r="E15" s="1">
        <v>143.679</v>
      </c>
      <c r="F15" s="1">
        <v>327.53699999999998</v>
      </c>
      <c r="G15" s="1">
        <v>1484.72</v>
      </c>
    </row>
    <row r="17" spans="1:7" x14ac:dyDescent="0.4">
      <c r="A17" s="1" t="s">
        <v>28</v>
      </c>
    </row>
    <row r="18" spans="1:7" x14ac:dyDescent="0.4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</row>
    <row r="19" spans="1:7" x14ac:dyDescent="0.4">
      <c r="A19" s="1" t="s">
        <v>8</v>
      </c>
      <c r="B19" s="1">
        <v>78802.896444238198</v>
      </c>
      <c r="C19" s="1" t="s">
        <v>9</v>
      </c>
      <c r="D19" s="1" t="s">
        <v>9</v>
      </c>
      <c r="E19" s="1" t="s">
        <v>9</v>
      </c>
      <c r="F19" s="1" t="s">
        <v>9</v>
      </c>
      <c r="G19" s="1" t="s">
        <v>9</v>
      </c>
    </row>
    <row r="20" spans="1:7" x14ac:dyDescent="0.4">
      <c r="A20" s="1" t="s">
        <v>10</v>
      </c>
      <c r="B20" s="1">
        <v>28087.871345065701</v>
      </c>
      <c r="C20" s="1">
        <v>28086.381225814501</v>
      </c>
      <c r="D20" s="1">
        <v>26652.539723800699</v>
      </c>
      <c r="E20" s="1">
        <v>25106.742400173502</v>
      </c>
      <c r="F20" s="1">
        <v>25963.387705677</v>
      </c>
      <c r="G20" s="1" t="s">
        <v>9</v>
      </c>
    </row>
    <row r="21" spans="1:7" x14ac:dyDescent="0.4">
      <c r="A21" s="1" t="s">
        <v>11</v>
      </c>
      <c r="B21" s="1">
        <v>10303.8490600599</v>
      </c>
      <c r="C21" s="1">
        <v>6379.2122736044103</v>
      </c>
      <c r="D21" s="1">
        <v>6578.5199142355896</v>
      </c>
      <c r="E21" s="1">
        <v>7055.9796160588803</v>
      </c>
      <c r="F21" s="1">
        <v>5993.1929166872196</v>
      </c>
      <c r="G21" s="1">
        <v>6232.9619902505601</v>
      </c>
    </row>
    <row r="22" spans="1:7" x14ac:dyDescent="0.4">
      <c r="A22" s="1" t="s">
        <v>12</v>
      </c>
      <c r="B22" s="1">
        <v>16982.670128615398</v>
      </c>
      <c r="C22" s="1">
        <v>16116.2518970171</v>
      </c>
      <c r="D22" s="1">
        <v>15922.3148293756</v>
      </c>
      <c r="E22" s="1">
        <v>14493.012936355901</v>
      </c>
      <c r="F22" s="1">
        <v>15717.2363536011</v>
      </c>
      <c r="G22" s="1" t="s">
        <v>9</v>
      </c>
    </row>
    <row r="23" spans="1:7" x14ac:dyDescent="0.4">
      <c r="A23" s="1" t="s">
        <v>13</v>
      </c>
      <c r="B23" s="1">
        <v>175437.57054052301</v>
      </c>
      <c r="C23" s="1">
        <v>158605.679845623</v>
      </c>
      <c r="D23" s="1">
        <v>132873.79777920301</v>
      </c>
      <c r="E23" s="1">
        <v>127845.95351773599</v>
      </c>
      <c r="F23" s="1">
        <v>136239.52740395401</v>
      </c>
      <c r="G23" s="1">
        <v>125523.982459868</v>
      </c>
    </row>
    <row r="24" spans="1:7" x14ac:dyDescent="0.4">
      <c r="A24" s="1" t="s">
        <v>19</v>
      </c>
      <c r="B24" s="1">
        <v>6827.80281305475</v>
      </c>
      <c r="C24" s="1">
        <v>7015.9847519264704</v>
      </c>
      <c r="D24" s="1">
        <v>7030.7861634128303</v>
      </c>
      <c r="E24" s="1">
        <v>6856.7321787922501</v>
      </c>
      <c r="F24" s="1">
        <v>6983.97881009095</v>
      </c>
      <c r="G24" s="1">
        <v>6965.55777159436</v>
      </c>
    </row>
    <row r="25" spans="1:7" x14ac:dyDescent="0.4">
      <c r="A25" s="1" t="s">
        <v>20</v>
      </c>
      <c r="B25" s="1">
        <v>15961.125791405801</v>
      </c>
      <c r="C25" s="1">
        <v>45262.522631261301</v>
      </c>
      <c r="D25" s="1">
        <v>62833.560878738899</v>
      </c>
      <c r="E25" s="1">
        <v>83442.787607200793</v>
      </c>
      <c r="F25" s="1">
        <v>86430.525981324303</v>
      </c>
      <c r="G25" s="1">
        <v>90468.506573515697</v>
      </c>
    </row>
    <row r="26" spans="1:7" x14ac:dyDescent="0.4">
      <c r="A26" s="1" t="s">
        <v>21</v>
      </c>
      <c r="B26" s="1">
        <v>6910.26635237751</v>
      </c>
      <c r="C26" s="1">
        <v>7132.1306447842298</v>
      </c>
      <c r="D26" s="1">
        <v>7050.6515324286402</v>
      </c>
      <c r="E26" s="1">
        <v>6839.7720075997404</v>
      </c>
      <c r="F26" s="1">
        <v>7098.8285472232701</v>
      </c>
      <c r="G26" s="1">
        <v>6772.0513750453301</v>
      </c>
    </row>
    <row r="27" spans="1:7" x14ac:dyDescent="0.4">
      <c r="A27" s="1" t="s">
        <v>22</v>
      </c>
      <c r="B27" s="1">
        <v>17227.386184401901</v>
      </c>
      <c r="C27" s="1">
        <v>17394.245403812201</v>
      </c>
      <c r="D27" s="1">
        <v>17186.651276480101</v>
      </c>
      <c r="E27" s="1">
        <v>16463.9165828226</v>
      </c>
      <c r="F27" s="1">
        <v>16218.5973249325</v>
      </c>
      <c r="G27" s="1">
        <v>16248.8997359366</v>
      </c>
    </row>
    <row r="28" spans="1:7" x14ac:dyDescent="0.4">
      <c r="A28" s="1" t="s">
        <v>23</v>
      </c>
      <c r="B28" s="1">
        <v>65164.504170528198</v>
      </c>
      <c r="C28" s="1">
        <v>80748.2672767646</v>
      </c>
      <c r="D28" s="1">
        <v>90057.336504241001</v>
      </c>
      <c r="E28" s="1">
        <v>71283.835070326706</v>
      </c>
      <c r="F28" s="1">
        <v>78899.604852596196</v>
      </c>
      <c r="G28" s="1">
        <v>90811.771709994806</v>
      </c>
    </row>
    <row r="29" spans="1:7" x14ac:dyDescent="0.4">
      <c r="A29" s="1" t="s">
        <v>24</v>
      </c>
      <c r="B29" s="1">
        <v>483670.73845773499</v>
      </c>
      <c r="C29" s="1">
        <v>509549.81274044298</v>
      </c>
      <c r="D29" s="1">
        <v>523215.25463142298</v>
      </c>
      <c r="E29" s="1">
        <v>354455.91563949198</v>
      </c>
      <c r="F29" s="1">
        <v>334789.137952413</v>
      </c>
      <c r="G29" s="1">
        <v>341024.75894392398</v>
      </c>
    </row>
    <row r="30" spans="1:7" x14ac:dyDescent="0.4">
      <c r="A30" s="1" t="s">
        <v>25</v>
      </c>
      <c r="B30" s="1">
        <v>97843.209518187403</v>
      </c>
      <c r="C30" s="1">
        <v>97256.554686550196</v>
      </c>
      <c r="D30" s="1">
        <v>97171.703599911707</v>
      </c>
      <c r="E30" s="1">
        <v>89424.454276227698</v>
      </c>
      <c r="F30" s="1">
        <v>89246.691812442295</v>
      </c>
      <c r="G30" s="1">
        <v>89659.245195544907</v>
      </c>
    </row>
    <row r="31" spans="1:7" x14ac:dyDescent="0.4">
      <c r="A31" s="1" t="s">
        <v>26</v>
      </c>
      <c r="B31" s="1">
        <v>221691.25797472699</v>
      </c>
      <c r="C31" s="1">
        <v>225493.26652051299</v>
      </c>
      <c r="D31" s="1">
        <v>226172.95809098799</v>
      </c>
      <c r="E31" s="1">
        <v>225502.68306432999</v>
      </c>
      <c r="F31" s="1">
        <v>222570.27450333801</v>
      </c>
      <c r="G31" s="1">
        <v>218829.13950105</v>
      </c>
    </row>
    <row r="33" spans="1:7" x14ac:dyDescent="0.4">
      <c r="A33" s="1" t="s">
        <v>29</v>
      </c>
    </row>
    <row r="34" spans="1:7" x14ac:dyDescent="0.4">
      <c r="A34" s="1" t="s">
        <v>1</v>
      </c>
      <c r="B34" s="1" t="s">
        <v>2</v>
      </c>
      <c r="C34" s="1" t="s">
        <v>3</v>
      </c>
      <c r="D34" s="1" t="s">
        <v>4</v>
      </c>
      <c r="E34" s="1" t="s">
        <v>5</v>
      </c>
      <c r="F34" s="1" t="s">
        <v>6</v>
      </c>
      <c r="G34" s="1" t="s">
        <v>7</v>
      </c>
    </row>
    <row r="35" spans="1:7" x14ac:dyDescent="0.4">
      <c r="A35" s="1" t="s">
        <v>8</v>
      </c>
      <c r="B35" s="1">
        <v>1188</v>
      </c>
      <c r="C35" s="1" t="s">
        <v>9</v>
      </c>
      <c r="D35" s="1" t="s">
        <v>9</v>
      </c>
      <c r="E35" s="1" t="s">
        <v>9</v>
      </c>
      <c r="F35" s="1" t="s">
        <v>9</v>
      </c>
      <c r="G35" s="1" t="s">
        <v>9</v>
      </c>
    </row>
    <row r="36" spans="1:7" x14ac:dyDescent="0.4">
      <c r="A36" s="1" t="s">
        <v>10</v>
      </c>
      <c r="B36" s="1">
        <v>1003</v>
      </c>
      <c r="C36" s="1">
        <v>1003</v>
      </c>
      <c r="D36" s="1">
        <v>1003</v>
      </c>
      <c r="E36" s="1">
        <v>1003</v>
      </c>
      <c r="F36" s="1">
        <v>1003</v>
      </c>
      <c r="G36" s="1">
        <v>1003</v>
      </c>
    </row>
    <row r="37" spans="1:7" x14ac:dyDescent="0.4">
      <c r="A37" s="1" t="s">
        <v>11</v>
      </c>
      <c r="B37" s="1">
        <v>340</v>
      </c>
      <c r="C37" s="1">
        <v>340</v>
      </c>
      <c r="D37" s="1">
        <v>340</v>
      </c>
      <c r="E37" s="1">
        <v>340</v>
      </c>
      <c r="F37" s="1">
        <v>340</v>
      </c>
      <c r="G37" s="1">
        <v>340</v>
      </c>
    </row>
    <row r="38" spans="1:7" x14ac:dyDescent="0.4">
      <c r="A38" s="1" t="s">
        <v>12</v>
      </c>
      <c r="B38" s="1">
        <v>821</v>
      </c>
      <c r="C38" s="1">
        <v>821</v>
      </c>
      <c r="D38" s="1">
        <v>821</v>
      </c>
      <c r="E38" s="1">
        <v>821</v>
      </c>
      <c r="F38" s="1">
        <v>821</v>
      </c>
      <c r="G38" s="1">
        <v>821</v>
      </c>
    </row>
    <row r="39" spans="1:7" x14ac:dyDescent="0.4">
      <c r="A39" s="1" t="s">
        <v>13</v>
      </c>
      <c r="B39" s="1">
        <v>467</v>
      </c>
      <c r="C39" s="1">
        <v>467</v>
      </c>
      <c r="D39" s="1">
        <v>467</v>
      </c>
      <c r="E39" s="1">
        <v>467</v>
      </c>
      <c r="F39" s="1">
        <v>467</v>
      </c>
      <c r="G39" s="1">
        <v>467</v>
      </c>
    </row>
    <row r="41" spans="1:7" x14ac:dyDescent="0.4">
      <c r="A41" s="1" t="s">
        <v>30</v>
      </c>
    </row>
    <row r="42" spans="1:7" x14ac:dyDescent="0.4">
      <c r="A42" s="1" t="s">
        <v>1</v>
      </c>
      <c r="B42" s="1" t="s">
        <v>2</v>
      </c>
      <c r="C42" s="1" t="s">
        <v>3</v>
      </c>
      <c r="D42" s="1" t="s">
        <v>4</v>
      </c>
      <c r="E42" s="1" t="s">
        <v>5</v>
      </c>
      <c r="F42" s="1" t="s">
        <v>6</v>
      </c>
      <c r="G42" s="1" t="s">
        <v>7</v>
      </c>
    </row>
    <row r="43" spans="1:7" x14ac:dyDescent="0.4">
      <c r="A43" s="1" t="s">
        <v>8</v>
      </c>
      <c r="B43" s="1">
        <v>209</v>
      </c>
      <c r="C43" s="1" t="s">
        <v>9</v>
      </c>
      <c r="D43" s="1" t="s">
        <v>9</v>
      </c>
      <c r="E43" s="1" t="s">
        <v>9</v>
      </c>
      <c r="F43" s="1" t="s">
        <v>9</v>
      </c>
      <c r="G43" s="1" t="s">
        <v>9</v>
      </c>
    </row>
    <row r="44" spans="1:7" x14ac:dyDescent="0.4">
      <c r="A44" s="1" t="s">
        <v>10</v>
      </c>
      <c r="B44" s="1">
        <v>224</v>
      </c>
      <c r="C44" s="1">
        <v>235</v>
      </c>
      <c r="D44" s="1">
        <v>235</v>
      </c>
      <c r="E44" s="1">
        <v>226</v>
      </c>
      <c r="F44" s="1">
        <v>234</v>
      </c>
      <c r="G44" s="1">
        <v>215</v>
      </c>
    </row>
    <row r="45" spans="1:7" x14ac:dyDescent="0.4">
      <c r="A45" s="1" t="s">
        <v>11</v>
      </c>
      <c r="B45" s="1">
        <v>242</v>
      </c>
      <c r="C45" s="1">
        <v>243</v>
      </c>
      <c r="D45" s="1">
        <v>235</v>
      </c>
      <c r="E45" s="1">
        <v>254</v>
      </c>
      <c r="F45" s="1">
        <v>228</v>
      </c>
      <c r="G45" s="1">
        <v>230</v>
      </c>
    </row>
    <row r="46" spans="1:7" x14ac:dyDescent="0.4">
      <c r="A46" s="1" t="s">
        <v>12</v>
      </c>
      <c r="B46" s="1">
        <v>204</v>
      </c>
      <c r="C46" s="1">
        <v>203</v>
      </c>
      <c r="D46" s="1">
        <v>211</v>
      </c>
      <c r="E46" s="1">
        <v>196</v>
      </c>
      <c r="F46" s="1">
        <v>214</v>
      </c>
      <c r="G46" s="1">
        <v>201</v>
      </c>
    </row>
    <row r="47" spans="1:7" x14ac:dyDescent="0.4">
      <c r="A47" s="1" t="s">
        <v>13</v>
      </c>
      <c r="B47" s="1">
        <v>261</v>
      </c>
      <c r="C47" s="1">
        <v>254</v>
      </c>
      <c r="D47" s="1">
        <v>238</v>
      </c>
      <c r="E47" s="1">
        <v>235</v>
      </c>
      <c r="F47" s="1">
        <v>255</v>
      </c>
      <c r="G47" s="1">
        <v>235</v>
      </c>
    </row>
    <row r="49" spans="1:7" x14ac:dyDescent="0.4">
      <c r="A49" s="1" t="s">
        <v>27</v>
      </c>
    </row>
    <row r="50" spans="1:7" x14ac:dyDescent="0.4">
      <c r="A50" s="1" t="s">
        <v>1</v>
      </c>
      <c r="B50" s="1" t="s">
        <v>2</v>
      </c>
      <c r="C50" s="1" t="s">
        <v>3</v>
      </c>
      <c r="D50" s="1" t="s">
        <v>4</v>
      </c>
      <c r="E50" s="1" t="s">
        <v>5</v>
      </c>
      <c r="F50" s="1" t="s">
        <v>6</v>
      </c>
      <c r="G50" s="1" t="s">
        <v>7</v>
      </c>
    </row>
    <row r="51" spans="1:7" x14ac:dyDescent="0.4">
      <c r="A51" s="1" t="s">
        <v>8</v>
      </c>
      <c r="B51" s="1">
        <v>84.668000000000006</v>
      </c>
      <c r="C51" s="1" t="s">
        <v>9</v>
      </c>
      <c r="D51" s="1" t="s">
        <v>9</v>
      </c>
      <c r="E51" s="1" t="s">
        <v>9</v>
      </c>
      <c r="F51" s="1" t="s">
        <v>9</v>
      </c>
      <c r="G51" s="1" t="s">
        <v>9</v>
      </c>
    </row>
    <row r="52" spans="1:7" x14ac:dyDescent="0.4">
      <c r="A52" s="1" t="s">
        <v>10</v>
      </c>
      <c r="B52" s="1">
        <v>118.74299999999999</v>
      </c>
      <c r="C52" s="1">
        <v>249.066</v>
      </c>
      <c r="D52" s="1">
        <v>487.06299999999999</v>
      </c>
      <c r="E52" s="1">
        <v>1795.02</v>
      </c>
      <c r="F52" s="1">
        <v>3840.64</v>
      </c>
      <c r="G52" s="1" t="s">
        <v>9</v>
      </c>
    </row>
    <row r="53" spans="1:7" x14ac:dyDescent="0.4">
      <c r="A53" s="1" t="s">
        <v>11</v>
      </c>
      <c r="B53" s="1">
        <v>156.70099999999999</v>
      </c>
      <c r="C53" s="1">
        <v>665.56600000000003</v>
      </c>
      <c r="D53" s="1">
        <v>1393.71</v>
      </c>
      <c r="E53" s="1">
        <v>5097.59</v>
      </c>
      <c r="F53" s="1">
        <v>13173.7</v>
      </c>
      <c r="G53" s="1">
        <v>56487.6</v>
      </c>
    </row>
    <row r="54" spans="1:7" x14ac:dyDescent="0.4">
      <c r="A54" s="1" t="s">
        <v>12</v>
      </c>
      <c r="B54" s="1">
        <v>156.77000000000001</v>
      </c>
      <c r="C54" s="1">
        <v>358.74299999999999</v>
      </c>
      <c r="D54" s="1">
        <v>704.08</v>
      </c>
      <c r="E54" s="1">
        <v>2754.3</v>
      </c>
      <c r="F54" s="1">
        <v>5681.82</v>
      </c>
      <c r="G54" s="1" t="s">
        <v>9</v>
      </c>
    </row>
    <row r="55" spans="1:7" x14ac:dyDescent="0.4">
      <c r="A55" s="1" t="s">
        <v>13</v>
      </c>
      <c r="B55" s="1">
        <v>63.496899999999997</v>
      </c>
      <c r="C55" s="1">
        <v>104.68600000000001</v>
      </c>
      <c r="D55" s="1">
        <v>188.08199999999999</v>
      </c>
      <c r="E55" s="1">
        <v>611.23500000000001</v>
      </c>
      <c r="F55" s="1">
        <v>1280.57</v>
      </c>
      <c r="G55" s="1">
        <v>5864.28</v>
      </c>
    </row>
    <row r="57" spans="1:7" x14ac:dyDescent="0.4">
      <c r="A57" s="1" t="s">
        <v>31</v>
      </c>
    </row>
    <row r="58" spans="1:7" x14ac:dyDescent="0.4">
      <c r="A58" s="1" t="s">
        <v>32</v>
      </c>
    </row>
    <row r="59" spans="1:7" x14ac:dyDescent="0.4">
      <c r="A59" s="1" t="s">
        <v>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zoomScale="115" zoomScaleNormal="115" workbookViewId="0">
      <selection activeCell="A3" sqref="A3"/>
    </sheetView>
  </sheetViews>
  <sheetFormatPr defaultRowHeight="14.6" x14ac:dyDescent="0.4"/>
  <cols>
    <col min="1" max="1" width="19.61328125" customWidth="1"/>
  </cols>
  <sheetData>
    <row r="1" spans="1:7" x14ac:dyDescent="0.4">
      <c r="A1" t="s">
        <v>0</v>
      </c>
    </row>
    <row r="2" spans="1:7" x14ac:dyDescent="0.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4">
      <c r="A3" t="s">
        <v>13</v>
      </c>
      <c r="B3">
        <v>5.1300299999999996</v>
      </c>
      <c r="C3">
        <v>22.697800000000001</v>
      </c>
      <c r="D3">
        <v>60.960099999999997</v>
      </c>
      <c r="E3">
        <v>253.43</v>
      </c>
      <c r="F3">
        <v>535.08699999999999</v>
      </c>
      <c r="G3">
        <v>2588.35</v>
      </c>
    </row>
    <row r="4" spans="1:7" x14ac:dyDescent="0.4">
      <c r="A4" t="s">
        <v>14</v>
      </c>
      <c r="B4">
        <v>14.487399999999999</v>
      </c>
      <c r="C4">
        <v>65.659000000000006</v>
      </c>
      <c r="D4">
        <v>145.75800000000001</v>
      </c>
      <c r="E4">
        <v>616.68200000000002</v>
      </c>
      <c r="F4">
        <v>1496.52</v>
      </c>
      <c r="G4">
        <v>6423.07</v>
      </c>
    </row>
    <row r="5" spans="1:7" x14ac:dyDescent="0.4">
      <c r="A5" t="s">
        <v>15</v>
      </c>
      <c r="B5">
        <v>8.9621099999999991</v>
      </c>
      <c r="C5">
        <v>37.4604</v>
      </c>
      <c r="D5">
        <v>84.917500000000004</v>
      </c>
      <c r="E5">
        <v>362.81299999999999</v>
      </c>
      <c r="F5">
        <v>827.88</v>
      </c>
      <c r="G5">
        <v>4046.34</v>
      </c>
    </row>
    <row r="6" spans="1:7" x14ac:dyDescent="0.4">
      <c r="A6" t="s">
        <v>16</v>
      </c>
      <c r="B6">
        <v>6.1318200000000003</v>
      </c>
      <c r="C6">
        <v>29.8538</v>
      </c>
      <c r="D6">
        <v>75.254800000000003</v>
      </c>
      <c r="E6">
        <v>367.553</v>
      </c>
      <c r="F6">
        <v>766.89499999999998</v>
      </c>
      <c r="G6">
        <v>3719.83</v>
      </c>
    </row>
    <row r="7" spans="1:7" x14ac:dyDescent="0.4">
      <c r="A7" t="s">
        <v>17</v>
      </c>
      <c r="B7">
        <v>6.6809700000000003</v>
      </c>
      <c r="C7">
        <v>25.295999999999999</v>
      </c>
      <c r="D7">
        <v>68.417000000000002</v>
      </c>
      <c r="E7">
        <v>298.06400000000002</v>
      </c>
      <c r="F7">
        <v>780.649</v>
      </c>
      <c r="G7">
        <v>3383.21</v>
      </c>
    </row>
    <row r="8" spans="1:7" x14ac:dyDescent="0.4">
      <c r="A8" t="s">
        <v>18</v>
      </c>
      <c r="B8">
        <v>7.9261699999999999</v>
      </c>
      <c r="C8" t="s">
        <v>9</v>
      </c>
      <c r="D8" t="s">
        <v>9</v>
      </c>
      <c r="E8" t="s">
        <v>9</v>
      </c>
      <c r="F8" t="s">
        <v>9</v>
      </c>
      <c r="G8">
        <v>5024.1400000000003</v>
      </c>
    </row>
    <row r="10" spans="1:7" x14ac:dyDescent="0.4">
      <c r="A10" t="s">
        <v>28</v>
      </c>
    </row>
    <row r="11" spans="1:7" x14ac:dyDescent="0.4">
      <c r="A11" t="s">
        <v>1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</row>
    <row r="12" spans="1:7" x14ac:dyDescent="0.4">
      <c r="A12" t="s">
        <v>13</v>
      </c>
      <c r="B12">
        <v>175437.57054052301</v>
      </c>
      <c r="C12">
        <v>158605.679845623</v>
      </c>
      <c r="D12">
        <v>132873.79777920301</v>
      </c>
      <c r="E12">
        <v>127845.95351773599</v>
      </c>
      <c r="F12">
        <v>136239.52740395401</v>
      </c>
      <c r="G12">
        <v>125523.982459868</v>
      </c>
    </row>
    <row r="13" spans="1:7" x14ac:dyDescent="0.4">
      <c r="A13" t="s">
        <v>14</v>
      </c>
      <c r="B13">
        <v>62122.948217071302</v>
      </c>
      <c r="C13">
        <v>54828.736349929102</v>
      </c>
      <c r="D13">
        <v>55571.563824970101</v>
      </c>
      <c r="E13">
        <v>52539.234159583</v>
      </c>
      <c r="F13">
        <v>48713.014192927498</v>
      </c>
      <c r="G13">
        <v>50583.288053843396</v>
      </c>
    </row>
    <row r="14" spans="1:7" x14ac:dyDescent="0.4">
      <c r="A14" t="s">
        <v>15</v>
      </c>
      <c r="B14">
        <v>100422.77990339301</v>
      </c>
      <c r="C14">
        <v>96101.483166223494</v>
      </c>
      <c r="D14">
        <v>95386.698854770802</v>
      </c>
      <c r="E14">
        <v>89302.202512037795</v>
      </c>
      <c r="F14">
        <v>88056.240034787596</v>
      </c>
      <c r="G14">
        <v>80294.784916739503</v>
      </c>
    </row>
    <row r="15" spans="1:7" x14ac:dyDescent="0.4">
      <c r="A15" t="s">
        <v>16</v>
      </c>
      <c r="B15">
        <v>146775.34565593899</v>
      </c>
      <c r="C15">
        <v>120587.663881984</v>
      </c>
      <c r="D15">
        <v>107634.330301854</v>
      </c>
      <c r="E15">
        <v>88150.5524373355</v>
      </c>
      <c r="F15">
        <v>95058.645577295407</v>
      </c>
      <c r="G15">
        <v>87342.701144944804</v>
      </c>
    </row>
    <row r="16" spans="1:7" x14ac:dyDescent="0.4">
      <c r="A16" t="s">
        <v>17</v>
      </c>
      <c r="B16">
        <v>134710.97759756399</v>
      </c>
      <c r="C16">
        <v>142314.990512333</v>
      </c>
      <c r="D16">
        <v>118391.62781180099</v>
      </c>
      <c r="E16">
        <v>108701.486928981</v>
      </c>
      <c r="F16">
        <v>93383.838319142102</v>
      </c>
      <c r="G16">
        <v>96033.057362682099</v>
      </c>
    </row>
    <row r="17" spans="1:7" x14ac:dyDescent="0.4">
      <c r="A17" t="s">
        <v>18</v>
      </c>
      <c r="B17">
        <v>113547.905230395</v>
      </c>
      <c r="C17" t="s">
        <v>9</v>
      </c>
      <c r="D17" t="s">
        <v>9</v>
      </c>
      <c r="E17" t="s">
        <v>9</v>
      </c>
      <c r="F17" t="s">
        <v>9</v>
      </c>
      <c r="G17">
        <v>64667.783939141802</v>
      </c>
    </row>
    <row r="19" spans="1:7" x14ac:dyDescent="0.4">
      <c r="A19" t="s">
        <v>29</v>
      </c>
    </row>
    <row r="20" spans="1:7" x14ac:dyDescent="0.4">
      <c r="A20" t="s">
        <v>1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</row>
    <row r="21" spans="1:7" x14ac:dyDescent="0.4">
      <c r="A21" t="s">
        <v>13</v>
      </c>
      <c r="B21">
        <v>467</v>
      </c>
      <c r="C21">
        <v>467</v>
      </c>
      <c r="D21">
        <v>467</v>
      </c>
      <c r="E21">
        <v>467</v>
      </c>
      <c r="F21">
        <v>467</v>
      </c>
      <c r="G21">
        <v>467</v>
      </c>
    </row>
    <row r="22" spans="1:7" x14ac:dyDescent="0.4">
      <c r="A22" t="s">
        <v>14</v>
      </c>
      <c r="B22">
        <v>680</v>
      </c>
      <c r="C22">
        <v>678</v>
      </c>
      <c r="D22">
        <v>678</v>
      </c>
      <c r="E22">
        <v>679</v>
      </c>
      <c r="F22">
        <v>678</v>
      </c>
      <c r="G22">
        <v>679</v>
      </c>
    </row>
    <row r="23" spans="1:7" x14ac:dyDescent="0.4">
      <c r="A23" t="s">
        <v>15</v>
      </c>
      <c r="B23">
        <v>951</v>
      </c>
      <c r="C23">
        <v>951</v>
      </c>
      <c r="D23">
        <v>929</v>
      </c>
      <c r="E23">
        <v>929</v>
      </c>
      <c r="F23">
        <v>928</v>
      </c>
      <c r="G23">
        <v>951</v>
      </c>
    </row>
    <row r="24" spans="1:7" x14ac:dyDescent="0.4">
      <c r="A24" t="s">
        <v>16</v>
      </c>
      <c r="B24">
        <v>1090</v>
      </c>
      <c r="C24">
        <v>1090</v>
      </c>
      <c r="D24">
        <v>1090</v>
      </c>
      <c r="E24">
        <v>1089</v>
      </c>
      <c r="F24">
        <v>1090</v>
      </c>
      <c r="G24">
        <v>1089</v>
      </c>
    </row>
    <row r="25" spans="1:7" x14ac:dyDescent="0.4">
      <c r="A25" t="s">
        <v>17</v>
      </c>
      <c r="B25">
        <v>1261</v>
      </c>
      <c r="C25">
        <v>1261</v>
      </c>
      <c r="D25">
        <v>1261</v>
      </c>
      <c r="E25">
        <v>1261</v>
      </c>
      <c r="F25">
        <v>1261</v>
      </c>
      <c r="G25">
        <v>1261</v>
      </c>
    </row>
    <row r="26" spans="1:7" x14ac:dyDescent="0.4">
      <c r="A26" t="s">
        <v>18</v>
      </c>
      <c r="B26">
        <v>1707</v>
      </c>
      <c r="C26" t="s">
        <v>9</v>
      </c>
      <c r="D26" t="s">
        <v>9</v>
      </c>
      <c r="E26" t="s">
        <v>9</v>
      </c>
      <c r="F26" t="s">
        <v>9</v>
      </c>
      <c r="G26">
        <v>1707</v>
      </c>
    </row>
    <row r="28" spans="1:7" x14ac:dyDescent="0.4">
      <c r="A28" t="s">
        <v>30</v>
      </c>
    </row>
    <row r="29" spans="1:7" x14ac:dyDescent="0.4">
      <c r="A29" t="s">
        <v>1</v>
      </c>
      <c r="B29" t="s">
        <v>2</v>
      </c>
      <c r="C29" t="s">
        <v>3</v>
      </c>
      <c r="D29" t="s">
        <v>4</v>
      </c>
      <c r="E29" t="s">
        <v>5</v>
      </c>
      <c r="F29" t="s">
        <v>6</v>
      </c>
      <c r="G29" t="s">
        <v>7</v>
      </c>
    </row>
    <row r="30" spans="1:7" x14ac:dyDescent="0.4">
      <c r="A30" t="s">
        <v>13</v>
      </c>
      <c r="B30">
        <v>261</v>
      </c>
      <c r="C30">
        <v>254</v>
      </c>
      <c r="D30">
        <v>238</v>
      </c>
      <c r="E30">
        <v>235</v>
      </c>
      <c r="F30">
        <v>255</v>
      </c>
      <c r="G30">
        <v>235</v>
      </c>
    </row>
    <row r="31" spans="1:7" x14ac:dyDescent="0.4">
      <c r="A31" t="s">
        <v>14</v>
      </c>
      <c r="B31">
        <v>214</v>
      </c>
      <c r="C31">
        <v>207</v>
      </c>
      <c r="D31">
        <v>224</v>
      </c>
      <c r="E31">
        <v>218</v>
      </c>
      <c r="F31">
        <v>206</v>
      </c>
      <c r="G31">
        <v>215</v>
      </c>
    </row>
    <row r="32" spans="1:7" x14ac:dyDescent="0.4">
      <c r="A32" t="s">
        <v>15</v>
      </c>
      <c r="B32">
        <v>226</v>
      </c>
      <c r="C32">
        <v>225</v>
      </c>
      <c r="D32">
        <v>237</v>
      </c>
      <c r="E32">
        <v>230</v>
      </c>
      <c r="F32">
        <v>227</v>
      </c>
      <c r="G32">
        <v>221</v>
      </c>
    </row>
    <row r="33" spans="1:7" x14ac:dyDescent="0.4">
      <c r="A33" t="s">
        <v>16</v>
      </c>
      <c r="B33">
        <v>234</v>
      </c>
      <c r="C33">
        <v>229</v>
      </c>
      <c r="D33">
        <v>222</v>
      </c>
      <c r="E33">
        <v>197</v>
      </c>
      <c r="F33">
        <v>219</v>
      </c>
      <c r="G33">
        <v>204</v>
      </c>
    </row>
    <row r="34" spans="1:7" x14ac:dyDescent="0.4">
      <c r="A34" t="s">
        <v>17</v>
      </c>
      <c r="B34">
        <v>213</v>
      </c>
      <c r="C34">
        <v>214</v>
      </c>
      <c r="D34">
        <v>213</v>
      </c>
      <c r="E34">
        <v>227</v>
      </c>
      <c r="F34">
        <v>197</v>
      </c>
      <c r="G34">
        <v>212</v>
      </c>
    </row>
    <row r="35" spans="1:7" x14ac:dyDescent="0.4">
      <c r="A35" t="s">
        <v>18</v>
      </c>
      <c r="B35">
        <v>203</v>
      </c>
      <c r="C35" t="s">
        <v>9</v>
      </c>
      <c r="D35" t="s">
        <v>9</v>
      </c>
      <c r="E35" t="s">
        <v>9</v>
      </c>
      <c r="F35" t="s">
        <v>9</v>
      </c>
      <c r="G35">
        <v>157</v>
      </c>
    </row>
    <row r="38" spans="1:7" x14ac:dyDescent="0.4">
      <c r="A38" t="s">
        <v>35</v>
      </c>
    </row>
    <row r="39" spans="1:7" x14ac:dyDescent="0.4">
      <c r="A39" t="s">
        <v>34</v>
      </c>
    </row>
    <row r="40" spans="1:7" x14ac:dyDescent="0.4">
      <c r="A40">
        <v>1</v>
      </c>
      <c r="B40">
        <v>125523.982459868</v>
      </c>
    </row>
    <row r="41" spans="1:7" x14ac:dyDescent="0.4">
      <c r="A41">
        <v>2</v>
      </c>
      <c r="B41">
        <v>50583.288053843396</v>
      </c>
    </row>
    <row r="42" spans="1:7" x14ac:dyDescent="0.4">
      <c r="A42">
        <v>3</v>
      </c>
      <c r="B42">
        <v>80294.784916739503</v>
      </c>
    </row>
    <row r="43" spans="1:7" x14ac:dyDescent="0.4">
      <c r="A43">
        <v>4</v>
      </c>
      <c r="B43">
        <v>87342.701144944804</v>
      </c>
    </row>
    <row r="44" spans="1:7" x14ac:dyDescent="0.4">
      <c r="A44">
        <v>5</v>
      </c>
      <c r="B44">
        <v>96033.057362682099</v>
      </c>
    </row>
    <row r="45" spans="1:7" x14ac:dyDescent="0.4">
      <c r="A45">
        <v>6</v>
      </c>
      <c r="B45">
        <v>64667.783939141802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results_velfg</vt:lpstr>
      <vt:lpstr>Num CUs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Szafarczyk</cp:lastModifiedBy>
  <dcterms:created xsi:type="dcterms:W3CDTF">2022-01-31T09:45:59Z</dcterms:created>
  <dcterms:modified xsi:type="dcterms:W3CDTF">2022-02-01T09:48:13Z</dcterms:modified>
</cp:coreProperties>
</file>