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06C1BC97-EDAE-4EFA-A6CE-817A3B612068}" xr6:coauthVersionLast="47" xr6:coauthVersionMax="47" xr10:uidLastSave="{00000000-0000-0000-0000-000000000000}"/>
  <bookViews>
    <workbookView xWindow="-120" yWindow="-120" windowWidth="29040" windowHeight="15840" tabRatio="836"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<sst xmlns="http://schemas.openxmlformats.org/spreadsheetml/2006/main" count="69219" uniqueCount="8862">
  <si>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</si>
  <si>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</si>
  <si>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</si>
  <si>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</si>
  <si>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</si>
  <si>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</si>
  <si>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</si>
  <si>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</si>
  <si>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</si>
  <si>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</si>
  <si>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</si>
  <si>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</si>
  <si>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</si>
  <si>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</si>
  <si>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</si>
  <si>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</si>
  <si>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</si>
  <si>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</si>
  <si>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</si>
  <si>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</si>
  <si>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</si>
  <si>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</si>
  <si>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</si>
  <si>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</si>
  <si>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</si>
  <si>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</si>
  <si>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</si>
  <si>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</si>
  <si>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</si>
  <si>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</si>
  <si>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</si>
  <si>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</si>
  <si>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</si>
  <si>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</si>
  <si>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</si>
  <si>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</si>
  <si>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</si>
  <si>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</si>
  <si>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</si>
  <si>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</si>
  <si>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</si>
  <si>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</si>
  <si>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</si>
  <si>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</si>
  <si>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</si>
  <si>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</si>
  <si>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</si>
  <si>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</si>
  <si>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</si>
  <si>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</si>
  <si>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</si>
  <si>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</si>
  <si>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</si>
  <si>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</si>
  <si>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</si>
  <si>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</si>
  <si>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</si>
  <si>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</si>
  <si>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</si>
  <si>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</si>
  <si>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</si>
  <si>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</si>
  <si>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</si>
  <si>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</si>
  <si>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</si>
  <si>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</si>
  <si>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</si>
  <si>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</si>
  <si>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</si>
  <si>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</si>
  <si>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</si>
  <si>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</si>
  <si>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</si>
  <si>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</si>
  <si>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</si>
  <si>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</si>
  <si>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</si>
  <si>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</si>
  <si>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</si>
  <si>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</si>
  <si>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</si>
  <si>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</si>
  <si>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</si>
  <si>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</si>
  <si>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</si>
  <si>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</si>
  <si>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</si>
  <si>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</si>
  <si>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</si>
  <si>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</si>
  <si>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</si>
  <si>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</si>
  <si>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</si>
  <si>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</si>
  <si>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</si>
  <si>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</si>
  <si>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</si>
  <si>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</si>
  <si>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</si>
  <si>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</si>
  <si>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</si>
  <si>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</si>
  <si>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</si>
  <si>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</si>
  <si>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</si>
  <si>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</si>
  <si>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</si>
  <si>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</si>
  <si>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</si>
  <si>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</si>
  <si>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</si>
  <si>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</si>
  <si>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</si>
  <si>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</si>
  <si>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</si>
  <si>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</si>
  <si>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</si>
  <si>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</si>
  <si>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</si>
  <si>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</si>
  <si>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</si>
  <si>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</si>
  <si>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</si>
  <si>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</si>
  <si>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</si>
  <si>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</si>
  <si>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</si>
  <si>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</si>
  <si>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</si>
  <si>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</si>
  <si>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</si>
  <si>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</si>
  <si>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</si>
  <si>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</si>
  <si>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</si>
  <si>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</si>
  <si>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</si>
  <si>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</si>
  <si>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</si>
  <si>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</si>
  <si>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</si>
  <si>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</si>
  <si>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</si>
  <si>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</si>
  <si>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</si>
  <si>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</si>
  <si>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</si>
  <si>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</si>
  <si>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</si>
  <si>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</si>
  <si>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</si>
  <si>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</si>
  <si>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</si>
  <si>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</si>
  <si>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</si>
  <si>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</si>
  <si>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</si>
  <si>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</si>
  <si>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</si>
  <si>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</si>
  <si>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</si>
  <si>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</si>
  <si>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</si>
  <si>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</si>
  <si>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</si>
  <si>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</si>
  <si>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</si>
  <si>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</si>
  <si>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</si>
  <si>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</si>
  <si>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</si>
  <si>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</si>
  <si>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</si>
  <si>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</si>
  <si>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</si>
  <si>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</si>
  <si>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</si>
  <si>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</si>
  <si>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</si>
  <si>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</si>
  <si>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</si>
  <si>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</si>
  <si>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</si>
  <si>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</si>
  <si>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</si>
  <si>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</si>
  <si>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</si>
  <si>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</si>
  <si>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</si>
  <si>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</si>
  <si>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</si>
  <si>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</si>
  <si>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</si>
  <si>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</si>
  <si>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</si>
  <si>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</si>
  <si>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</si>
  <si>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</si>
  <si>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</si>
  <si>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</si>
  <si>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</si>
  <si>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</si>
  <si>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</si>
  <si>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</si>
  <si>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</si>
  <si>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</si>
  <si>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</si>
  <si>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</si>
  <si>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</si>
  <si>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</si>
  <si>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</si>
  <si>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</si>
  <si>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</si>
  <si>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</si>
  <si>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</si>
  <si>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</si>
  <si>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</si>
  <si>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</si>
  <si>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</si>
  <si>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</si>
  <si>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</si>
  <si>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</si>
  <si>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</si>
  <si>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</si>
  <si>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</si>
  <si>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</si>
  <si>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</si>
  <si>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</si>
  <si>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</si>
  <si>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</si>
  <si>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</si>
  <si>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</si>
  <si>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</si>
  <si>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</si>
  <si>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</si>
  <si>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</si>
  <si>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</si>
  <si>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</si>
  <si>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</si>
  <si>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</si>
  <si>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</si>
  <si>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</si>
  <si>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</si>
  <si>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</si>
  <si>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</si>
  <si>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</si>
  <si>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</si>
  <si>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</si>
  <si>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</si>
  <si>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</si>
  <si>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</si>
  <si>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</si>
  <si>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</si>
  <si>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</si>
  <si>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</si>
  <si>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</si>
  <si>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</si>
  <si>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</si>
  <si>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</si>
  <si>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</si>
  <si>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</si>
  <si>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</si>
  <si>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</si>
  <si>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</si>
  <si>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</si>
  <si>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</si>
  <si>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</si>
  <si>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</si>
  <si>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</si>
  <si>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</si>
  <si>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</si>
  <si>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</si>
  <si>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</si>
  <si>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</si>
  <si>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</si>
  <si>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</si>
  <si>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</si>
  <si>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</si>
  <si>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</si>
  <si>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</si>
  <si>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</si>
  <si>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</si>
  <si>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</si>
  <si>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</si>
  <si>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</si>
  <si>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</si>
  <si>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</si>
  <si>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</si>
  <si>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</si>
  <si>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</si>
  <si>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</si>
  <si>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</si>
  <si>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</si>
  <si>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</si>
  <si>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</si>
  <si>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</si>
  <si>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</si>
  <si>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</si>
  <si>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</si>
  <si>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</si>
  <si>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</si>
  <si>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</si>
  <si>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</si>
  <si>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</si>
  <si>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</si>
  <si>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</si>
  <si>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</si>
  <si>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</si>
  <si>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</si>
  <si>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</si>
  <si>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</si>
  <si>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</si>
  <si>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</si>
  <si>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</si>
  <si>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</si>
  <si>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</si>
  <si>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</si>
  <si>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</si>
  <si>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</si>
  <si>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</si>
  <si>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</si>
  <si>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</si>
  <si>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</si>
  <si>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</si>
  <si>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</si>
  <si>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</si>
  <si>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</si>
  <si>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</si>
  <si>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</si>
  <si>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</si>
  <si>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</si>
  <si>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</si>
  <si>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</si>
  <si>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</si>
  <si>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</si>
  <si>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</si>
  <si>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</si>
  <si>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</si>
  <si>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</si>
  <si>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</si>
  <si>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</si>
  <si>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</si>
  <si>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</si>
  <si>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</si>
  <si>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</si>
  <si>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</si>
  <si>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</si>
  <si>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</si>
  <si>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</si>
  <si>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</si>
  <si>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</si>
  <si>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</si>
  <si>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</si>
  <si>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</si>
  <si>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</si>
  <si>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</si>
  <si>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</si>
  <si>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</si>
  <si>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</si>
  <si>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</si>
  <si>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</si>
  <si>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</si>
  <si>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</si>
  <si>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</si>
  <si>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</si>
  <si>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</si>
  <si>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</si>
  <si>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</si>
  <si>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</si>
  <si>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</si>
  <si>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</si>
  <si>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</si>
  <si>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</si>
  <si>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</si>
  <si>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</si>
  <si>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</si>
  <si>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</si>
  <si>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</si>
  <si>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</si>
  <si>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</si>
  <si>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</si>
  <si>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</si>
  <si>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</si>
  <si>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</si>
  <si>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</si>
  <si>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</si>
  <si>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</si>
  <si>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</si>
  <si>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</si>
  <si>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</si>
  <si>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</si>
  <si>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</si>
  <si>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</si>
  <si>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</si>
  <si>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</si>
  <si>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</si>
  <si>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</si>
  <si>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</si>
  <si>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</si>
  <si>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</si>
  <si>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</si>
  <si>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</si>
  <si>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</si>
  <si>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</si>
  <si>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</si>
  <si>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</si>
  <si>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</si>
  <si>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</si>
  <si>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</si>
  <si>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</si>
  <si>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</si>
  <si>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</si>
  <si>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</si>
  <si>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</si>
  <si>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</si>
  <si>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</si>
  <si>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</si>
  <si>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</si>
  <si>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</si>
  <si>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</si>
  <si>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</si>
  <si>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</si>
  <si>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</si>
  <si>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</si>
  <si>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</si>
  <si>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</si>
  <si>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</si>
  <si>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</si>
  <si>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</si>
  <si>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</si>
  <si>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</si>
  <si>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</si>
  <si>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</si>
  <si>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</si>
  <si>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</si>
  <si>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</si>
  <si>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</si>
  <si>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</si>
  <si>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</si>
  <si>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</si>
  <si>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</si>
  <si>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</si>
  <si>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</si>
  <si>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</si>
  <si>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</si>
  <si>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</si>
  <si>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</si>
  <si>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</si>
  <si>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</si>
  <si>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</si>
  <si>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</si>
  <si>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</si>
  <si>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</si>
  <si>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</si>
  <si>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</si>
  <si>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</si>
  <si>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</si>
  <si>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</si>
  <si>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</si>
  <si>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</si>
  <si>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</si>
  <si>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</si>
  <si>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</si>
  <si>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</si>
  <si>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</si>
  <si>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</si>
  <si>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</si>
  <si>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</si>
  <si>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</si>
  <si>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</si>
  <si>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</si>
  <si>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</si>
  <si>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</si>
  <si>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</si>
  <si>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</si>
  <si>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</si>
  <si>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</si>
  <si>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</si>
  <si>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</si>
  <si>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</si>
  <si>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</si>
  <si>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</si>
  <si>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</si>
  <si>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</si>
  <si>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</si>
  <si>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</si>
  <si>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</si>
  <si>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</si>
  <si>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</si>
  <si>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</si>
  <si>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</si>
  <si>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</si>
  <si>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</si>
  <si>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</si>
  <si>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</si>
  <si>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</si>
  <si>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</si>
  <si>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</si>
  <si>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</si>
  <si>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</si>
  <si>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</si>
  <si>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</si>
  <si>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</si>
  <si>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</si>
  <si>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</si>
  <si>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</si>
  <si>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</si>
  <si>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</si>
  <si>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</si>
  <si>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</si>
  <si>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</si>
  <si>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</si>
  <si>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</si>
  <si>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</si>
  <si>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</si>
  <si>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</si>
  <si>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</si>
  <si>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</si>
  <si>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</si>
  <si>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</si>
  <si>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</si>
  <si>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</si>
  <si>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</si>
  <si>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</si>
  <si>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</si>
  <si>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</si>
  <si>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</si>
  <si>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</si>
  <si>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</si>
  <si>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</si>
  <si>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</si>
  <si>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</si>
  <si>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</si>
  <si>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</si>
  <si>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</si>
  <si>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</si>
  <si>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</si>
  <si>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</si>
  <si>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</si>
  <si>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</si>
  <si>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</si>
  <si>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</si>
  <si>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</si>
  <si>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</si>
  <si>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</si>
  <si>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</si>
  <si>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</si>
  <si>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</si>
  <si>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</si>
  <si>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</si>
  <si>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</si>
  <si>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</si>
  <si>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</si>
  <si>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</si>
  <si>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</si>
  <si>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</si>
  <si>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</si>
  <si>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</si>
  <si>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</si>
  <si>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</si>
  <si>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</si>
  <si>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</si>
  <si>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</si>
  <si>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</si>
  <si>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</si>
  <si>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</si>
  <si>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</si>
  <si>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</si>
  <si>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</si>
  <si>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</si>
  <si>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</si>
  <si>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</si>
  <si>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</si>
  <si>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</si>
  <si>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</si>
  <si>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</si>
  <si>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</si>
  <si>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</si>
  <si>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</si>
  <si>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</si>
  <si>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</si>
  <si>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</si>
  <si>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</si>
  <si>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</si>
  <si>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</si>
  <si>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</si>
  <si>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</si>
  <si>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</si>
  <si>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</si>
  <si>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</si>
  <si>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</si>
  <si>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</si>
  <si>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</si>
  <si>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</si>
  <si>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</si>
  <si>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</si>
  <si>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</si>
  <si>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</si>
  <si>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</si>
  <si>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</si>
  <si>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</si>
  <si>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</si>
  <si>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</si>
  <si>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</si>
  <si>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</si>
  <si>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</si>
  <si>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</si>
  <si>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</si>
  <si>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</si>
  <si>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</si>
  <si>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</si>
  <si>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</si>
  <si>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</si>
  <si>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</si>
  <si>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</si>
  <si>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</si>
  <si>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</si>
  <si>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</si>
  <si>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</si>
  <si>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</si>
  <si>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</si>
  <si>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</si>
  <si>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</si>
  <si>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</si>
  <si>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</si>
  <si>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</si>
  <si>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</si>
  <si>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</si>
  <si>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</si>
  <si>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</si>
  <si>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</si>
  <si>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</si>
  <si>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</si>
  <si>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</si>
  <si>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</si>
  <si>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</si>
  <si>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</si>
  <si>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</si>
  <si>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</si>
  <si>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</si>
  <si>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</si>
  <si>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</si>
  <si>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</si>
  <si>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</si>
  <si>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</si>
  <si>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</si>
  <si>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</si>
  <si>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</si>
  <si>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</si>
  <si>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</si>
  <si>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</si>
  <si>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</si>
  <si>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</si>
  <si>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</si>
  <si>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</si>
  <si>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</si>
  <si>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</si>
  <si>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</si>
  <si>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</si>
  <si>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</si>
  <si>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</si>
  <si>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</si>
  <si>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</si>
  <si>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</si>
  <si>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</si>
  <si>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</si>
  <si>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</si>
  <si>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</si>
  <si>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</si>
  <si>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</si>
  <si>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</si>
  <si>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</si>
  <si>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</si>
  <si>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</si>
  <si>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</si>
  <si>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</si>
  <si>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</si>
  <si>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</si>
  <si>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</si>
  <si>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</si>
  <si>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</si>
  <si>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</si>
  <si>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</si>
  <si>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</si>
  <si>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</si>
  <si>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</si>
  <si>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</si>
  <si>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</si>
  <si>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</si>
  <si>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</si>
  <si>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</si>
  <si>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</si>
  <si>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</si>
  <si>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</si>
  <si>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</si>
  <si>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</si>
  <si>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</si>
  <si>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</si>
  <si>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</si>
  <si>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</si>
  <si>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</si>
  <si>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</si>
  <si>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</si>
  <si>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</si>
  <si>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</si>
  <si>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</si>
  <si>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</si>
  <si>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</si>
  <si>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</si>
  <si>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</si>
  <si>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</si>
  <si>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</si>
  <si>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</si>
  <si>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</si>
  <si>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</si>
  <si>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</si>
  <si>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</si>
  <si>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</si>
  <si>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</si>
  <si>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</si>
  <si>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</si>
  <si>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</si>
  <si>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</si>
  <si>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</si>
  <si>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</si>
  <si>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</si>
  <si>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</si>
  <si>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</si>
  <si>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</si>
  <si>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</si>
  <si>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</si>
  <si>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</si>
  <si>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</si>
  <si>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</si>
  <si>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</si>
  <si>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</si>
  <si>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</si>
  <si>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</si>
  <si>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</si>
  <si>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</si>
  <si>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</si>
  <si>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</si>
  <si>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</si>
  <si>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</si>
  <si>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</si>
  <si>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</si>
  <si>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</si>
  <si>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</si>
  <si>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</si>
  <si>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</si>
  <si>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</si>
  <si>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</si>
  <si>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</si>
  <si>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</si>
  <si>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</si>
  <si>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</si>
  <si>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</si>
  <si>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</si>
  <si>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</si>
  <si>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</si>
  <si>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</si>
  <si>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</si>
  <si>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</si>
  <si>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</si>
  <si>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</si>
  <si>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</si>
  <si>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</si>
  <si>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</si>
  <si>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</si>
  <si>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</si>
  <si>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</si>
  <si>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</si>
  <si>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</si>
  <si>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</si>
  <si>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</si>
  <si>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</si>
  <si>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</si>
  <si>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</si>
  <si>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</si>
  <si>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</si>
  <si>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</si>
  <si>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</si>
  <si>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</si>
  <si>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</si>
  <si>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</si>
  <si>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</si>
  <si>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</si>
  <si>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</si>
  <si>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</si>
  <si>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</si>
  <si>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</si>
  <si>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</si>
  <si>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</si>
  <si>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</si>
  <si>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</si>
  <si>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</si>
  <si>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</si>
  <si>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</si>
  <si>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</si>
  <si>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</si>
  <si>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</si>
  <si>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</si>
  <si>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</si>
  <si>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</si>
  <si>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</si>
  <si>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</si>
  <si>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</si>
  <si>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</si>
  <si>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</si>
  <si>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</si>
  <si>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</si>
  <si>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</si>
  <si>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</si>
  <si>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</si>
  <si>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</si>
  <si>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</si>
  <si>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</si>
  <si>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</si>
  <si>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</si>
  <si>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</si>
  <si>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</si>
  <si>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</si>
  <si>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</si>
  <si>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</si>
  <si>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</si>
  <si>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</si>
  <si>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</si>
  <si>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</si>
  <si>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</si>
  <si>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</si>
  <si>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</si>
  <si>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</si>
  <si>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</si>
  <si>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</si>
  <si>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</si>
  <si>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</si>
  <si>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</si>
  <si>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</si>
  <si>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</si>
  <si>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</si>
  <si>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</si>
  <si>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</si>
  <si>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</si>
  <si>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</si>
  <si>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</si>
  <si>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</si>
  <si>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</si>
  <si>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</si>
  <si>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</si>
  <si>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</si>
  <si>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</si>
  <si>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</si>
  <si>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</si>
  <si>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</si>
  <si>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</si>
  <si>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</si>
  <si>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</si>
  <si>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</si>
  <si>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</si>
  <si>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</si>
  <si>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</si>
  <si>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</si>
  <si>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</si>
  <si>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</si>
  <si>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</si>
  <si>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</si>
  <si>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</si>
  <si>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</si>
  <si>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</si>
  <si>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</si>
  <si>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</si>
  <si>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</si>
  <si>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</si>
  <si>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</si>
  <si>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</si>
  <si>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</si>
  <si>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</si>
  <si>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</si>
  <si>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</si>
  <si>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</si>
  <si>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</si>
  <si>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</si>
  <si>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</si>
  <si>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</si>
  <si>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</si>
  <si>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</si>
  <si>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</si>
  <si>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</si>
  <si>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</si>
  <si>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</si>
  <si>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</si>
  <si>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</si>
  <si>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</si>
  <si>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</si>
  <si>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</si>
  <si>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</si>
  <si>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</si>
  <si>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</si>
  <si>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</si>
  <si>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</si>
  <si>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</si>
  <si>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</si>
  <si>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</si>
  <si>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</si>
  <si>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</si>
  <si>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</si>
  <si>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</si>
  <si>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</si>
  <si>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</si>
  <si>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</si>
  <si>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</si>
  <si>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</si>
  <si>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</si>
  <si>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</si>
  <si>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</si>
  <si>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</si>
  <si>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</si>
  <si>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</si>
  <si>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</si>
  <si>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</si>
  <si>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</si>
  <si>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</si>
  <si>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</si>
  <si>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</si>
  <si>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</si>
  <si>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</si>
  <si>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</si>
  <si>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</si>
  <si>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</si>
  <si>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</si>
  <si>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</si>
  <si>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</si>
  <si>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</si>
  <si>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</si>
  <si>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</si>
  <si>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</si>
  <si>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</si>
  <si>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</si>
  <si>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</si>
  <si>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</si>
  <si>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</si>
  <si>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</si>
  <si>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</si>
  <si>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</si>
  <si>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</si>
  <si>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</si>
  <si>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</si>
  <si>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</si>
  <si>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</si>
  <si>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</si>
  <si>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</si>
  <si>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</si>
  <si>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</si>
  <si>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</si>
  <si>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</si>
  <si>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</si>
  <si>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</si>
  <si>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</si>
  <si>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</si>
  <si>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</si>
  <si>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</si>
  <si>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</si>
  <si>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</si>
  <si>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</si>
  <si>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</si>
  <si>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</si>
  <si>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</si>
  <si>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</si>
  <si>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</si>
  <si>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</si>
  <si>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</si>
  <si>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</si>
  <si>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</si>
  <si>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</si>
  <si>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</si>
  <si>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</si>
  <si>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</si>
  <si>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</si>
  <si>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</si>
  <si>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</si>
  <si>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</si>
  <si>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</si>
  <si>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</si>
  <si>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</si>
  <si>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</si>
  <si>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</si>
  <si>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</si>
  <si>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</si>
  <si>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</si>
  <si>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</si>
  <si>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</si>
  <si>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</si>
  <si>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</si>
  <si>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</si>
  <si>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</si>
  <si>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</si>
  <si>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</si>
  <si>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</si>
  <si>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</si>
  <si>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</si>
  <si>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</si>
  <si>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</si>
  <si>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</si>
  <si>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</si>
  <si>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</si>
  <si>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</si>
  <si>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</si>
  <si>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</si>
  <si>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</si>
  <si>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</si>
  <si>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</si>
  <si>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</si>
  <si>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</si>
  <si>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</si>
  <si>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</si>
  <si>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</si>
  <si>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</si>
  <si>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</si>
  <si>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</si>
  <si>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</si>
  <si>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</si>
  <si>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</si>
  <si>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</si>
  <si>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</si>
  <si>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</si>
  <si>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</si>
  <si>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</si>
  <si>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</si>
  <si>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</si>
  <si>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</si>
  <si>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</si>
  <si>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</si>
  <si>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</si>
  <si>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</si>
  <si>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</si>
  <si>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</si>
  <si>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</si>
  <si>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</si>
  <si>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</si>
  <si>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</si>
  <si>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</si>
  <si>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</si>
  <si>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</si>
  <si>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</si>
  <si>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</si>
  <si>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</si>
  <si>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</si>
  <si>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</si>
  <si>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</si>
  <si>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</si>
  <si>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</si>
  <si>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</si>
  <si>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</si>
  <si>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</si>
  <si>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</si>
  <si>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</si>
  <si>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</si>
  <si>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</si>
  <si>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</si>
  <si>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</si>
  <si>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</si>
  <si>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</si>
  <si>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</si>
  <si>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</si>
  <si>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</si>
  <si>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</si>
  <si>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</si>
  <si>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</si>
  <si>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</si>
  <si>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</si>
  <si>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</si>
  <si>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</si>
  <si>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</si>
  <si>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</si>
  <si>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</si>
  <si>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</si>
  <si>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</si>
  <si>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</si>
  <si>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</si>
  <si>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</si>
  <si>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</si>
  <si>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</si>
  <si>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</si>
  <si>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</si>
  <si>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</si>
  <si>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</si>
  <si>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</si>
  <si>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</si>
  <si>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</si>
  <si>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</si>
  <si>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</si>
  <si>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</si>
  <si>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</si>
  <si>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</si>
  <si>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</si>
  <si>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</si>
  <si>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</si>
  <si>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</si>
  <si>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</si>
  <si>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</si>
  <si>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</si>
  <si>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</si>
  <si>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</si>
  <si>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</si>
  <si>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</si>
  <si>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</si>
  <si>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</si>
  <si>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</si>
  <si>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</si>
  <si>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</si>
  <si>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</si>
  <si>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</si>
  <si>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</si>
  <si>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</si>
  <si>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</si>
  <si>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</si>
  <si>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</si>
  <si>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</si>
  <si>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</si>
  <si>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</si>
  <si>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</si>
  <si>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</si>
  <si>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</si>
  <si>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</si>
  <si>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</si>
  <si>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</si>
  <si>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</si>
  <si>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</si>
  <si>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</si>
  <si>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</si>
  <si>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</si>
  <si>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</si>
  <si>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</si>
  <si>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</si>
  <si>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</si>
  <si>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</si>
  <si>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</si>
  <si>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</si>
  <si>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</si>
  <si>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</si>
  <si>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</si>
  <si>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</si>
  <si>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</si>
  <si>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</si>
  <si>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</si>
  <si>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</si>
  <si>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</si>
  <si>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</si>
  <si>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</si>
  <si>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</si>
  <si>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</si>
  <si>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</si>
  <si>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</si>
  <si>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</si>
  <si>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</si>
  <si>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</si>
  <si>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</si>
  <si>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</si>
  <si>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</si>
  <si>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</si>
  <si>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</si>
  <si>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</si>
  <si>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</si>
  <si>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</si>
  <si>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</si>
  <si>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</si>
  <si>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</si>
  <si>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</si>
  <si>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</si>
  <si>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</si>
  <si>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</si>
  <si>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</si>
  <si>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</si>
  <si>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</si>
  <si>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</si>
  <si>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</si>
  <si>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</si>
  <si>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</si>
  <si>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</si>
  <si>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</si>
  <si>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</si>
  <si>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</si>
  <si>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</si>
  <si>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</si>
  <si>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</si>
  <si>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</si>
  <si>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</si>
  <si>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</si>
  <si>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</si>
  <si>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</si>
  <si>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</si>
  <si>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</si>
  <si>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</si>
  <si>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</si>
  <si>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</si>
  <si>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</si>
  <si>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</si>
  <si>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</si>
  <si>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</si>
  <si>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</si>
  <si>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</si>
  <si>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</si>
  <si>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</si>
  <si>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</si>
  <si>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</si>
  <si>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</si>
  <si>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</si>
  <si>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</si>
  <si>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</si>
  <si>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</si>
  <si>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</si>
  <si>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</si>
  <si>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</si>
  <si>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</si>
  <si>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</si>
  <si>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</si>
  <si>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</si>
  <si>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</si>
  <si>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</si>
  <si>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</si>
  <si>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</si>
  <si>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</si>
  <si>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</si>
  <si>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</si>
  <si>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</si>
  <si>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</si>
  <si>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</si>
  <si>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</si>
  <si>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</si>
  <si>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</si>
  <si>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</si>
  <si>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</si>
  <si>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</si>
  <si>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</si>
  <si>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</si>
  <si>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</si>
  <si>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</si>
  <si>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</si>
  <si>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</si>
  <si>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</si>
  <si>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</si>
  <si>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</si>
  <si>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</si>
  <si>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</si>
  <si>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</si>
  <si>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</si>
  <si>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</si>
  <si>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</si>
  <si>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</si>
  <si>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</si>
  <si>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</si>
  <si>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</si>
  <si>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</si>
  <si>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</si>
  <si>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</si>
  <si>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</si>
  <si>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</si>
  <si>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</si>
  <si>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</si>
  <si>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</si>
  <si>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</si>
  <si>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</si>
  <si>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</si>
  <si>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</si>
  <si>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</si>
  <si>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</si>
  <si>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</si>
  <si>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</si>
  <si>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</si>
  <si>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</si>
  <si>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</si>
  <si>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</si>
  <si>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</si>
  <si>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</si>
  <si>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</si>
  <si>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</si>
  <si>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</si>
  <si>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</si>
  <si>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</si>
  <si>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</si>
  <si>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</si>
  <si>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</si>
  <si>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</si>
  <si>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</si>
  <si>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</si>
  <si>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</si>
  <si>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</si>
  <si>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</si>
  <si>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</si>
  <si>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</si>
  <si>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</si>
  <si>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</si>
  <si>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</si>
  <si>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</si>
  <si>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</si>
  <si>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</si>
  <si>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</si>
  <si>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</si>
  <si>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</si>
  <si>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</si>
  <si>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</si>
  <si>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</si>
  <si>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</si>
  <si>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</si>
  <si>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</si>
  <si>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</si>
  <si>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</si>
  <si>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</si>
  <si>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</si>
  <si>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</si>
  <si>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</si>
  <si>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</si>
  <si>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</si>
  <si>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</si>
  <si>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</si>
  <si>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</si>
  <si>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</si>
  <si>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</si>
  <si>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</si>
  <si>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</si>
  <si>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</si>
  <si>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</si>
  <si>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</si>
  <si>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</si>
  <si>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</si>
  <si>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</si>
  <si>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</si>
  <si>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</si>
  <si>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</si>
  <si>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</si>
  <si>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</si>
  <si>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</si>
  <si>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</si>
  <si>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</si>
  <si>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</si>
  <si>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</si>
  <si>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</si>
  <si>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</si>
  <si>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</si>
  <si>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</si>
  <si>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</si>
  <si>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</si>
  <si>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</si>
  <si>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</si>
  <si>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</si>
  <si>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</si>
  <si>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</si>
  <si>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</si>
  <si>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</si>
  <si>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</si>
  <si>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</si>
  <si>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</si>
  <si>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</si>
  <si>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</si>
  <si>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</si>
  <si>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</si>
  <si>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</si>
  <si>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</si>
  <si>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</si>
  <si>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</si>
  <si>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</si>
  <si>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</si>
  <si>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</si>
  <si>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</si>
  <si>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</si>
  <si>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</si>
  <si>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</si>
  <si>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</si>
  <si>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</si>
  <si>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</si>
  <si>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</si>
  <si>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</si>
  <si>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</si>
  <si>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</si>
  <si>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</si>
  <si>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</si>
  <si>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</si>
  <si>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</si>
  <si>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</si>
  <si>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</si>
  <si>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</si>
  <si>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</si>
  <si>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</si>
  <si>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</si>
  <si>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</si>
  <si>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</si>
  <si>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</si>
  <si>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</si>
  <si>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</si>
  <si>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</si>
  <si>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</si>
  <si>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</si>
  <si>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</si>
  <si>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</si>
  <si>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</si>
  <si>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</si>
  <si>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</si>
  <si>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</si>
  <si>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</si>
  <si>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</si>
  <si>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</si>
  <si>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</si>
  <si>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</si>
  <si>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</si>
  <si>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</si>
  <si>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</si>
  <si>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</si>
  <si>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</si>
  <si>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</si>
  <si>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</si>
  <si>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</si>
  <si>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</si>
  <si>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</si>
  <si>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</si>
  <si>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</si>
  <si>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</si>
  <si>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</si>
  <si>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</si>
  <si>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</si>
  <si>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</si>
  <si>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</si>
  <si>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</si>
  <si>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</si>
  <si>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</si>
  <si>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</si>
  <si>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</si>
  <si>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</si>
  <si>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</si>
  <si>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</si>
  <si>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</si>
  <si>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</si>
  <si>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</si>
  <si>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</si>
  <si>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</si>
  <si>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</si>
  <si>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</si>
  <si>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</si>
  <si>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</si>
  <si>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</si>
  <si>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</si>
  <si>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</si>
  <si>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</si>
  <si>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</si>
  <si>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</si>
  <si>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</si>
  <si>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</si>
  <si>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</si>
  <si>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</si>
  <si>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</si>
  <si>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</si>
  <si>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</si>
  <si>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</si>
  <si>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</si>
  <si>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</si>
  <si>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</si>
  <si>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</si>
  <si>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</si>
  <si>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</si>
  <si>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</si>
  <si>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</si>
  <si>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</si>
  <si>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</si>
  <si>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</si>
  <si>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</si>
  <si>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</si>
  <si>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</si>
  <si>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</si>
  <si>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</si>
  <si>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</si>
  <si>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</si>
  <si>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</si>
  <si>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</si>
  <si>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</si>
  <si>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</si>
  <si>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</si>
  <si>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</si>
  <si>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</si>
  <si>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</si>
  <si>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</si>
  <si>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</si>
  <si>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</si>
  <si>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</si>
  <si>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</si>
  <si>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</si>
  <si>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</si>
  <si>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</si>
  <si>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</si>
  <si>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</si>
  <si>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</si>
  <si>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</si>
  <si>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</si>
  <si>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</si>
  <si>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</si>
  <si>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</si>
  <si>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</si>
  <si>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</si>
  <si>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</si>
  <si>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</si>
  <si>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</si>
  <si>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</si>
  <si>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</si>
  <si>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</si>
  <si>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</si>
  <si>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</si>
  <si>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</si>
  <si>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</si>
  <si>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</si>
  <si>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</si>
  <si>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</si>
  <si>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</si>
  <si>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</si>
  <si>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</si>
  <si>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</si>
  <si>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</si>
  <si>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</si>
  <si>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</si>
  <si>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</si>
  <si>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</si>
  <si>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</si>
  <si>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</si>
  <si>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</si>
  <si>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</si>
  <si>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</si>
  <si>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</si>
  <si>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</si>
  <si>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</si>
  <si>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</si>
  <si>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</si>
  <si>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</si>
  <si>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</si>
  <si>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</si>
  <si>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</si>
  <si>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</si>
  <si>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</si>
  <si>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</si>
  <si>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</si>
  <si>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</si>
  <si>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</si>
  <si>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</si>
  <si>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</si>
  <si>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</si>
  <si>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</si>
  <si>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</si>
  <si>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</si>
  <si>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</si>
  <si>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</si>
  <si>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</si>
  <si>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</si>
  <si>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</si>
  <si>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</si>
  <si>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</si>
  <si>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</si>
  <si>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</si>
  <si>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</si>
  <si>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</si>
  <si>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</si>
  <si>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</si>
  <si>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</si>
  <si>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</si>
  <si>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</si>
  <si>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</si>
  <si>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</si>
  <si>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</si>
  <si>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</si>
  <si>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</si>
  <si>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</si>
  <si>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</si>
  <si>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</si>
  <si>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</si>
  <si>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</si>
  <si>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</si>
  <si>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</si>
  <si>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</si>
  <si>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</si>
  <si>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</si>
  <si>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</si>
  <si>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</si>
  <si>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</si>
  <si>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</si>
  <si>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</si>
  <si>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</si>
  <si>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</si>
  <si>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</si>
  <si>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</si>
  <si>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</si>
  <si>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</si>
  <si>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</si>
  <si>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</si>
  <si>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</si>
  <si>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</si>
  <si>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</si>
  <si>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</si>
  <si>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</si>
  <si>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</si>
  <si>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</si>
  <si>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</si>
  <si>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</si>
  <si>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</si>
  <si>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</si>
  <si>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</si>
  <si>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</si>
  <si>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</si>
  <si>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</si>
  <si>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</si>
  <si>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</si>
  <si>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</si>
  <si>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</si>
  <si>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</si>
  <si>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</si>
  <si>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</si>
  <si>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</si>
  <si>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</si>
  <si>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</si>
  <si>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</si>
  <si>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</si>
  <si>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</si>
  <si>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</si>
  <si>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</si>
  <si>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</si>
  <si>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</si>
  <si>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</si>
  <si>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</si>
  <si>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</si>
  <si>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</si>
  <si>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</si>
  <si>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</si>
  <si>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</si>
  <si>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</si>
  <si>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</si>
  <si>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</si>
  <si>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</si>
  <si>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</si>
  <si>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</si>
  <si>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</si>
  <si>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</si>
  <si>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</si>
  <si>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</si>
  <si>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</si>
  <si>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</si>
  <si>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</si>
  <si>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</si>
  <si>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</si>
  <si>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</si>
  <si>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</si>
  <si>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</si>
  <si>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</si>
  <si>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</si>
  <si>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</si>
  <si>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</si>
  <si>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</si>
  <si>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</si>
  <si>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</si>
  <si>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</si>
  <si>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</si>
  <si>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</si>
  <si>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</si>
  <si>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</si>
  <si>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</si>
  <si>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</si>
  <si>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</si>
  <si>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</si>
  <si>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</si>
  <si>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</si>
  <si>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</si>
  <si>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</si>
  <si>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</si>
  <si>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</si>
  <si>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</si>
  <si>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</si>
  <si>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</si>
  <si>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</si>
  <si>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</si>
  <si>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</si>
  <si>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</si>
  <si>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</si>
  <si>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</si>
  <si>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</si>
  <si>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</si>
  <si>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</si>
  <si>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</si>
  <si>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</si>
  <si>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</si>
  <si>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</si>
  <si>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</si>
  <si>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</si>
  <si>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</si>
  <si>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</si>
  <si>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</si>
  <si>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</si>
  <si>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</si>
  <si>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</si>
  <si>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</si>
  <si>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</si>
  <si>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</si>
  <si>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</si>
  <si>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</si>
  <si>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</si>
  <si>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</si>
  <si>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</si>
  <si>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</si>
  <si>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</si>
  <si>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</si>
  <si>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</si>
  <si>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</si>
  <si>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</si>
  <si>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</si>
  <si>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</si>
  <si>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</si>
  <si>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</si>
  <si>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</si>
  <si>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</si>
  <si>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</si>
  <si>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</si>
  <si>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</si>
  <si>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</si>
  <si>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</si>
  <si>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</si>
  <si>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</si>
  <si>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</si>
  <si>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</si>
  <si>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</si>
  <si>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</si>
  <si>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</si>
  <si>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</si>
  <si>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</si>
  <si>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</si>
  <si>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</si>
  <si>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</si>
  <si>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</si>
  <si>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</si>
  <si>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</si>
  <si>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</si>
  <si>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</si>
  <si>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</si>
  <si>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</si>
  <si>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</si>
  <si>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</si>
  <si>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</si>
  <si>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</si>
  <si>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</si>
  <si>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</si>
  <si>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</si>
  <si>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</si>
  <si>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</si>
  <si>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</si>
  <si>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</si>
  <si>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</si>
  <si>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</si>
  <si>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</si>
  <si>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</si>
  <si>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</si>
  <si>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</si>
  <si>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</si>
  <si>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</si>
  <si>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</si>
  <si>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</si>
  <si>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</si>
  <si>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</si>
  <si>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</si>
  <si>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</si>
  <si>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</si>
  <si>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</si>
  <si>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</si>
  <si>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</si>
  <si>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</si>
  <si>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</si>
  <si>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</si>
  <si>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</si>
  <si>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</si>
  <si>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</si>
  <si>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</si>
  <si>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</si>
  <si>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</si>
  <si>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</si>
  <si>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</si>
  <si>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</si>
  <si>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</si>
  <si>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</si>
  <si>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</si>
  <si>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</si>
  <si>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</si>
  <si>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</si>
  <si>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</si>
  <si>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</si>
  <si>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</si>
  <si>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</si>
  <si>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</si>
  <si>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</si>
  <si>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</si>
  <si>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</si>
  <si>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</si>
  <si>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</si>
  <si>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</si>
  <si>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</si>
  <si>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</si>
  <si>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</si>
  <si>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</si>
  <si>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</si>
  <si>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</si>
  <si>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</si>
  <si>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</si>
  <si>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</si>
  <si>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</si>
  <si>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</si>
  <si>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</si>
  <si>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</si>
  <si>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</si>
  <si>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</si>
  <si>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</si>
  <si>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</si>
  <si>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</si>
  <si>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</si>
  <si>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</si>
  <si>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</si>
  <si>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</si>
  <si>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</si>
  <si>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</si>
  <si>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</si>
  <si>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</si>
  <si>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</si>
  <si>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</si>
  <si>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</si>
  <si>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</si>
  <si>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</si>
  <si>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</si>
  <si>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</si>
  <si>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</si>
  <si>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</si>
  <si>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</si>
  <si>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</si>
  <si>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</si>
  <si>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</si>
  <si>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</si>
  <si>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</si>
  <si>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</si>
  <si>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</si>
  <si>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</si>
  <si>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</si>
  <si>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</si>
  <si>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</si>
  <si>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</si>
  <si>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</si>
  <si>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</si>
  <si>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</si>
  <si>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</si>
  <si>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</si>
  <si>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</si>
  <si>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</si>
  <si>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</si>
  <si>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</si>
  <si>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</si>
  <si>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</si>
  <si>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</si>
  <si>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</si>
  <si>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</si>
  <si>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</si>
  <si>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</si>
  <si>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</si>
  <si>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</si>
  <si>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</si>
  <si>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</si>
  <si>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</si>
  <si>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</si>
  <si>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</si>
  <si>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</si>
  <si>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</si>
  <si>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</si>
  <si>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</si>
  <si>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</si>
  <si>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</si>
  <si>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</si>
  <si>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</si>
  <si>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</si>
  <si>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</si>
  <si>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</si>
  <si>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</si>
  <si>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</si>
  <si>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</si>
  <si>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</si>
  <si>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</si>
  <si>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</si>
  <si>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</si>
  <si>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</si>
  <si>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</si>
  <si>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</si>
  <si>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</si>
  <si>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</si>
  <si>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</si>
  <si>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</si>
  <si>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</si>
  <si>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</si>
  <si>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</si>
  <si>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</si>
  <si>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</si>
  <si>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</si>
  <si>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</si>
  <si>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</si>
  <si>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</si>
  <si>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</si>
  <si>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</si>
  <si>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</si>
  <si>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</si>
  <si>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</si>
  <si>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</si>
  <si>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</si>
  <si>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</si>
  <si>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</si>
  <si>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</si>
  <si>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</si>
  <si>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</si>
  <si>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</si>
  <si>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</si>
  <si>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</si>
  <si>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</si>
  <si>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</si>
  <si>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</si>
  <si>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</si>
  <si>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</si>
  <si>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</si>
  <si>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</si>
  <si>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</si>
  <si>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</si>
  <si>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</si>
  <si>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</si>
  <si>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</si>
  <si>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</si>
  <si>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</si>
  <si>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</si>
  <si>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</si>
  <si>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</si>
  <si>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</si>
  <si>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</si>
  <si>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</si>
  <si>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</si>
  <si>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</si>
  <si>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</si>
  <si>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</si>
  <si>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</si>
  <si>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</si>
  <si>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</si>
  <si>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</si>
  <si>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</si>
  <si>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</si>
  <si>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</si>
  <si>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</si>
  <si>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</si>
  <si>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</si>
  <si>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</si>
  <si>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</si>
  <si>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</si>
  <si>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</si>
  <si>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</si>
  <si>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</si>
  <si>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</si>
  <si>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</si>
  <si>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</si>
  <si>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</si>
  <si>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</si>
  <si>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</si>
  <si>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</si>
  <si>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</si>
  <si>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</si>
  <si>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</si>
  <si>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</si>
  <si>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</si>
  <si>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</si>
  <si>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</si>
  <si>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</si>
  <si>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</si>
  <si>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</si>
  <si>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</si>
  <si>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</si>
  <si>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</si>
  <si>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</si>
  <si>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</si>
  <si>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</si>
  <si>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</si>
  <si>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</si>
  <si>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</si>
  <si>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</si>
  <si>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</si>
  <si>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</si>
  <si>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</si>
  <si>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</si>
  <si>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</si>
  <si>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</si>
  <si>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</si>
  <si>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</si>
  <si>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</si>
  <si>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</si>
  <si>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</si>
  <si>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</si>
  <si>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</si>
  <si>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</si>
  <si>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</si>
  <si>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</si>
  <si>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</si>
  <si>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</si>
  <si>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</si>
  <si>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</si>
  <si>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</si>
  <si>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</si>
  <si>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</si>
  <si>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</si>
  <si>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</si>
  <si>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</si>
  <si>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</si>
  <si>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</si>
  <si>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</si>
  <si>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</si>
  <si>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</si>
  <si>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</si>
  <si>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</si>
  <si>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</si>
  <si>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</si>
  <si>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</si>
  <si>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</si>
  <si>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</si>
  <si>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</si>
  <si>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</si>
  <si>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</si>
  <si>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</si>
  <si>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</si>
  <si>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</si>
  <si>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</si>
  <si>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</si>
  <si>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</si>
  <si>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</si>
  <si>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</si>
  <si>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</si>
  <si>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</si>
  <si>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</si>
  <si>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</si>
  <si>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</si>
  <si>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</si>
  <si>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</si>
  <si>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</si>
  <si>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</si>
  <si>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</si>
  <si>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</si>
  <si>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</si>
  <si>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</si>
  <si>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</si>
  <si>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</si>
  <si>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</si>
  <si>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</si>
  <si>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</si>
  <si>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</si>
  <si>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</si>
  <si>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</si>
  <si>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</si>
  <si>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</si>
  <si>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</si>
  <si>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</si>
  <si>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</si>
  <si>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</si>
  <si>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</si>
  <si>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</si>
  <si>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</si>
  <si>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</si>
  <si>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</si>
  <si>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</si>
  <si>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</si>
  <si>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</si>
  <si>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</si>
  <si>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</si>
  <si>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</si>
  <si>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</si>
  <si>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</si>
  <si>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</si>
  <si>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</si>
  <si>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</si>
  <si>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</si>
  <si>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</si>
  <si>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</si>
  <si>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</si>
  <si>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</si>
  <si>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</si>
  <si>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</si>
  <si>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</si>
  <si>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</si>
  <si>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</si>
  <si>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</si>
  <si>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</si>
  <si>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</si>
  <si>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</si>
  <si>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</si>
  <si>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</si>
  <si>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</si>
  <si>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</si>
  <si>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</si>
  <si>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</si>
  <si>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</si>
  <si>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</si>
  <si>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</si>
  <si>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</si>
  <si>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</si>
  <si>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</si>
  <si>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</si>
  <si>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</si>
  <si>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</si>
  <si>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</si>
  <si>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</si>
  <si>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</si>
  <si>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</si>
  <si>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</si>
  <si>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</si>
  <si>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</si>
  <si>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</si>
  <si>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</si>
  <si>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</si>
  <si>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</si>
  <si>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</si>
  <si>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</si>
  <si>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</si>
  <si>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</si>
  <si>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</si>
  <si>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</si>
  <si>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</si>
  <si>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</si>
  <si>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</si>
  <si>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</si>
  <si>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</si>
  <si>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</si>
  <si>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</si>
  <si>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</si>
  <si>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</si>
  <si>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</si>
  <si>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</si>
  <si>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</si>
  <si>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</si>
  <si>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</si>
  <si>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</si>
  <si>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</si>
  <si>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</si>
  <si>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</si>
  <si>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</si>
  <si>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</si>
  <si>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</si>
  <si>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</si>
  <si>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</si>
  <si>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</si>
  <si>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</si>
  <si>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</si>
  <si>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</si>
  <si>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</si>
  <si>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</si>
  <si>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</si>
  <si>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</si>
  <si>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</si>
  <si>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</si>
  <si>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</si>
  <si>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</si>
  <si>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</si>
  <si>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</si>
  <si>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</si>
  <si>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</si>
  <si>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</si>
  <si>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</si>
  <si>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</si>
  <si>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</si>
  <si>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</si>
  <si>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</si>
  <si>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</si>
  <si>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</si>
  <si>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</si>
  <si>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</si>
  <si>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</si>
  <si>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</si>
  <si>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</si>
  <si>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</si>
  <si>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</si>
  <si>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</si>
  <si>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</si>
  <si>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</si>
  <si>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</si>
  <si>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</si>
  <si>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</si>
  <si>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</si>
  <si>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</si>
  <si>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</si>
  <si>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</si>
  <si>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</si>
  <si>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</si>
  <si>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</si>
  <si>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</si>
  <si>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</si>
  <si>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</si>
  <si>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</si>
  <si>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</si>
  <si>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</si>
  <si>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</si>
  <si>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</si>
  <si>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</si>
  <si>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</si>
  <si>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</si>
  <si>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</si>
  <si>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</si>
  <si>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</si>
  <si>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</si>
  <si>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</si>
  <si>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</si>
  <si>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</si>
  <si>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</si>
  <si>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</si>
  <si>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</si>
  <si>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</si>
  <si>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</si>
  <si>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</si>
  <si>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</si>
  <si>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</si>
  <si>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</si>
  <si>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</si>
  <si>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</si>
  <si>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</si>
  <si>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</si>
  <si>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</si>
  <si>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</si>
  <si>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</si>
  <si>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</si>
  <si>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</si>
  <si>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</si>
  <si>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</si>
  <si>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</si>
  <si>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</si>
  <si>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</si>
  <si>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</si>
  <si>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</si>
  <si>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</si>
  <si>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</si>
  <si>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</si>
  <si>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</si>
  <si>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</si>
  <si>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</si>
  <si>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</si>
  <si>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</si>
  <si>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</si>
  <si>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</si>
  <si>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</si>
  <si>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</si>
  <si>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</si>
  <si>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</si>
  <si>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</si>
  <si>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</si>
  <si>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</si>
  <si>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</si>
  <si>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</si>
  <si>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</si>
  <si>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</si>
  <si>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</si>
  <si>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</si>
  <si>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</si>
  <si>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</si>
  <si>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</si>
  <si>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</si>
  <si>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</si>
  <si>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</si>
  <si>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</si>
  <si>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</si>
  <si>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</si>
  <si>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</si>
  <si>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</si>
  <si>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</si>
  <si>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</si>
  <si>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</si>
  <si>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</si>
  <si>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</si>
  <si>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</si>
  <si>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</si>
  <si>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</si>
  <si>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</si>
  <si>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</si>
  <si>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</si>
  <si>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</si>
  <si>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</si>
  <si>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</si>
  <si>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</si>
  <si>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</si>
  <si>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</si>
  <si>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</si>
  <si>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</si>
  <si>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</si>
  <si>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</si>
  <si>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</si>
  <si>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</si>
  <si>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</si>
  <si>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</si>
  <si>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</si>
  <si>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</si>
  <si>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</si>
  <si>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</si>
  <si>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</si>
  <si>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</si>
  <si>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</si>
  <si>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</si>
  <si>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</si>
  <si>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</si>
  <si>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</si>
  <si>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</si>
  <si>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</si>
  <si>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</si>
  <si>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</si>
  <si>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</si>
  <si>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</si>
  <si>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</si>
  <si>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</si>
  <si>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</si>
  <si>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</si>
  <si>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</si>
  <si>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</si>
  <si>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</si>
  <si>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</si>
  <si>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</si>
  <si>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</si>
  <si>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</si>
  <si>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</si>
  <si>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</si>
  <si>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</si>
  <si>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</si>
  <si>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</si>
  <si>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</si>
  <si>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</si>
  <si>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</si>
  <si>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</si>
  <si>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</si>
  <si>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</si>
  <si>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</si>
  <si>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</si>
  <si>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</si>
  <si>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</si>
  <si>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</si>
  <si>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</si>
  <si>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</si>
  <si>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</si>
  <si>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</si>
  <si>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</si>
  <si>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</si>
  <si>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</si>
  <si>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</si>
  <si>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</si>
  <si>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</si>
  <si>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</si>
  <si>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</si>
  <si>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</si>
  <si>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</si>
  <si>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</si>
  <si>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</si>
  <si>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</si>
  <si>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</si>
  <si>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</si>
  <si>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</si>
  <si>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</si>
  <si>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</si>
  <si>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</si>
  <si>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</si>
  <si>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</si>
  <si>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</si>
  <si>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</si>
  <si>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</si>
  <si>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</si>
  <si>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</si>
  <si>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</si>
  <si>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</si>
  <si>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</si>
  <si>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</si>
  <si>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</si>
  <si>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</si>
  <si>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</si>
  <si>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</si>
  <si>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</si>
  <si>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</si>
  <si>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</si>
  <si>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</si>
  <si>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</si>
  <si>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</si>
  <si>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</si>
  <si>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</si>
  <si>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</si>
  <si>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</si>
  <si>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</si>
  <si>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</si>
  <si>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</si>
  <si>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</si>
  <si>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</si>
  <si>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</si>
  <si>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</si>
  <si>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</si>
  <si>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</si>
  <si>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</si>
  <si>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</si>
  <si>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</si>
  <si>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</si>
  <si>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</si>
  <si>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</si>
  <si>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</si>
  <si>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</si>
  <si>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</si>
  <si>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</si>
  <si>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</si>
  <si>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</si>
  <si>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</si>
  <si>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</si>
  <si>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</si>
  <si>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</si>
  <si>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</si>
  <si>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</si>
  <si>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</si>
  <si>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</si>
  <si>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</si>
  <si>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</si>
  <si>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</si>
  <si>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</si>
  <si>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</si>
  <si>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</si>
  <si>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</si>
  <si>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</si>
  <si>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</si>
  <si>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</si>
  <si>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</si>
  <si>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</si>
  <si>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</si>
  <si>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</si>
  <si>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</si>
  <si>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</si>
  <si>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</si>
  <si>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</si>
  <si>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</si>
  <si>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</si>
  <si>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</si>
  <si>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</si>
  <si>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</si>
  <si>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</si>
  <si>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</si>
  <si>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</si>
  <si>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</si>
  <si>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</si>
  <si>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</si>
  <si>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</si>
  <si>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</si>
  <si>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</si>
  <si>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</si>
  <si>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</si>
  <si>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</si>
  <si>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</si>
  <si>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</si>
  <si>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</si>
  <si>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</si>
  <si>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</si>
  <si>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</si>
  <si>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</si>
  <si>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</si>
  <si>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</si>
  <si>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</si>
  <si>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</si>
  <si>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</si>
  <si>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</si>
  <si>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</si>
  <si>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</si>
  <si>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</si>
  <si>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</si>
  <si>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</si>
  <si>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</si>
  <si>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</si>
  <si>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</si>
  <si>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</si>
  <si>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</si>
  <si>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</si>
  <si>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</si>
  <si>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</si>
  <si>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</si>
  <si>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</si>
  <si>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</si>
  <si>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</si>
  <si>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</si>
  <si>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</si>
  <si>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</si>
  <si>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</si>
  <si>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</si>
  <si>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</si>
  <si>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</si>
  <si>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</si>
  <si>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</si>
  <si>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</si>
  <si>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</si>
  <si>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</si>
  <si>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</si>
  <si>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</si>
  <si>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</si>
  <si>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</si>
  <si>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</si>
  <si>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</si>
  <si>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</si>
  <si>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</si>
  <si>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</si>
  <si>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</si>
  <si>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</si>
  <si>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</si>
  <si>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</si>
  <si>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</si>
  <si>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</si>
  <si>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</si>
  <si>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</si>
  <si>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</si>
  <si>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</si>
  <si>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</si>
  <si>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</si>
  <si>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</si>
  <si>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</si>
  <si>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</si>
  <si>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</si>
  <si>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</si>
  <si>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</si>
  <si>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</si>
  <si>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</si>
  <si>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</si>
  <si>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</si>
  <si>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</si>
  <si>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</si>
  <si>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</si>
  <si>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</si>
  <si>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</si>
  <si>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</si>
  <si>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</si>
  <si>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</si>
  <si>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</si>
  <si>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</si>
  <si>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</si>
  <si>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</si>
  <si>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</si>
  <si>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</si>
  <si>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</si>
  <si>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</si>
  <si>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</si>
  <si>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</si>
  <si>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</si>
  <si>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</si>
  <si>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</si>
  <si>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</si>
  <si>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</si>
  <si>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</si>
  <si>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</si>
  <si>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</si>
  <si>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</si>
  <si>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</si>
  <si>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</si>
  <si>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</si>
  <si>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</si>
  <si>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</si>
  <si>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</si>
  <si>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</si>
  <si>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</si>
  <si>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</si>
  <si>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</si>
  <si>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</si>
  <si>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</si>
  <si>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</si>
  <si>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</si>
  <si>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</si>
  <si>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</si>
  <si>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</si>
  <si>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</si>
  <si>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</si>
  <si>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</si>
  <si>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</si>
  <si>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</si>
  <si>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</si>
  <si>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</si>
  <si>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</si>
  <si>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</si>
  <si>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</si>
  <si>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</si>
  <si>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</si>
  <si>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</si>
  <si>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</si>
  <si>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</si>
  <si>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</si>
  <si>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</si>
  <si>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</si>
  <si>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</si>
  <si>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</si>
  <si>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</si>
  <si>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</si>
  <si>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</si>
  <si>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</si>
  <si>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</si>
  <si>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</si>
  <si>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</si>
  <si>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</si>
  <si>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</si>
  <si>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</si>
  <si>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</si>
  <si>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</si>
  <si>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</si>
  <si>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</si>
  <si>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</si>
  <si>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</si>
  <si>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</si>
  <si>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</si>
  <si>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</si>
  <si>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</si>
  <si>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</si>
  <si>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</si>
  <si>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</si>
  <si>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</si>
  <si>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</si>
  <si>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</si>
  <si>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</si>
  <si>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</si>
  <si>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</si>
  <si>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</si>
  <si>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</si>
  <si>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</si>
  <si>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</si>
  <si>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</si>
  <si>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</si>
  <si>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</si>
  <si>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</si>
  <si>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</si>
  <si>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</si>
  <si>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</si>
  <si>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</si>
  <si>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</si>
  <si>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</si>
  <si>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</si>
  <si>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</si>
  <si>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</si>
  <si>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</si>
  <si>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</si>
  <si>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</si>
  <si>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</si>
  <si>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</si>
  <si>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</si>
  <si>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</si>
  <si>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</si>
  <si>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</si>
  <si>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</si>
  <si>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</si>
  <si>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</si>
  <si>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</si>
  <si>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</si>
  <si>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</si>
  <si>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</si>
  <si>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</si>
  <si>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</si>
  <si>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</si>
  <si>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</si>
  <si>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</si>
  <si>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</si>
  <si>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</si>
  <si>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</si>
  <si>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</si>
  <si>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</si>
  <si>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</si>
  <si>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</si>
  <si>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</si>
  <si>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</si>
  <si>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</si>
  <si>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</si>
  <si>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</si>
  <si>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</si>
  <si>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</si>
  <si>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</si>
  <si>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</si>
  <si>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</si>
  <si>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</si>
  <si>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</si>
  <si>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</si>
  <si>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</si>
  <si>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</si>
  <si>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</si>
  <si>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</si>
  <si>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</si>
  <si>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</si>
  <si>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</si>
  <si>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</si>
  <si>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</si>
  <si>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</si>
  <si>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</si>
  <si>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</si>
  <si>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</si>
  <si>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</si>
  <si>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</si>
  <si>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</si>
  <si>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</si>
  <si>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</si>
  <si>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</si>
  <si>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</si>
  <si>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</si>
  <si>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</si>
  <si>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</si>
  <si>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</si>
  <si>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</si>
  <si>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</si>
  <si>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</si>
  <si>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</si>
  <si>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</si>
  <si>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</si>
  <si>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</si>
  <si>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</si>
  <si>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</si>
  <si>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</si>
  <si>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</si>
  <si>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</si>
  <si>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</si>
  <si>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</si>
  <si>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</si>
  <si>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</si>
  <si>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</si>
  <si>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</si>
  <si>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</si>
  <si>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</si>
  <si>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</si>
  <si>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</si>
  <si>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</si>
  <si>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</si>
  <si>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</si>
  <si>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</si>
  <si>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</si>
  <si>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</si>
  <si>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</si>
  <si>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</si>
  <si>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</si>
  <si>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</si>
  <si>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</si>
  <si>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</si>
  <si>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</si>
  <si>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</si>
  <si>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</si>
  <si>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</si>
  <si>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</si>
  <si>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</si>
  <si>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</si>
  <si>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</si>
  <si>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</si>
  <si>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</si>
  <si>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</si>
  <si>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</si>
  <si>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</si>
  <si>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</si>
  <si>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</si>
  <si>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</si>
  <si>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</si>
  <si>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</si>
  <si>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</si>
  <si>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</si>
  <si>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</si>
  <si>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</si>
  <si>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</si>
  <si>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</si>
  <si>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</si>
  <si>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</si>
  <si>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</si>
  <si>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</si>
  <si>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</si>
  <si>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</si>
  <si>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</si>
  <si>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</si>
  <si>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</si>
  <si>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</si>
  <si>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</si>
  <si>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</si>
  <si>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</si>
  <si>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</si>
  <si>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</si>
  <si>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</si>
  <si>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</si>
  <si>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</si>
  <si>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</si>
  <si>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</si>
  <si>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</si>
  <si>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</si>
  <si>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</si>
  <si>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</si>
  <si>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</si>
  <si>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</si>
  <si>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</si>
  <si>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</si>
  <si>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</si>
  <si>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</si>
  <si>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</si>
  <si>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</si>
  <si>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</si>
  <si>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</si>
  <si>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</si>
  <si>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</si>
  <si>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</si>
  <si>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</si>
  <si>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</si>
  <si>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</si>
  <si>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</si>
  <si>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</si>
  <si>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</si>
  <si>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</si>
  <si>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</si>
  <si>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</si>
  <si>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</si>
  <si>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</si>
  <si>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</si>
  <si>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</si>
  <si>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</si>
  <si>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</si>
  <si>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</si>
  <si>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</si>
  <si>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</si>
  <si>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</si>
  <si>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</si>
  <si>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</si>
  <si>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</si>
  <si>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</si>
  <si>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</si>
  <si>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</si>
  <si>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</si>
  <si>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</si>
  <si>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</si>
  <si>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</si>
  <si>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</si>
  <si>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</si>
  <si>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</si>
  <si>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</si>
  <si>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</si>
  <si>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</si>
  <si>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</si>
  <si>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</si>
  <si>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</si>
  <si>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</si>
  <si>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</si>
  <si>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</si>
  <si>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</si>
  <si>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</si>
  <si>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</si>
  <si>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</si>
  <si>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</si>
  <si>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</si>
  <si>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</si>
  <si>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</si>
  <si>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</si>
  <si>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</si>
  <si>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</si>
  <si>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</si>
  <si>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</si>
  <si>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</si>
  <si>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</si>
  <si>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</si>
  <si>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</si>
  <si>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</si>
  <si>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</si>
  <si>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</si>
  <si>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</si>
  <si>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</si>
  <si>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</si>
  <si>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</si>
  <si>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</si>
  <si>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</si>
  <si>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</si>
  <si>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</si>
  <si>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</si>
  <si>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</si>
  <si>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</si>
  <si>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</si>
  <si>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</si>
  <si>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</si>
  <si>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</si>
  <si>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</si>
  <si>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</si>
  <si>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</si>
  <si>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</si>
  <si>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</si>
  <si>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</si>
  <si>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</si>
  <si>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</si>
  <si>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</si>
  <si>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</si>
  <si>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</si>
  <si>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</si>
  <si>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</si>
  <si>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</si>
  <si>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</si>
  <si>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</si>
  <si>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</si>
  <si>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</si>
  <si>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</si>
  <si>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</si>
  <si>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</si>
  <si>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</si>
  <si>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</si>
  <si>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</si>
  <si>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</si>
  <si>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</si>
  <si>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</si>
  <si>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</si>
  <si>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</si>
  <si>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</si>
  <si>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</si>
  <si>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</si>
  <si>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</si>
  <si>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</si>
  <si>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</si>
  <si>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</si>
  <si>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</si>
  <si>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</si>
  <si>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</si>
  <si>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</si>
  <si>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</si>
  <si>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</si>
  <si>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</si>
  <si>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</si>
  <si>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</si>
  <si>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</si>
  <si>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</si>
  <si>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</si>
  <si>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</si>
  <si>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</si>
  <si>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</si>
  <si>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</si>
  <si>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</si>
  <si>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</si>
  <si>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</si>
  <si>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</si>
  <si>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</si>
  <si>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</si>
  <si>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</si>
  <si>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</si>
  <si>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</si>
  <si>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</si>
  <si>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</si>
  <si>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</si>
  <si>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</si>
  <si>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</si>
  <si>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</si>
  <si>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</si>
  <si>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</si>
  <si>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</si>
  <si>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</si>
  <si>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</si>
  <si>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</si>
  <si>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</si>
  <si>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</si>
  <si>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</si>
  <si>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</si>
  <si>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</si>
  <si>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</si>
  <si>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</si>
  <si>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</si>
  <si>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</si>
  <si>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</si>
  <si>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</si>
  <si>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</si>
  <si>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</si>
  <si>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</si>
  <si>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</si>
  <si>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</si>
  <si>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</si>
  <si>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</si>
  <si>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</si>
  <si>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</si>
  <si>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</si>
  <si>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</si>
  <si>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</si>
  <si>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</si>
  <si>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</si>
  <si>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</si>
  <si>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</si>
  <si>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</si>
  <si>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</si>
  <si>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</si>
  <si>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</si>
  <si>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</si>
  <si>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</si>
  <si>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</si>
  <si>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</si>
  <si>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</si>
  <si>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</si>
  <si>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</si>
  <si>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</si>
  <si>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</si>
  <si>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</si>
  <si>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</si>
  <si>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</si>
  <si>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</si>
  <si>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</si>
  <si>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</si>
  <si>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</si>
  <si>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</si>
  <si>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</si>
  <si>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</si>
  <si>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</si>
  <si>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</si>
  <si>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</si>
  <si>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</si>
  <si>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</si>
  <si>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</si>
  <si>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</si>
  <si>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</si>
  <si>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</si>
  <si>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</si>
  <si>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</si>
  <si>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</si>
  <si>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</si>
  <si>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</si>
  <si>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</si>
  <si>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</si>
  <si>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</si>
  <si>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</si>
  <si>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</si>
  <si>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</si>
  <si>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</si>
  <si>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</si>
  <si>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</si>
  <si>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</si>
  <si>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</si>
  <si>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</si>
  <si>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</si>
  <si>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</si>
  <si>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</si>
  <si>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</si>
  <si>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</si>
  <si>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</si>
  <si>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</si>
  <si>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</si>
  <si>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</si>
  <si>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</si>
  <si>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</si>
  <si>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</si>
  <si>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</si>
  <si>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</si>
  <si>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</si>
  <si>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</si>
  <si>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</si>
  <si>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</si>
  <si>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</si>
  <si>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</si>
  <si>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</si>
  <si>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</si>
  <si>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</si>
  <si>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</si>
  <si>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</si>
  <si>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</si>
  <si>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</si>
  <si>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</si>
  <si>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</si>
  <si>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</si>
  <si>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</si>
  <si>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</si>
  <si>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</si>
  <si>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</si>
  <si>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</si>
  <si>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</si>
  <si>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</si>
  <si>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</si>
  <si>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</si>
  <si>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</si>
  <si>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</si>
  <si>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</si>
  <si>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</si>
  <si>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</si>
  <si>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</si>
  <si>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</si>
  <si>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</si>
  <si>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</si>
  <si>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</si>
  <si>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</si>
  <si>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</si>
  <si>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</si>
  <si>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</si>
  <si>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</si>
  <si>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</si>
  <si>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</si>
  <si>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</si>
  <si>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</si>
  <si>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</si>
  <si>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</si>
  <si>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</si>
  <si>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</si>
  <si>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</si>
  <si>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</si>
  <si>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</si>
  <si>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</si>
  <si>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</si>
  <si>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</si>
  <si>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</si>
  <si>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</si>
  <si>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</si>
  <si>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</si>
  <si>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</si>
  <si>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</si>
  <si>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</si>
  <si>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</si>
  <si>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</si>
  <si>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</si>
  <si>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</si>
  <si>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</si>
  <si>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</si>
  <si>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</si>
  <si>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</si>
  <si>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</si>
  <si>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</si>
  <si>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</si>
  <si>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</si>
  <si>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</si>
  <si>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</si>
  <si>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</si>
  <si>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</si>
  <si>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</si>
  <si>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</si>
  <si>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</si>
  <si>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</si>
  <si>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</si>
  <si>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</si>
  <si>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</si>
  <si>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</si>
  <si>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</si>
  <si>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</si>
  <si>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</si>
  <si>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</si>
  <si>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</si>
  <si>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</si>
  <si>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</si>
  <si>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</si>
  <si>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</si>
  <si>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</si>
  <si>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</si>
  <si>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</si>
  <si>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</si>
  <si>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</si>
  <si>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</si>
  <si>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</si>
  <si>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</si>
  <si>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</si>
  <si>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</si>
  <si>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</si>
  <si>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</si>
  <si>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</si>
  <si>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</si>
  <si>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</si>
  <si>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</si>
  <si>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</si>
  <si>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</si>
  <si>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</si>
  <si>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</si>
  <si>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</si>
  <si>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</si>
  <si>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</si>
  <si>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</si>
  <si>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</si>
  <si>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</si>
  <si>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</si>
  <si>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</si>
  <si>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</si>
  <si>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</si>
  <si>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</si>
  <si>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</si>
  <si>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</si>
  <si>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</si>
  <si>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</si>
  <si>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</si>
  <si>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</si>
  <si>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</si>
  <si>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</si>
  <si>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</si>
  <si>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</si>
  <si>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</si>
  <si>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</si>
  <si>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</si>
  <si>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</si>
  <si>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</si>
  <si>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</si>
  <si>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</si>
  <si>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</si>
  <si>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</si>
  <si>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</si>
  <si>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</si>
  <si>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</si>
  <si>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</si>
  <si>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</si>
  <si>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</si>
  <si>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</si>
  <si>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</si>
  <si>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</si>
  <si>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</si>
  <si>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</si>
  <si>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</si>
  <si>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</si>
  <si>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</si>
  <si>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</si>
  <si>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</si>
  <si>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</si>
  <si>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</si>
  <si>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</si>
  <si>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</si>
  <si>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</si>
  <si>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</si>
  <si>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</si>
  <si>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</si>
  <si>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</si>
  <si>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</si>
  <si>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</si>
  <si>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</si>
  <si>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</si>
  <si>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</si>
  <si>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</si>
  <si>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</si>
  <si>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</si>
  <si>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</si>
  <si>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</si>
  <si>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</si>
  <si>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</si>
  <si>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</si>
  <si>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</si>
  <si>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</si>
  <si>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</si>
  <si>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</si>
  <si>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</si>
  <si>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</si>
  <si>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</si>
  <si>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</si>
  <si>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</si>
  <si>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</si>
  <si>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</si>
  <si>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</si>
  <si>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</si>
  <si>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</si>
  <si>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</si>
  <si>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</si>
  <si>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</si>
  <si>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</si>
  <si>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</si>
  <si>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</si>
  <si>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</si>
  <si>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</si>
  <si>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</si>
  <si>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</si>
  <si>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</si>
  <si>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</si>
  <si>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</si>
  <si>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</si>
  <si>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</si>
  <si>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</si>
  <si>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</si>
  <si>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</si>
  <si>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</si>
  <si>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</si>
  <si>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</si>
  <si>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</si>
  <si>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</si>
  <si>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</si>
  <si>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</si>
  <si>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</si>
  <si>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</si>
  <si>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</si>
  <si>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</si>
  <si>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</si>
  <si>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</si>
  <si>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</si>
  <si>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</si>
  <si>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</si>
  <si>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</si>
  <si>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</si>
  <si>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</si>
  <si>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</si>
  <si>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</si>
  <si>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</si>
  <si>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</si>
  <si>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</si>
  <si>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</si>
  <si>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</si>
  <si>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</si>
  <si>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</si>
  <si>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</si>
  <si>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</si>
  <si>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</si>
  <si>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</si>
  <si>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</si>
  <si>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</si>
  <si>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</si>
  <si>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</si>
  <si>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</si>
  <si>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</si>
  <si>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</si>
  <si>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</si>
  <si>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</si>
  <si>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</si>
  <si>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</si>
  <si>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</si>
  <si>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</si>
  <si>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</si>
  <si>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</si>
  <si>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</si>
  <si>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</si>
  <si>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</si>
  <si>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</si>
  <si>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</si>
  <si>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</si>
  <si>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</si>
  <si>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</si>
  <si>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</si>
  <si>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</si>
  <si>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</si>
  <si>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</si>
  <si>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</si>
  <si>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</si>
  <si>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</si>
  <si>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</si>
  <si>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</si>
  <si>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</si>
  <si>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</si>
  <si>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</si>
  <si>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</si>
  <si>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</si>
  <si>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</si>
  <si>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</si>
  <si>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</si>
  <si>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</si>
  <si>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</si>
  <si>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</si>
  <si>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</si>
  <si>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</si>
  <si>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</si>
  <si>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</si>
  <si>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</si>
  <si>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</si>
  <si>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</si>
  <si>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</si>
  <si>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</si>
  <si>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</si>
  <si>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</si>
  <si>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</si>
  <si>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</si>
  <si>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</si>
  <si>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</si>
  <si>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</si>
  <si>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</si>
  <si>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</si>
  <si>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</si>
  <si>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</si>
  <si>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</si>
  <si>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</si>
  <si>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</si>
  <si>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</si>
  <si>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</si>
  <si>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</si>
  <si>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</si>
  <si>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</si>
  <si>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</si>
  <si>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</si>
  <si>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</si>
  <si>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</si>
  <si>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</si>
  <si>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</si>
  <si>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</si>
  <si>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</si>
  <si>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</si>
  <si>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</si>
  <si>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</si>
  <si>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</si>
  <si>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</si>
  <si>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</si>
  <si>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</si>
  <si>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</si>
  <si>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</si>
  <si>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</si>
  <si>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</si>
  <si>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</si>
  <si>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</si>
  <si>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</si>
  <si>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</si>
  <si>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</si>
  <si>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</si>
  <si>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</si>
  <si>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</si>
  <si>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</si>
  <si>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</si>
  <si>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</si>
  <si>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</si>
  <si>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</si>
  <si>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</si>
  <si>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</si>
  <si>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</si>
  <si>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</si>
  <si>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</si>
  <si>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</si>
  <si>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</si>
  <si>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</si>
  <si>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</si>
  <si>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</si>
  <si>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</si>
  <si>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</si>
  <si>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</si>
  <si>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</si>
  <si>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</si>
  <si>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</si>
  <si>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</si>
  <si>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</si>
  <si>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</si>
  <si>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</si>
  <si>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</si>
  <si>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</si>
  <si>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</si>
  <si>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</si>
  <si>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</si>
  <si>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</si>
  <si>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</si>
  <si>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</si>
  <si>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</si>
  <si>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</si>
  <si>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</si>
  <si>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</si>
  <si>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</si>
  <si>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</si>
  <si>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</si>
  <si>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</si>
  <si>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</si>
  <si>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</si>
  <si>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</si>
  <si>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</si>
  <si>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</si>
  <si>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</si>
  <si>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</si>
  <si>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</si>
  <si>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</si>
  <si>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</si>
  <si>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</si>
  <si>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</si>
  <si>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</si>
  <si>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</si>
  <si>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</si>
  <si>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</si>
  <si>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</si>
  <si>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</si>
  <si>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</si>
  <si>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</si>
  <si>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</si>
  <si>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</si>
  <si>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</si>
  <si>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</si>
  <si>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</si>
  <si>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</si>
  <si>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</si>
  <si>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</si>
  <si>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</si>
  <si>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</si>
  <si>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</si>
  <si>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</si>
  <si>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</si>
  <si>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</si>
  <si>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</si>
  <si>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</si>
  <si>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</si>
  <si>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</si>
  <si>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</si>
  <si>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</si>
  <si>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</si>
  <si>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</si>
  <si>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</si>
  <si>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</si>
  <si>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</si>
  <si>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</si>
  <si>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</si>
  <si>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</si>
  <si>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</si>
  <si>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</si>
  <si>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</si>
  <si>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</si>
  <si>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</si>
  <si>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</si>
  <si>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</si>
  <si>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</si>
  <si>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</si>
  <si>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</si>
  <si>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</si>
  <si>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</si>
  <si>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</si>
  <si>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</si>
  <si>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</si>
  <si>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</si>
  <si>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</si>
  <si>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</si>
  <si>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</si>
  <si>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</si>
  <si>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</si>
  <si>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</si>
  <si>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</si>
  <si>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</si>
  <si>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</si>
  <si>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</si>
  <si>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</si>
  <si>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</si>
  <si>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</si>
  <si>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</si>
  <si>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</si>
  <si>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</si>
  <si>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</si>
  <si>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</si>
  <si>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</si>
  <si>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</si>
  <si>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</si>
  <si>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</si>
  <si>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</si>
  <si>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</si>
  <si>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</si>
  <si>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</si>
  <si>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</si>
  <si>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</si>
  <si>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</si>
  <si>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</si>
  <si>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</si>
  <si>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</si>
  <si>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</si>
  <si>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</si>
  <si>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</si>
  <si>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</si>
  <si>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</si>
  <si>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</si>
  <si>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</si>
  <si>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</si>
  <si>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</si>
  <si>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</si>
  <si>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</si>
  <si>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</si>
  <si>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</si>
  <si>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</si>
  <si>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</si>
  <si>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</si>
  <si>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</si>
  <si>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</si>
  <si>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</si>
  <si>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</si>
  <si>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</si>
  <si>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</si>
  <si>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</si>
  <si>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</si>
  <si>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</si>
  <si>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</si>
  <si>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</si>
  <si>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</si>
  <si>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</si>
  <si>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</si>
  <si>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</si>
  <si>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</si>
  <si>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</si>
  <si>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</si>
  <si>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</si>
  <si>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</si>
  <si>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</si>
  <si>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</si>
  <si>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</si>
  <si>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</si>
  <si>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</si>
  <si>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</si>
  <si>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</si>
  <si>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</si>
  <si>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</si>
  <si>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</si>
  <si>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</si>
  <si>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</si>
  <si>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</si>
  <si>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</si>
  <si>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</si>
  <si>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</si>
  <si>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</si>
  <si>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</si>
  <si>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</si>
  <si>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</si>
  <si>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</si>
  <si>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</si>
  <si>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</si>
  <si>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</si>
  <si>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</si>
  <si>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</si>
  <si>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</si>
  <si>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</si>
  <si>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</si>
  <si>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</si>
  <si>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</si>
  <si>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</si>
  <si>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</si>
  <si>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</si>
  <si>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</si>
  <si>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</si>
  <si>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</si>
  <si>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</si>
  <si>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</si>
  <si>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</si>
  <si>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</si>
  <si>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</si>
  <si>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</si>
  <si>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</si>
  <si>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</si>
  <si>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</si>
  <si>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</si>
  <si>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</si>
  <si>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</si>
  <si>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</si>
  <si>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</si>
  <si>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</si>
  <si>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</si>
  <si>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</si>
  <si>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</si>
  <si>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</si>
  <si>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</si>
  <si>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</si>
  <si>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</si>
  <si>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</si>
  <si>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</si>
  <si>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</si>
  <si>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</si>
  <si>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</si>
  <si>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</si>
  <si>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</si>
  <si>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</si>
  <si>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</si>
  <si>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</si>
  <si>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</si>
  <si>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</si>
  <si>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</si>
  <si>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</si>
  <si>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</si>
  <si>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</si>
  <si>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</si>
  <si>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</si>
  <si>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</si>
  <si>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</si>
  <si>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</si>
  <si>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</si>
  <si>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</si>
  <si>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</si>
  <si>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</si>
  <si>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</si>
  <si>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</si>
  <si>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</si>
  <si>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</si>
  <si>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</si>
  <si>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</si>
  <si>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</si>
  <si>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</si>
  <si>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</si>
  <si>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</si>
  <si>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</si>
  <si>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</si>
  <si>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</si>
  <si>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</si>
  <si>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</si>
  <si>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</si>
  <si>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</si>
  <si>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</si>
  <si>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</si>
  <si>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</si>
  <si>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</si>
  <si>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</si>
  <si>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</si>
  <si>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</si>
  <si>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</si>
  <si>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</si>
  <si>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</si>
  <si>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</si>
  <si>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</si>
  <si>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</si>
  <si>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</si>
  <si>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</si>
  <si>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</si>
  <si>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</si>
  <si>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</si>
  <si>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</si>
  <si>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</si>
  <si>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</si>
  <si>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</si>
  <si>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</si>
  <si>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</si>
  <si>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</si>
  <si>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</si>
  <si>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</si>
  <si>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</si>
  <si>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</si>
  <si>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</si>
  <si>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</si>
  <si>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</si>
  <si>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</si>
  <si>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</si>
  <si>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</si>
  <si>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</si>
  <si>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</si>
  <si>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</si>
  <si>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</si>
  <si>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</si>
  <si>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</si>
  <si>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</si>
  <si>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</si>
  <si>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</si>
  <si>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</si>
  <si>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</si>
  <si>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</si>
  <si>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</si>
  <si>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</si>
  <si>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</si>
  <si>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</si>
  <si>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</si>
  <si>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</si>
  <si>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</si>
  <si>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</si>
  <si>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</si>
  <si>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</si>
  <si>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</si>
  <si>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</si>
  <si>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</si>
  <si>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</si>
  <si>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</si>
  <si>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</si>
  <si>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</si>
  <si>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</si>
  <si>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</si>
  <si>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</si>
  <si>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</si>
  <si>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</si>
  <si>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</si>
  <si>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</si>
  <si>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</si>
  <si>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</si>
  <si>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</si>
  <si>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</si>
  <si>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</si>
  <si>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</si>
  <si>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</si>
  <si>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</si>
  <si>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</si>
  <si>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</si>
  <si>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</si>
  <si>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</si>
  <si>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</si>
  <si>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</si>
  <si>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</si>
  <si>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</si>
  <si>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</si>
  <si>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</si>
  <si>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</si>
  <si>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</si>
  <si>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</si>
  <si>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</si>
  <si>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</si>
  <si>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</si>
  <si>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</si>
  <si>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</si>
  <si>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</si>
  <si>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</si>
  <si>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</si>
  <si>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</si>
  <si>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</si>
  <si>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</si>
  <si>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</si>
  <si>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</si>
  <si>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</si>
  <si>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</si>
  <si>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</si>
  <si>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</si>
  <si>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</si>
  <si>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</si>
  <si>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</si>
  <si>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</si>
  <si>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</si>
  <si>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</si>
  <si>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</si>
  <si>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</si>
  <si>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</si>
  <si>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</si>
  <si>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</si>
  <si>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</si>
  <si>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</si>
  <si>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</si>
  <si>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</si>
  <si>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</si>
  <si>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</si>
  <si>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</si>
  <si>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</si>
  <si>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</si>
  <si>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</si>
  <si>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</si>
  <si>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</si>
  <si>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</si>
  <si>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</si>
  <si>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</si>
  <si>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</si>
  <si>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</si>
  <si>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</si>
  <si>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</si>
  <si>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</si>
  <si>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</si>
  <si>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</si>
  <si>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</si>
  <si>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</si>
  <si>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</si>
  <si>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</si>
  <si>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</si>
  <si>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</si>
  <si>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</si>
  <si>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</si>
  <si>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</si>
  <si>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</si>
  <si>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</si>
  <si>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</si>
  <si>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</si>
  <si>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</si>
  <si>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</si>
  <si>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</si>
  <si>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</si>
  <si>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</si>
  <si>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</si>
  <si>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</si>
  <si>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</si>
  <si>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</si>
  <si>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</si>
  <si>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</si>
  <si>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</si>
  <si>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</si>
  <si>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</si>
  <si>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</si>
  <si>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</si>
  <si>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</si>
  <si>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</si>
  <si>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</si>
  <si>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</si>
  <si>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</si>
  <si>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</si>
  <si>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</si>
  <si>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</si>
  <si>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</si>
  <si>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</si>
  <si>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</si>
  <si>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</si>
  <si>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</si>
  <si>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</si>
  <si>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</si>
  <si>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</si>
  <si>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</si>
  <si>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</si>
  <si>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</si>
  <si>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</si>
  <si>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</si>
  <si>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</si>
  <si>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</si>
  <si>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</si>
  <si>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</si>
  <si>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</si>
  <si>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</si>
  <si>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</si>
  <si>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</si>
  <si>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</si>
  <si>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</si>
  <si>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</si>
  <si>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</si>
  <si>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</si>
  <si>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</si>
  <si>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</si>
  <si>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</si>
  <si>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</si>
  <si>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</si>
  <si>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</si>
  <si>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</si>
  <si>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</si>
  <si>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</si>
  <si>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</si>
  <si>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</si>
  <si>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</si>
  <si>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</si>
  <si>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</si>
  <si>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</si>
  <si>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</si>
  <si>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</si>
  <si>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</si>
  <si>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</si>
  <si>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</si>
  <si>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</si>
  <si>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</si>
  <si>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</si>
  <si>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</si>
  <si>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</si>
  <si>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</si>
  <si>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</si>
  <si>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</si>
  <si>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</si>
  <si>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</si>
  <si>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</si>
  <si>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</si>
  <si>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</si>
  <si>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</si>
  <si>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</si>
  <si>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</si>
  <si>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</si>
  <si>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</si>
  <si>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</si>
  <si>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</si>
  <si>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</si>
  <si>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</si>
  <si>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</si>
  <si>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</si>
  <si>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</si>
  <si>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</si>
  <si>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</si>
  <si>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</si>
  <si>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</si>
  <si>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</si>
  <si>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</si>
  <si>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</si>
  <si>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</si>
  <si>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</si>
  <si>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</si>
  <si>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</si>
  <si>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</si>
  <si>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</si>
  <si>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</si>
  <si>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</si>
  <si>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</si>
  <si>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</si>
  <si>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</si>
  <si>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</si>
  <si>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</si>
  <si>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</si>
  <si>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</si>
  <si>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</si>
  <si>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</si>
  <si>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</si>
  <si>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</si>
  <si>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</si>
  <si>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</si>
  <si>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</si>
  <si>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</si>
  <si>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</si>
  <si>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</si>
  <si>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</si>
  <si>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</si>
  <si>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</si>
  <si>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</si>
  <si>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</si>
  <si>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</si>
  <si>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</si>
  <si>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</si>
  <si>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</si>
  <si>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</si>
  <si>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</si>
  <si>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</si>
  <si>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</si>
  <si>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</si>
  <si>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</si>
  <si>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</si>
  <si>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</si>
  <si>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</si>
  <si>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</si>
  <si>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</si>
  <si>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</si>
  <si>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</si>
  <si>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</si>
  <si>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</si>
  <si>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</si>
  <si>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</si>
  <si>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</si>
  <si>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</si>
  <si>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</si>
  <si>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</si>
  <si>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</si>
  <si>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</si>
  <si>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</si>
  <si>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</si>
  <si>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</si>
  <si>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</si>
  <si>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</si>
  <si>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</si>
  <si>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</si>
  <si>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</si>
  <si>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</si>
  <si>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</si>
  <si>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</si>
  <si>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</si>
  <si>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</si>
  <si>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</si>
  <si>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</si>
  <si>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</si>
  <si>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</si>
  <si>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</si>
  <si>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</si>
  <si>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</si>
  <si>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</si>
  <si>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</si>
  <si>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</si>
  <si>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</si>
  <si>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</si>
  <si>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</si>
  <si>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</si>
  <si>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</si>
  <si>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</si>
  <si>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</si>
  <si>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</si>
  <si>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</si>
  <si>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</si>
  <si>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</si>
  <si>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</si>
  <si>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</si>
  <si>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</si>
  <si>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</si>
  <si>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</si>
  <si>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</si>
  <si>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</si>
  <si>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</si>
  <si>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</si>
  <si>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</si>
  <si>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</si>
  <si>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</si>
  <si>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</si>
  <si>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</si>
  <si>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</si>
  <si>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</si>
  <si>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</si>
  <si>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</si>
  <si>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</si>
  <si>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</si>
  <si>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</si>
  <si>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</si>
  <si>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</si>
  <si>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</si>
  <si>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</si>
  <si>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</si>
  <si>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</si>
  <si>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</si>
  <si>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</si>
  <si>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</si>
  <si>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</si>
  <si>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</si>
  <si>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</si>
  <si>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</si>
  <si>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</si>
  <si>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</si>
  <si>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</si>
  <si>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</si>
  <si>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</si>
  <si>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</si>
  <si>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</si>
  <si>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</si>
  <si>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</si>
  <si>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</si>
  <si>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</si>
  <si>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</si>
  <si>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</si>
  <si>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</si>
  <si>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</si>
  <si>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</si>
  <si>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</si>
  <si>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</si>
  <si>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</si>
  <si>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</si>
  <si>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</si>
  <si>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</si>
  <si>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</si>
  <si>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</si>
  <si>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</si>
  <si>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</si>
  <si>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</si>
  <si>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</si>
  <si>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</si>
  <si>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</si>
  <si>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</si>
  <si>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</si>
  <si>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</si>
  <si>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</si>
  <si>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</si>
  <si>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</si>
  <si>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</si>
  <si>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</si>
  <si>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</si>
  <si>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</si>
  <si>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</si>
  <si>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</si>
  <si>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</si>
  <si>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</si>
  <si>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</si>
  <si>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</si>
  <si>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</si>
  <si>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</si>
  <si>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</si>
  <si>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</si>
  <si>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</si>
  <si>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</si>
  <si>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</si>
  <si>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</si>
  <si>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</si>
  <si>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</si>
  <si>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</si>
  <si>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</si>
  <si>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</si>
  <si>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</si>
  <si>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</si>
  <si>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</si>
  <si>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</si>
  <si>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</si>
  <si>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</si>
  <si>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</si>
  <si>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</si>
  <si>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</si>
  <si>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</si>
  <si>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</si>
  <si>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</si>
  <si>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</si>
  <si>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</si>
  <si>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</si>
  <si>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</si>
  <si>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</si>
  <si>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</si>
  <si>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</si>
  <si>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</si>
  <si>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</si>
  <si>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</si>
  <si>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</si>
  <si>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</si>
  <si>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</si>
  <si>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</si>
  <si>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</si>
  <si>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</si>
  <si>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</si>
  <si>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</si>
  <si>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</si>
  <si>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</si>
  <si>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</si>
  <si>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</si>
  <si>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</si>
  <si>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</si>
  <si>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</si>
  <si>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</si>
  <si>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</si>
  <si>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</si>
  <si>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</si>
  <si>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</si>
  <si>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</si>
  <si>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</si>
  <si>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</si>
  <si>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</si>
  <si>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</si>
  <si>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</si>
  <si>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</si>
  <si>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</si>
  <si>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</si>
  <si>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</si>
  <si>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</si>
  <si>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</si>
  <si>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</si>
  <si>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</si>
  <si>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</si>
  <si>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</si>
  <si>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</si>
  <si>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</si>
  <si>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</si>
  <si>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</si>
  <si>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</si>
  <si>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</si>
  <si>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</si>
  <si>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</si>
  <si>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</si>
  <si>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</si>
  <si>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</si>
  <si>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</si>
  <si>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</si>
  <si>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</si>
  <si>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</si>
  <si>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</si>
  <si>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</si>
  <si>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</si>
  <si>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</si>
  <si>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</si>
  <si>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</si>
  <si>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</si>
  <si>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</si>
  <si>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</si>
  <si>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</si>
  <si>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</si>
  <si>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</si>
  <si>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</si>
  <si>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</si>
  <si>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</si>
  <si>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</si>
  <si>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</si>
  <si>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</si>
  <si>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</si>
  <si>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</si>
  <si>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</si>
  <si>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</si>
  <si>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</si>
  <si>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</si>
  <si>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</si>
  <si>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</si>
  <si>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</si>
  <si>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</si>
  <si>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</si>
  <si>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</si>
  <si>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</si>
  <si>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</si>
  <si>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</si>
  <si>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</si>
  <si>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</si>
  <si>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</si>
  <si>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</si>
  <si>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</si>
  <si>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</si>
  <si>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</si>
  <si>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</si>
  <si>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</si>
  <si>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</si>
  <si>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</si>
  <si>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</si>
  <si>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</si>
  <si>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</si>
  <si>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</si>
  <si>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</si>
  <si>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</si>
  <si>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</si>
  <si>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</si>
  <si>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</si>
  <si>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</si>
  <si>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</si>
  <si>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</si>
  <si>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</si>
  <si>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</si>
  <si>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</si>
  <si>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</si>
  <si>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</si>
  <si>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</si>
  <si>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</si>
  <si>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</si>
  <si>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</si>
  <si>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</si>
  <si>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</si>
  <si>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</si>
  <si>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</si>
  <si>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</si>
  <si>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</si>
  <si>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</si>
  <si>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</si>
  <si>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</si>
  <si>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</si>
  <si>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</si>
  <si>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</si>
  <si>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</si>
  <si>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</si>
  <si>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</si>
  <si>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</si>
  <si>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</si>
  <si>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</si>
  <si>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</si>
  <si>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</si>
  <si>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</si>
  <si>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</si>
  <si>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</si>
  <si>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</si>
  <si>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</si>
  <si>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</si>
  <si>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</si>
  <si>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</si>
  <si>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</si>
  <si>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</si>
  <si>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</si>
  <si>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</si>
  <si>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</si>
  <si>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</si>
  <si>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</si>
  <si>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</si>
  <si>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</si>
  <si>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</si>
  <si>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</si>
  <si>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</si>
  <si>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</si>
  <si>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</si>
  <si>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</si>
  <si>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</si>
  <si>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</si>
  <si>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</si>
  <si>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</si>
  <si>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</si>
  <si>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</si>
  <si>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</si>
  <si>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</si>
  <si>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</si>
  <si>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</si>
  <si>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</si>
  <si>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</si>
  <si>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</si>
  <si>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</si>
  <si>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</si>
  <si>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</si>
  <si>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</si>
  <si>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</si>
  <si>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</si>
  <si>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</si>
  <si>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</si>
  <si>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</si>
  <si>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</si>
  <si>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</si>
  <si>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</si>
  <si>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</si>
  <si>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</si>
  <si>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</si>
  <si>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</si>
  <si>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</si>
  <si>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</si>
  <si>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</si>
  <si>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</si>
  <si>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</si>
  <si>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</si>
  <si>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</si>
  <si>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</si>
  <si>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</si>
  <si>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</si>
  <si>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</si>
  <si>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</si>
  <si>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</si>
  <si>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</si>
  <si>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</si>
  <si>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</si>
  <si>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</si>
  <si>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</si>
  <si>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</si>
  <si>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</si>
  <si>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</si>
  <si>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</si>
  <si>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</si>
  <si>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</si>
  <si>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</si>
  <si>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</si>
  <si>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</si>
  <si>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</si>
  <si>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</si>
  <si>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</si>
  <si>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</si>
  <si>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</si>
  <si>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</si>
  <si>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</si>
  <si>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</si>
  <si>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</si>
  <si>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</si>
  <si>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</si>
  <si>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</si>
  <si>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</si>
  <si>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</si>
  <si>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</si>
  <si>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</si>
  <si>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</si>
  <si>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</si>
  <si>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</si>
  <si>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</si>
  <si>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</si>
  <si>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</si>
  <si>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</si>
  <si>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</si>
  <si>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</si>
  <si>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</si>
  <si>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</si>
  <si>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</si>
  <si>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</si>
  <si>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</si>
  <si>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</si>
  <si>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</si>
  <si>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</si>
  <si>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</si>
  <si>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</si>
  <si>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</si>
  <si>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</si>
  <si>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</si>
  <si>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</si>
  <si>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</si>
  <si>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</si>
  <si>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</si>
  <si>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</si>
  <si>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</si>
  <si>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</si>
  <si>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</si>
  <si>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</si>
  <si>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</si>
  <si>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</si>
  <si>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</si>
  <si>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</si>
  <si>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</si>
  <si>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</si>
  <si>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</si>
  <si>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</si>
  <si>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</si>
  <si>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</si>
  <si>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</si>
  <si>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</si>
  <si>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</si>
  <si>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</si>
  <si>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</si>
  <si>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</si>
  <si>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</si>
  <si>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</si>
  <si>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</si>
  <si>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</si>
  <si>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</si>
  <si>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</si>
  <si>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</si>
  <si>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</si>
  <si>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</si>
  <si>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</si>
  <si>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</si>
  <si>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</si>
  <si>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</si>
  <si>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</si>
  <si>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</si>
  <si>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</si>
  <si>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</si>
  <si>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</si>
  <si>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</si>
  <si>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</si>
  <si>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</si>
  <si>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</si>
  <si>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</si>
  <si>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</si>
  <si>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</si>
  <si>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</si>
  <si>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</si>
  <si>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</si>
  <si>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</si>
  <si>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</si>
  <si>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</si>
  <si>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</si>
  <si>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</si>
  <si>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</si>
  <si>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</si>
  <si>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</si>
  <si>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</si>
  <si>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</si>
  <si>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</si>
  <si>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</si>
  <si>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</si>
  <si>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</si>
  <si>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</si>
  <si>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</si>
  <si>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</si>
  <si>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</si>
  <si>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</si>
  <si>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</si>
  <si>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</si>
  <si>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</si>
  <si>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</si>
  <si>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</si>
  <si>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</si>
  <si>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</si>
  <si>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</si>
  <si>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</si>
  <si>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</si>
  <si>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</si>
  <si>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</si>
  <si>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</si>
  <si>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</si>
  <si>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</si>
  <si>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</si>
  <si>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</si>
  <si>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</si>
  <si>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</si>
  <si>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</si>
  <si>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</si>
  <si>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</si>
  <si>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</si>
  <si>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</si>
  <si>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</si>
  <si>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</si>
  <si>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</si>
  <si>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</si>
  <si>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</si>
  <si>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</si>
  <si>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</si>
  <si>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</si>
  <si>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</si>
  <si>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</si>
  <si>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</si>
  <si>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</si>
  <si>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</si>
  <si>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</si>
  <si>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</si>
  <si>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</si>
  <si>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</si>
  <si>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</si>
  <si>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</si>
  <si>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</si>
  <si>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</si>
  <si>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</si>
  <si>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</si>
  <si>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</si>
  <si>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</si>
  <si>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</si>
  <si>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</si>
  <si>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</si>
  <si>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</si>
  <si>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</si>
  <si>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</si>
  <si>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</si>
  <si>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</si>
  <si>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</si>
  <si>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</si>
  <si>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</si>
  <si>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</si>
  <si>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</si>
  <si>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</si>
  <si>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</si>
  <si>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</si>
  <si>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</si>
  <si>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</si>
  <si>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</si>
  <si>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</si>
  <si>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</si>
  <si>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</si>
  <si>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</si>
  <si>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</si>
  <si>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</si>
  <si>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</si>
  <si>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</si>
  <si>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</si>
  <si>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</si>
  <si>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</si>
  <si>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</si>
  <si>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</si>
  <si>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</si>
  <si>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</si>
  <si>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</si>
  <si>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</si>
  <si>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</si>
  <si>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</si>
  <si>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</si>
  <si>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</si>
  <si>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</si>
  <si>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</si>
  <si>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</si>
  <si>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</si>
  <si>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</si>
  <si>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</si>
  <si>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</si>
  <si>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</si>
  <si>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</si>
  <si>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</si>
  <si>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</si>
  <si>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</si>
  <si>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</si>
  <si>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</si>
  <si>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</si>
  <si>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</si>
  <si>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</si>
  <si>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</si>
  <si>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</si>
  <si>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</si>
  <si>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</si>
  <si>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</si>
  <si>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</si>
  <si>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</si>
  <si>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</si>
  <si>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</si>
  <si>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</si>
  <si>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</si>
  <si>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</si>
  <si>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</si>
  <si>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</si>
  <si>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</si>
  <si>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</si>
  <si>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</si>
  <si>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</si>
  <si>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</si>
  <si>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</si>
  <si>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</si>
  <si>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</si>
  <si>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</si>
  <si>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</si>
  <si>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</si>
  <si>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</si>
  <si>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</si>
  <si>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</si>
  <si>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</si>
  <si>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</si>
  <si>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</si>
  <si>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</si>
  <si>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</si>
  <si>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</si>
  <si>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</si>
  <si>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</si>
  <si>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</si>
  <si>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</si>
  <si>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</si>
  <si>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</si>
  <si>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</si>
  <si>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</si>
  <si>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</si>
  <si>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</si>
  <si>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</si>
  <si>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</si>
  <si>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</si>
  <si>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</si>
  <si>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</si>
  <si>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</si>
  <si>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</si>
  <si>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</si>
  <si>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</si>
  <si>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</si>
  <si>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</si>
  <si>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</si>
  <si>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</si>
  <si>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</si>
  <si>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</si>
  <si>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</si>
  <si>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</si>
  <si>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</si>
  <si>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</si>
  <si>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</si>
  <si>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</si>
  <si>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</si>
  <si>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</si>
  <si>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</si>
  <si>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</si>
  <si>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</si>
  <si>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</si>
  <si>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</si>
  <si>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</si>
  <si>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</si>
  <si>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</si>
  <si>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</si>
  <si>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</si>
  <si>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</si>
  <si>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</si>
  <si>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</si>
  <si>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</si>
  <si>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</si>
  <si>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</si>
  <si>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</si>
  <si>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</si>
  <si>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</si>
  <si>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</si>
  <si>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</si>
  <si>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</si>
  <si>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</si>
  <si>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</si>
  <si>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</si>
  <si>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</si>
  <si>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</si>
  <si>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</si>
  <si>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</si>
  <si>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</si>
  <si>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</si>
  <si>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</si>
  <si>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</si>
  <si>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</si>
  <si>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</si>
  <si>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</si>
  <si>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</si>
  <si>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</si>
  <si>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</si>
  <si>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</si>
  <si>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</si>
  <si>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</si>
  <si>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</si>
  <si>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</si>
  <si>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</si>
  <si>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</si>
  <si>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</si>
  <si>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</si>
  <si>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</si>
  <si>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</si>
  <si>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</si>
  <si>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</si>
  <si>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</si>
  <si>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</si>
  <si>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</si>
  <si>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</si>
  <si>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</si>
  <si>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</si>
  <si>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</si>
  <si>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</si>
  <si>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</si>
  <si>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</si>
  <si>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</si>
  <si>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</si>
  <si>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</si>
  <si>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</si>
  <si>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</si>
  <si>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</si>
  <si>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</si>
  <si>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</si>
  <si>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</si>
  <si>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</si>
  <si>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</si>
  <si>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</si>
  <si>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</si>
  <si>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</si>
  <si>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</si>
  <si>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</si>
  <si>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</si>
  <si>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</si>
  <si>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</si>
  <si>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</si>
  <si>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</si>
  <si>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</si>
  <si>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</si>
  <si>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</si>
  <si>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</si>
  <si>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</si>
  <si>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</si>
  <si>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</si>
  <si>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</si>
  <si>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</si>
  <si>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</si>
  <si>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</si>
  <si>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</si>
  <si>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</si>
  <si>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</si>
  <si>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</si>
  <si>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</si>
  <si>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</si>
  <si>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</si>
  <si>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</si>
  <si>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</si>
  <si>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</si>
  <si>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</si>
  <si>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</si>
  <si>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</si>
  <si>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</si>
  <si>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</si>
  <si>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</si>
  <si>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</si>
  <si>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</si>
  <si>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</si>
  <si>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</si>
  <si>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</si>
  <si>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</si>
  <si>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</si>
  <si>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</si>
  <si>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</si>
  <si>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</si>
  <si>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</si>
  <si>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</si>
  <si>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</si>
  <si>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</si>
  <si>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</si>
  <si>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</si>
  <si>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</si>
  <si>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</si>
  <si>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</si>
  <si>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</si>
  <si>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</si>
  <si>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</si>
  <si>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</si>
  <si>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</si>
  <si>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</si>
  <si>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</si>
  <si>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</si>
  <si>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</si>
  <si>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</si>
  <si>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</si>
  <si>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</si>
  <si>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</si>
  <si>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</si>
  <si>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</si>
  <si>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</si>
  <si>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</si>
  <si>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</si>
  <si>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</si>
  <si>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</si>
  <si>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</si>
  <si>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</si>
  <si>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</si>
  <si>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</si>
  <si>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</si>
  <si>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</si>
  <si>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</si>
  <si>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</si>
  <si>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</si>
  <si>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</si>
  <si>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</si>
  <si>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</si>
  <si>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</si>
  <si>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</si>
  <si>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</si>
  <si>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</si>
  <si>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</si>
  <si>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</si>
  <si>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</si>
  <si>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</si>
  <si>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</si>
  <si>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</si>
  <si>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</si>
  <si>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</si>
  <si>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</si>
  <si>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</si>
  <si>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</si>
  <si>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</si>
  <si>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</si>
  <si>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</si>
  <si>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</si>
  <si>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</si>
  <si>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</si>
  <si>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</si>
  <si>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</si>
  <si>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</si>
  <si>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</si>
  <si>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</si>
  <si>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</si>
  <si>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</si>
  <si>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</si>
  <si>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</si>
  <si>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</si>
  <si>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</si>
  <si>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</si>
  <si>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</si>
  <si>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</si>
  <si>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</si>
  <si>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</si>
  <si>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</si>
  <si>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</si>
  <si>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</si>
  <si>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</si>
  <si>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</si>
  <si>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</si>
  <si>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</si>
  <si>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</si>
  <si>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</si>
  <si>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</si>
  <si>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</si>
  <si>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</si>
  <si>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</si>
  <si>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</si>
  <si>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</si>
  <si>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</si>
  <si>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</si>
  <si>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</si>
  <si>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</si>
  <si>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</si>
  <si>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</si>
  <si>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</si>
  <si>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</si>
  <si>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</si>
  <si>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</si>
  <si>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</si>
  <si>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</si>
  <si>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</si>
  <si>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</si>
  <si>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</si>
  <si>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</si>
  <si>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</si>
  <si>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</si>
  <si>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</si>
  <si>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</si>
  <si>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</si>
  <si>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</si>
  <si>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</si>
  <si>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</si>
  <si>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</si>
  <si>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</si>
  <si>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</si>
  <si>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</si>
  <si>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</si>
  <si>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</si>
  <si>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</si>
  <si>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</si>
  <si>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</si>
  <si>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</si>
  <si>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</si>
  <si>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</si>
  <si>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</si>
  <si>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</si>
  <si>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</si>
  <si>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</si>
  <si>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</si>
  <si>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</si>
  <si>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</si>
  <si>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</si>
  <si>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</si>
  <si>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</si>
  <si>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</si>
  <si>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</si>
  <si>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</si>
  <si>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</si>
  <si>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</si>
  <si>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</si>
  <si>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</si>
  <si>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</si>
  <si>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</si>
  <si>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</si>
  <si>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</si>
  <si>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</si>
  <si>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</si>
  <si>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</si>
  <si>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</si>
  <si>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</si>
  <si>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</si>
  <si>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</si>
  <si>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</si>
  <si>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</si>
  <si>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</si>
  <si>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</si>
  <si>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</si>
  <si>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</si>
  <si>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</si>
  <si>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</si>
  <si>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</si>
  <si>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</si>
  <si>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</si>
  <si>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</si>
  <si>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</si>
  <si>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</si>
  <si>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</si>
  <si>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</si>
  <si>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</si>
  <si>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</si>
  <si>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</si>
  <si>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</si>
  <si>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</si>
  <si>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</si>
  <si>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</si>
  <si>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</si>
  <si>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</si>
  <si>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</si>
  <si>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</si>
  <si>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</si>
  <si>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</si>
  <si>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</si>
  <si>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</si>
  <si>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</si>
  <si>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</si>
  <si>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</si>
  <si>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</si>
  <si>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</si>
  <si>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</si>
  <si>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</si>
  <si>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</si>
  <si>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</si>
  <si>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</si>
  <si>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</si>
  <si>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</si>
  <si>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</si>
  <si>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</si>
  <si>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</si>
  <si>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</si>
  <si>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</si>
  <si>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</si>
  <si>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</si>
  <si>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</si>
  <si>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</si>
  <si>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</si>
  <si>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</si>
  <si>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</si>
  <si>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</si>
  <si>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</si>
  <si>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</si>
  <si>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</si>
  <si>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</si>
  <si>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</si>
  <si>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</si>
  <si>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</si>
  <si>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</si>
  <si>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</si>
  <si>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</si>
  <si>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</si>
  <si>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</si>
  <si>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</si>
  <si>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</si>
  <si>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</si>
  <si>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</si>
  <si>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</si>
  <si>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</si>
  <si>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</si>
  <si>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</si>
  <si>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</si>
  <si>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</si>
  <si>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</si>
  <si>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</si>
  <si>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</si>
  <si>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</si>
  <si>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</si>
  <si>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</si>
  <si>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</si>
  <si>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</si>
  <si>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</si>
  <si>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</si>
  <si>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</si>
  <si>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</si>
  <si>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</si>
  <si>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</si>
  <si>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</si>
  <si>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</si>
  <si>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</si>
  <si>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</si>
  <si>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</si>
  <si>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</si>
  <si>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</si>
  <si>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</si>
  <si>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</si>
  <si>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</si>
  <si>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</si>
  <si>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</si>
  <si>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</si>
  <si>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</si>
  <si>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</si>
  <si>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</si>
  <si>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</si>
  <si>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</si>
  <si>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</si>
  <si>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</si>
  <si>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</si>
  <si>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</si>
  <si>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</si>
  <si>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</si>
  <si>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</si>
  <si>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</si>
  <si>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</si>
  <si>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</si>
  <si>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</si>
  <si>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</si>
  <si>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</si>
  <si>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</si>
  <si>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</si>
  <si>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</si>
  <si>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</si>
  <si>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</si>
  <si>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</si>
  <si>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</si>
  <si>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</si>
  <si>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</si>
  <si>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</si>
  <si>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</si>
  <si>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</si>
  <si>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</si>
  <si>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</si>
  <si>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</si>
  <si>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</si>
  <si>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</si>
  <si>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</si>
  <si>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</si>
  <si>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</si>
  <si>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</si>
  <si>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</si>
  <si>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</si>
  <si>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</si>
  <si>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</si>
  <si>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</si>
  <si>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</si>
  <si>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</si>
  <si>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</si>
  <si>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</si>
  <si>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</si>
  <si>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</si>
  <si>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</si>
  <si>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</si>
  <si>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</si>
  <si>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</si>
  <si>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</si>
  <si>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</si>
  <si>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</si>
  <si>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</si>
  <si>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</si>
  <si>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</si>
  <si>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</si>
  <si>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</si>
  <si>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</si>
  <si>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</si>
  <si>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</si>
  <si>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</si>
  <si>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</si>
  <si>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</si>
  <si>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</si>
  <si>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</si>
  <si>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</si>
  <si>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</si>
  <si>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</si>
  <si>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</si>
  <si>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</si>
  <si>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</si>
  <si>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</si>
  <si>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</si>
  <si>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</si>
  <si>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</si>
  <si>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</si>
  <si>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</si>
  <si>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</si>
  <si>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</si>
  <si>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</si>
  <si>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</si>
  <si>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</si>
  <si>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</si>
  <si>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</si>
  <si>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</si>
  <si>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</si>
  <si>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</si>
  <si>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</si>
  <si>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</si>
  <si>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</si>
  <si>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</si>
  <si>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</si>
  <si>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</si>
  <si>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</si>
  <si>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</si>
  <si>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</si>
  <si>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</si>
  <si>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</si>
  <si>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</si>
  <si>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</si>
  <si>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</si>
  <si>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</si>
  <si>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</si>
  <si>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</si>
  <si>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</si>
  <si>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</si>
  <si>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</si>
  <si>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</si>
  <si>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</si>
  <si>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</si>
  <si>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</si>
  <si>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</si>
  <si>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</si>
  <si>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</si>
  <si>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</si>
  <si>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</si>
  <si>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</si>
  <si>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</si>
  <si>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</si>
  <si>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</si>
  <si>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</si>
  <si>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</si>
  <si>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</si>
  <si>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</si>
  <si>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</si>
  <si>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</si>
  <si>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</si>
  <si>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</si>
  <si>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</si>
  <si>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</si>
  <si>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</si>
  <si>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</si>
  <si>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</si>
  <si>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</si>
  <si>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</si>
  <si>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</si>
  <si>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</si>
  <si>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</si>
  <si>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</si>
  <si>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</si>
  <si>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</si>
  <si>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</si>
  <si>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</si>
  <si>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</si>
  <si>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</si>
  <si>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</si>
  <si>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</si>
  <si>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</si>
  <si>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</si>
  <si>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</si>
  <si>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</si>
  <si>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</si>
  <si>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</si>
  <si>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</si>
  <si>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</si>
  <si>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</si>
  <si>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</si>
  <si>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</si>
  <si>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</si>
  <si>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</si>
  <si>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</si>
  <si>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</si>
  <si>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</si>
  <si>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</si>
  <si>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</si>
  <si>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</si>
  <si>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</si>
  <si>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</si>
  <si>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</si>
  <si>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</si>
  <si>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</si>
  <si>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</si>
  <si>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</si>
  <si>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</si>
  <si>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</si>
  <si>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</si>
  <si>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</si>
  <si>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</si>
  <si>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</si>
  <si>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</si>
  <si>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</si>
  <si>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</si>
  <si>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</si>
  <si>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</si>
  <si>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</si>
  <si>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</si>
  <si>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</si>
  <si>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</si>
  <si>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</si>
  <si>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</si>
  <si>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</si>
  <si>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</si>
  <si>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</si>
  <si>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</si>
  <si>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</si>
  <si>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</si>
  <si>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</si>
  <si>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</si>
  <si>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</si>
  <si>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</si>
  <si>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</si>
  <si>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</si>
  <si>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</si>
  <si>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</si>
  <si>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</si>
  <si>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</si>
  <si>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</si>
  <si>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</si>
  <si>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</si>
  <si>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</si>
  <si>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</si>
  <si>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</si>
  <si>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</si>
  <si>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</si>
  <si>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</si>
  <si>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</si>
  <si>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</si>
  <si>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</si>
  <si>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</si>
  <si>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</si>
  <si>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</si>
  <si>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</si>
  <si>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</si>
  <si>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</si>
  <si>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</si>
  <si>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</si>
  <si>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</si>
  <si>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</si>
  <si>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</si>
  <si>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</si>
  <si>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</si>
  <si>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</si>
  <si>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</si>
  <si>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</si>
  <si>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</si>
  <si>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</si>
  <si>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</si>
  <si>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</si>
  <si>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</si>
  <si>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</si>
  <si>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</si>
  <si>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</si>
  <si>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</si>
  <si>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</si>
  <si>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</si>
  <si>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</si>
  <si>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</si>
  <si>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</si>
  <si>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</si>
  <si>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</si>
  <si>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</si>
  <si>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</si>
  <si>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</si>
  <si>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</si>
  <si>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</si>
  <si>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</si>
  <si>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</si>
  <si>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</si>
  <si>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</si>
  <si>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</si>
  <si>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</si>
  <si>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</si>
  <si>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</si>
  <si>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</si>
  <si>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</si>
  <si>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</si>
  <si>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</si>
  <si>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</si>
  <si>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</si>
  <si>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</si>
  <si>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</si>
  <si>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</si>
  <si>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</si>
  <si>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</si>
  <si>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</si>
  <si>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</si>
  <si>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</si>
  <si>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</si>
  <si>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</si>
  <si>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</si>
  <si>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</si>
  <si>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</si>
  <si>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</si>
  <si>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</si>
  <si>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</si>
  <si>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</si>
  <si>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</si>
  <si>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</si>
  <si>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</si>
  <si>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</si>
  <si>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</si>
  <si>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</si>
  <si>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</si>
  <si>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</si>
  <si>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</si>
  <si>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</si>
  <si>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</si>
  <si>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</si>
  <si>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</si>
  <si>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</si>
  <si>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</si>
  <si>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</si>
  <si>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</si>
  <si>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</si>
  <si>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</si>
  <si>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</si>
  <si>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</si>
  <si>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</si>
  <si>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</si>
  <si>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</si>
  <si>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</si>
  <si>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</si>
  <si>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</si>
  <si>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</si>
  <si>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</si>
  <si>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</si>
  <si>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</si>
  <si>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</si>
  <si>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</si>
  <si>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</si>
  <si>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</si>
  <si>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</si>
  <si>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</si>
  <si>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</si>
  <si>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</si>
  <si>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</si>
  <si>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</si>
  <si>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</si>
  <si>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</si>
  <si>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</si>
  <si>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</si>
  <si>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</si>
  <si>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</si>
  <si>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</si>
  <si>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</si>
  <si>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</si>
  <si>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</si>
  <si>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</si>
  <si>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</si>
  <si>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</si>
  <si>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</si>
  <si>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</si>
  <si>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</si>
  <si>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</si>
  <si>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</si>
  <si>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</si>
  <si>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</si>
  <si>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</si>
  <si>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</si>
  <si>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</si>
  <si>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</si>
  <si>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</si>
  <si>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</si>
  <si>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</si>
  <si>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</si>
  <si>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</si>
  <si>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</si>
  <si>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</si>
  <si>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</si>
  <si>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</si>
  <si>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</si>
  <si>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</si>
  <si>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</si>
  <si>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</si>
  <si>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</si>
  <si>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</si>
  <si>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</si>
  <si>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</si>
  <si>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</si>
  <si>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</si>
  <si>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</si>
  <si>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</si>
  <si>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</si>
  <si>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</si>
  <si>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</si>
  <si>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</si>
  <si>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</si>
  <si>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</si>
  <si>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</si>
  <si>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</si>
  <si>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</si>
  <si>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</si>
  <si>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</si>
  <si>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</si>
  <si>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</si>
  <si>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</si>
  <si>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</si>
  <si>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</si>
  <si>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</si>
  <si>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</si>
  <si>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</si>
  <si>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</si>
  <si>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</si>
  <si>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</si>
  <si>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</si>
  <si>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</si>
  <si>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</si>
  <si>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</si>
  <si>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</si>
  <si>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</si>
  <si>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</si>
  <si>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</si>
  <si>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</si>
  <si>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</si>
  <si>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</si>
  <si>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</si>
  <si>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</si>
  <si>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</si>
  <si>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</si>
  <si>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</si>
  <si>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</si>
  <si>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</si>
  <si>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</si>
  <si>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</si>
  <si>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</si>
  <si>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</si>
  <si>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</si>
  <si>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</si>
  <si>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</si>
  <si>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</si>
  <si>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</si>
  <si>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</si>
  <si>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</si>
  <si>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</si>
  <si>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</si>
  <si>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</si>
  <si>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</si>
  <si>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</si>
  <si>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</si>
  <si>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</si>
  <si>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</si>
  <si>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</si>
  <si>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</si>
  <si>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</si>
  <si>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</si>
  <si>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</si>
  <si>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</si>
  <si>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</si>
  <si>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</si>
  <si>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</si>
  <si>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</si>
  <si>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</si>
  <si>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</si>
  <si>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</si>
  <si>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</si>
  <si>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</si>
  <si>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</si>
  <si>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</si>
  <si>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</si>
  <si>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</si>
  <si>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</si>
  <si>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</si>
  <si>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</si>
  <si>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</si>
  <si>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</si>
  <si>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</si>
  <si>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</si>
  <si>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</si>
  <si>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</si>
  <si>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</si>
  <si>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</si>
  <si>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</si>
  <si>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</si>
  <si>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</si>
  <si>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</si>
  <si>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</si>
  <si>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</si>
  <si>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</si>
  <si>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</si>
  <si>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</si>
  <si>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</si>
  <si>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</si>
  <si>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</si>
  <si>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</si>
  <si>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</si>
  <si>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</si>
  <si>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</si>
  <si>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</si>
  <si>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</si>
  <si>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</si>
  <si>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</si>
  <si>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</si>
  <si>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</si>
  <si>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</si>
  <si>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</si>
  <si>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</si>
  <si>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</si>
  <si>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</si>
  <si>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</si>
  <si>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</si>
  <si>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</si>
  <si>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</si>
  <si>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</si>
  <si>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</si>
  <si>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</si>
  <si>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</si>
  <si>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</si>
  <si>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</si>
  <si>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</si>
  <si>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</si>
  <si>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</si>
  <si>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</si>
  <si>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</si>
  <si>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</si>
  <si>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</si>
  <si>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</si>
  <si>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</si>
  <si>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</si>
  <si>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</si>
  <si>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</si>
  <si>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</si>
  <si>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</si>
  <si>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</si>
  <si>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</si>
  <si>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</si>
  <si>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</si>
  <si>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</si>
  <si>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</si>
  <si>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</si>
  <si>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</si>
  <si>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</si>
  <si>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</si>
  <si>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</si>
  <si>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</si>
  <si>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</si>
  <si>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</si>
  <si>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</si>
  <si>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</si>
  <si>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</si>
  <si>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</si>
  <si>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</si>
  <si>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</si>
  <si>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</si>
  <si>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</si>
  <si>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</si>
  <si>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</si>
  <si>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</si>
  <si>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</si>
  <si>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</si>
  <si>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</si>
  <si>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</si>
  <si>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</si>
  <si>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</si>
  <si>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</si>
  <si>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</si>
  <si>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</si>
  <si>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</si>
  <si>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</si>
  <si>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</si>
  <si>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</si>
  <si>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</si>
  <si>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</si>
  <si>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</si>
  <si>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</si>
  <si>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</si>
  <si>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</si>
  <si>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</si>
  <si>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</si>
  <si>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</si>
  <si>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</si>
  <si>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</si>
  <si>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</si>
  <si>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</si>
  <si>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</si>
  <si>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</si>
  <si>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</si>
  <si>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</si>
  <si>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</si>
  <si>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</si>
  <si>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</si>
  <si>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</si>
  <si>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</si>
  <si>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</si>
  <si>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</si>
  <si>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</si>
  <si>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</si>
  <si>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</si>
  <si>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</si>
  <si>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</si>
  <si>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</si>
  <si>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</si>
  <si>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</si>
  <si>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</si>
  <si>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</si>
  <si>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</si>
  <si>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</si>
  <si>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</si>
  <si>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</si>
  <si>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</si>
  <si>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</si>
  <si>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</si>
  <si>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</si>
  <si>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</si>
  <si>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</si>
  <si>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</si>
  <si>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</si>
  <si>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</si>
  <si>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</si>
  <si>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</si>
  <si>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</si>
  <si>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</si>
  <si>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</si>
  <si>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</si>
  <si>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</si>
  <si>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</si>
  <si>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</si>
  <si>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</si>
  <si>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</si>
  <si>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</si>
  <si>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</si>
  <si>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</si>
  <si>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</si>
  <si>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</si>
  <si>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</si>
  <si>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</si>
  <si>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</si>
  <si>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</si>
  <si>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</si>
  <si>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</si>
  <si>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</si>
  <si>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</si>
  <si>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</si>
  <si>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</si>
  <si>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</si>
  <si>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</si>
  <si>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</si>
  <si>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</si>
  <si>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</si>
  <si>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</si>
  <si>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</si>
  <si>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</si>
  <si>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</si>
  <si>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</si>
  <si>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</si>
  <si>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</si>
  <si>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</si>
  <si>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</si>
  <si>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</si>
  <si>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</si>
  <si>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</si>
  <si>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</si>
  <si>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</si>
  <si>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</si>
  <si>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</si>
  <si>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</si>
  <si>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</si>
  <si>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</si>
  <si>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</si>
  <si>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</si>
  <si>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</si>
  <si>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</si>
  <si>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</si>
  <si>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</si>
  <si>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</si>
  <si>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</si>
  <si>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</si>
  <si>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</si>
  <si>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</si>
  <si>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</si>
  <si>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</si>
  <si>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</si>
  <si>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</si>
  <si>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</si>
  <si>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</si>
  <si>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</si>
  <si>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</si>
  <si>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</si>
  <si>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</si>
  <si>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</si>
  <si>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</si>
  <si>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</si>
  <si>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</si>
  <si>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</si>
  <si>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</si>
  <si>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</si>
  <si>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</si>
  <si>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</si>
  <si>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</si>
  <si>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</si>
  <si>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</si>
  <si>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</si>
  <si>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</si>
  <si>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</si>
  <si>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</si>
  <si>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</si>
  <si>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</si>
  <si>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</si>
  <si>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</si>
  <si>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</si>
  <si>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</si>
  <si>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</si>
  <si>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</si>
  <si>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</si>
  <si>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</si>
  <si>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</si>
  <si>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</si>
  <si>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</si>
  <si>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</si>
  <si>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</si>
  <si>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</si>
  <si>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</si>
  <si>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</si>
  <si>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</si>
  <si>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</si>
  <si>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</si>
  <si>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</si>
  <si>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</si>
  <si>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</si>
  <si>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</si>
  <si>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</si>
  <si>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</si>
  <si>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</si>
  <si>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</si>
  <si>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</si>
  <si>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</si>
  <si>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</si>
  <si>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</si>
  <si>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</si>
  <si>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</si>
  <si>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</si>
  <si>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</si>
  <si>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</si>
  <si>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</si>
  <si>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</si>
  <si>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</si>
  <si>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</si>
  <si>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</si>
  <si>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</si>
  <si>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</si>
  <si>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</si>
  <si>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</si>
  <si>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</si>
  <si>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</si>
  <si>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</si>
  <si>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</si>
  <si>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</si>
  <si>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</si>
  <si>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</si>
  <si>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</si>
  <si>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</si>
  <si>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</si>
  <si>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</si>
  <si>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</si>
  <si>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</si>
  <si>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</si>
  <si>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</si>
  <si>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</si>
  <si>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</si>
  <si>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</si>
  <si>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</si>
  <si>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</si>
  <si>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</si>
  <si>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</si>
  <si>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</si>
  <si>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</si>
  <si>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</si>
  <si>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</si>
  <si>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</si>
  <si>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</si>
  <si>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</si>
  <si>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</si>
  <si>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</si>
  <si>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</si>
  <si>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</si>
  <si>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</si>
  <si>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</si>
  <si>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</si>
  <si>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</si>
  <si>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</si>
  <si>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</si>
  <si>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</si>
  <si>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</si>
  <si>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</si>
  <si>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</si>
  <si>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</si>
  <si>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</si>
  <si>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</si>
  <si>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</si>
  <si>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</si>
  <si>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</si>
  <si>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</si>
  <si>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</si>
  <si>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</si>
  <si>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</si>
  <si>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</si>
  <si>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</si>
  <si>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</si>
  <si>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</si>
  <si>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</si>
  <si>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</si>
  <si>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</si>
  <si>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</si>
  <si>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</si>
  <si>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</si>
  <si>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</si>
  <si>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</si>
  <si>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</si>
  <si>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</si>
  <si>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</si>
  <si>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</si>
  <si>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</si>
  <si>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</si>
  <si>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</si>
  <si>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</si>
  <si>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</si>
  <si>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</si>
  <si>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</si>
  <si>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</si>
  <si>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</si>
  <si>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</si>
  <si>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</si>
  <si>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</si>
  <si>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</si>
  <si>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</si>
  <si>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</si>
  <si>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</si>
  <si>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</si>
  <si>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</si>
  <si>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</si>
  <si>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</si>
  <si>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</si>
  <si>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</si>
  <si>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</si>
  <si>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</si>
  <si>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</si>
  <si>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</si>
  <si>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</si>
  <si>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</si>
  <si>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</si>
  <si>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</si>
  <si>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</si>
  <si>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</si>
  <si>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</si>
  <si>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</si>
  <si>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</si>
  <si>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</si>
  <si>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</si>
  <si>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</si>
  <si>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</si>
  <si>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</si>
  <si>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</si>
  <si>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</si>
  <si>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</si>
  <si>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</si>
  <si>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</si>
  <si>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</si>
  <si>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</si>
  <si>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</si>
  <si>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</si>
  <si>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</si>
  <si>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</si>
  <si>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</si>
  <si>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</si>
  <si>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</si>
  <si>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</si>
  <si>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</si>
  <si>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</si>
  <si>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</si>
  <si>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</si>
  <si>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</si>
  <si>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</si>
  <si>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</si>
  <si>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</si>
  <si>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</si>
  <si>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</si>
  <si>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</si>
  <si>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</si>
  <si>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</si>
  <si>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</si>
  <si>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</si>
  <si>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</si>
  <si>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</si>
  <si>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</si>
  <si>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</si>
  <si>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</si>
  <si>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</si>
  <si>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</si>
  <si>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</si>
  <si>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</si>
  <si>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</si>
  <si>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</si>
  <si>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</si>
  <si>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</si>
  <si>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</si>
  <si>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</si>
  <si>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</si>
  <si>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</si>
  <si>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</si>
  <si>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</si>
  <si>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</si>
  <si>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</si>
  <si>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</si>
  <si>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</si>
  <si>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</si>
  <si>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</si>
  <si>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</si>
  <si>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</si>
  <si>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</si>
  <si>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</si>
  <si>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</si>
  <si>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</si>
  <si>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</si>
  <si>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</si>
  <si>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</si>
  <si>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</si>
  <si>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</si>
  <si>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</si>
  <si>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</si>
  <si>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</si>
  <si>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</si>
  <si>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</si>
  <si>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</si>
  <si>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</si>
  <si>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</si>
  <si>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</si>
  <si>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</si>
  <si>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</si>
  <si>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</si>
  <si>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</si>
  <si>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</si>
  <si>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</si>
  <si>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</si>
  <si>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</si>
  <si>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</si>
  <si>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</si>
  <si>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</si>
  <si>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</si>
  <si>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</si>
  <si>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</si>
  <si>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</si>
  <si>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</si>
  <si>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</si>
  <si>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</si>
  <si>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</si>
  <si>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</si>
  <si>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</si>
  <si>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</si>
  <si>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</si>
  <si>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</si>
  <si>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</si>
  <si>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</si>
  <si>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</si>
  <si>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</si>
  <si>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</si>
  <si>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</si>
  <si>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</si>
  <si>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</si>
  <si>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</si>
  <si>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</si>
  <si>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</si>
  <si>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</si>
  <si>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</si>
  <si>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</si>
  <si>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</si>
  <si>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</si>
  <si>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</si>
  <si>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</si>
  <si>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</si>
  <si>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</si>
  <si>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</si>
  <si>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</si>
  <si>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</si>
  <si>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</si>
  <si>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</si>
  <si>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</si>
  <si>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</si>
  <si>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</si>
  <si>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</si>
  <si>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</si>
  <si>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</si>
  <si>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</si>
  <si>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</si>
  <si>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</si>
  <si>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</si>
  <si>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</si>
  <si>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</si>
  <si>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</si>
  <si>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</si>
  <si>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</si>
  <si>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</si>
  <si>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</si>
  <si>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</si>
  <si>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</si>
  <si>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</si>
  <si>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</si>
  <si>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</si>
  <si>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</si>
  <si>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</si>
  <si>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</si>
  <si>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</si>
  <si>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</si>
  <si>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</si>
  <si>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</si>
  <si>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</si>
  <si>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</si>
  <si>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</si>
  <si>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</si>
  <si>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</si>
  <si>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</si>
  <si>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</si>
  <si>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</si>
  <si>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</si>
  <si>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</si>
  <si>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</si>
  <si>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</si>
  <si>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</si>
  <si>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</si>
  <si>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</si>
  <si>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</si>
  <si>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</si>
  <si>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</si>
  <si>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</si>
  <si>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</si>
  <si>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</si>
  <si>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</si>
  <si>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</si>
  <si>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</si>
  <si>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</si>
  <si>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</si>
  <si>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</si>
  <si>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</si>
  <si>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</si>
  <si>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</si>
  <si>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</si>
  <si>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</si>
  <si>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</si>
  <si>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</si>
  <si>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</si>
  <si>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</si>
  <si>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</si>
  <si>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</si>
  <si>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</si>
  <si>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</si>
  <si>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</si>
  <si>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</si>
  <si>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</si>
  <si>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</si>
  <si>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</si>
  <si>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</si>
  <si>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</si>
  <si>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</si>
  <si>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</si>
  <si>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</si>
  <si>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</si>
  <si>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</si>
  <si>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</si>
  <si>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</si>
  <si>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</si>
  <si>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</si>
  <si>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</si>
  <si>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</si>
  <si>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</si>
  <si>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</si>
  <si>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</si>
  <si>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</si>
  <si>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</si>
  <si>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</si>
  <si>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</si>
  <si>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</si>
  <si>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</si>
  <si>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</si>
  <si>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</si>
  <si>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</si>
  <si>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</si>
  <si>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</si>
  <si>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</si>
  <si>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</si>
  <si>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</si>
  <si>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</si>
  <si>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</si>
  <si>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</si>
  <si>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</si>
  <si>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</si>
  <si>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</si>
  <si>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</si>
  <si>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</si>
  <si>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</si>
  <si>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</si>
  <si>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</si>
  <si>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</si>
  <si>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</si>
  <si>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</si>
  <si>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</si>
  <si>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</si>
  <si>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</si>
  <si>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</si>
  <si>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</si>
  <si>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</si>
  <si>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</si>
  <si>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</si>
  <si>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</si>
  <si>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</si>
  <si>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</si>
  <si>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</si>
  <si>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</si>
  <si>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</si>
  <si>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</si>
  <si>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</si>
  <si>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</si>
  <si>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</si>
  <si>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</si>
  <si>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</si>
  <si>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</si>
  <si>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</si>
  <si>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</si>
  <si>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</si>
  <si>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</si>
  <si>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</si>
  <si>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</si>
  <si>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</si>
  <si>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</si>
  <si>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</si>
  <si>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</si>
  <si>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</si>
  <si>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</si>
  <si>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</si>
  <si>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</si>
  <si>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</si>
  <si>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</si>
  <si>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</si>
  <si>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</si>
  <si>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</si>
  <si>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</si>
  <si>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</si>
  <si>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</si>
  <si>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</si>
  <si>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</si>
  <si>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</si>
  <si>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</si>
  <si>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</si>
  <si>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</si>
  <si>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</si>
  <si>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</si>
  <si>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</si>
  <si>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</si>
  <si>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</si>
  <si>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</si>
  <si>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</si>
  <si>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</si>
  <si>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</si>
  <si>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</si>
  <si>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</si>
  <si>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</si>
  <si>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</si>
  <si>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</si>
  <si>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</si>
  <si>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</si>
  <si>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</si>
  <si>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</si>
  <si>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</si>
  <si>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</si>
  <si>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</si>
  <si>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</si>
  <si>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</si>
  <si>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</si>
  <si>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</si>
  <si>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</si>
  <si>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</si>
  <si>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</si>
  <si>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</si>
  <si>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</si>
  <si>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</si>
  <si>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</si>
  <si>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</si>
  <si>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</si>
  <si>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</si>
  <si>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</si>
  <si>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</si>
  <si>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</si>
  <si>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</si>
  <si>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</si>
  <si>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</si>
  <si>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</si>
  <si>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</si>
  <si>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</si>
  <si>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</si>
  <si>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</si>
  <si>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</si>
  <si>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</si>
  <si>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</si>
  <si>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</si>
  <si>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</si>
  <si>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</si>
  <si>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</si>
  <si>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</si>
  <si>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</si>
  <si>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</si>
  <si>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</si>
  <si>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</si>
  <si>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</si>
  <si>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</si>
  <si>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</si>
  <si>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</si>
  <si>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</si>
  <si>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</si>
  <si>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</si>
  <si>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</si>
  <si>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</si>
  <si>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</si>
  <si>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</si>
  <si>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</si>
  <si>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</si>
  <si>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</si>
  <si>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</si>
  <si>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</si>
  <si>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</si>
  <si>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</si>
  <si>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</si>
  <si>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</si>
  <si>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</si>
  <si>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</si>
  <si>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</si>
  <si>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</si>
  <si>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</si>
  <si>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</si>
  <si>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</si>
  <si>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</si>
  <si>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</si>
  <si>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</si>
  <si>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</si>
  <si>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</si>
  <si>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</si>
  <si>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</si>
  <si>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</si>
  <si>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</si>
  <si>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</si>
  <si>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</si>
  <si>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</si>
  <si>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</si>
  <si>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</si>
  <si>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</si>
  <si>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</si>
  <si>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</si>
  <si>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</si>
  <si>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</si>
  <si>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</si>
  <si>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</si>
  <si>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</si>
  <si>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</si>
  <si>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</si>
  <si>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</si>
  <si>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</si>
  <si>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</si>
  <si>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</si>
  <si>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</si>
  <si>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</si>
  <si>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</si>
  <si>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</si>
  <si>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</si>
  <si>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</si>
  <si>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</si>
  <si>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</si>
  <si>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</si>
  <si>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</si>
  <si>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</si>
  <si>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</si>
  <si>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</si>
  <si>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</si>
  <si>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</si>
  <si>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</si>
  <si>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</si>
  <si>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</si>
  <si>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</si>
  <si>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</si>
  <si>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</si>
  <si>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</si>
  <si>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</si>
  <si>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</si>
  <si>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</si>
  <si>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</si>
  <si>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</si>
  <si>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</si>
  <si>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</si>
  <si>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</si>
  <si>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</si>
  <si>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</si>
  <si>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</si>
  <si>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</si>
  <si>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</si>
  <si>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</si>
  <si>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</si>
  <si>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</si>
  <si>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</si>
  <si>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</si>
  <si>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</si>
  <si>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</si>
  <si>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</si>
  <si>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</si>
  <si>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</si>
  <si>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</si>
  <si>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</si>
  <si>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</si>
  <si>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</si>
  <si>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</si>
  <si>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</si>
  <si>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</si>
  <si>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</si>
  <si>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</si>
  <si>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</si>
  <si>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</si>
  <si>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</si>
  <si>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</si>
  <si>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</si>
  <si>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</si>
  <si>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</si>
  <si>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</si>
  <si>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</si>
  <si>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</si>
  <si>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</si>
  <si>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</si>
  <si>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</si>
  <si>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</si>
  <si>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</si>
  <si>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</si>
  <si>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</si>
  <si>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</si>
  <si>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</si>
  <si>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</si>
  <si>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</si>
  <si>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</si>
  <si>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</si>
  <si>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</si>
  <si>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</si>
  <si>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</si>
  <si>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</si>
  <si>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</si>
  <si>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</si>
  <si>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</si>
  <si>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</si>
  <si>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</si>
  <si>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</si>
  <si>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</si>
  <si>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</si>
  <si>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</si>
  <si>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</si>
  <si>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</si>
  <si>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</si>
  <si>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</si>
  <si>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</si>
  <si>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</si>
  <si>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</si>
  <si>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</si>
  <si>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</si>
  <si>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</si>
  <si>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</si>
  <si>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</si>
  <si>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</si>
  <si>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</si>
  <si>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</si>
  <si>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</si>
  <si>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</si>
  <si>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</si>
  <si>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</si>
  <si>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</si>
  <si>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</si>
  <si>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</si>
  <si>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</si>
  <si>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</si>
  <si>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</si>
  <si>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</si>
  <si>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</si>
  <si>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</si>
  <si>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</si>
  <si>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</si>
  <si>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</si>
  <si>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</si>
  <si>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</si>
  <si>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</si>
  <si>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</si>
  <si>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</si>
  <si>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</si>
  <si>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</si>
  <si>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</si>
  <si>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</si>
  <si>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</si>
  <si>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</si>
  <si>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</si>
  <si>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</si>
  <si>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</si>
  <si>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</si>
  <si>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</si>
  <si>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</si>
  <si>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</si>
  <si>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</si>
  <si>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</si>
  <si>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</si>
  <si>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</si>
  <si>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</si>
  <si>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</si>
  <si>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</si>
  <si>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</si>
  <si>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</si>
  <si>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</si>
  <si>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</si>
  <si>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</si>
  <si>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</si>
  <si>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</si>
  <si>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</si>
  <si>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</si>
  <si>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</si>
  <si>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</si>
  <si>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</si>
  <si>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</si>
  <si>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</si>
  <si>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</si>
  <si>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</si>
  <si>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</si>
  <si>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</si>
  <si>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</si>
  <si>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</si>
  <si>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</si>
  <si>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</si>
  <si>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</si>
  <si>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</si>
  <si>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</si>
  <si>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</si>
  <si>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</si>
  <si>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</si>
  <si>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</si>
  <si>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</si>
  <si>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</si>
  <si>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</si>
  <si>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</si>
  <si>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</si>
  <si>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</si>
  <si>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</si>
  <si>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</si>
  <si>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</si>
  <si>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</si>
  <si>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</si>
  <si>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</si>
  <si>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</si>
  <si>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</si>
  <si>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</si>
  <si>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</si>
  <si>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</si>
  <si>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</si>
  <si>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</si>
  <si>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</si>
  <si>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</si>
  <si>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</si>
  <si>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</si>
  <si>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</si>
  <si>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</si>
  <si>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</si>
  <si>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</si>
  <si>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</si>
  <si>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</si>
  <si>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</si>
  <si>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</si>
  <si>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</si>
  <si>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</si>
  <si>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</si>
  <si>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</si>
  <si>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</si>
  <si>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</si>
  <si>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</si>
  <si>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</si>
  <si>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</si>
  <si>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</si>
  <si>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</si>
  <si>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</si>
  <si>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</si>
  <si>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</si>
  <si>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</si>
  <si>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</si>
  <si>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</si>
  <si>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</si>
  <si>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</si>
  <si>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</si>
  <si>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</si>
  <si>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</si>
  <si>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</si>
  <si>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</si>
  <si>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</si>
  <si>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</si>
  <si>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</si>
  <si>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</si>
  <si>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</si>
  <si>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</si>
  <si>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</si>
  <si>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</si>
  <si>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</si>
  <si>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</si>
  <si>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</si>
  <si>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</si>
  <si>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</si>
  <si>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</si>
  <si>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</si>
  <si>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</si>
  <si>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</si>
  <si>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</si>
  <si>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</si>
  <si>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</si>
  <si>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</si>
  <si>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</si>
  <si>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</si>
  <si>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</si>
  <si>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</si>
  <si>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</si>
  <si>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</si>
  <si>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</si>
  <si>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</si>
  <si>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</si>
  <si>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</si>
  <si>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</si>
  <si>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</si>
  <si>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</si>
  <si>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</si>
  <si>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</si>
  <si>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</si>
  <si>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</si>
  <si>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</si>
  <si>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</si>
  <si>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</si>
  <si>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</si>
  <si>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</si>
  <si>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</si>
  <si>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</si>
  <si>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</si>
  <si>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</si>
  <si>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</si>
  <si>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</si>
  <si>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</si>
  <si>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</si>
  <si>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</si>
  <si>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</si>
  <si>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</si>
  <si>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</si>
  <si>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</si>
  <si>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</si>
  <si>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</si>
  <si>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</si>
  <si>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</si>
  <si>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</si>
  <si>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</si>
  <si>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</si>
  <si>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</si>
  <si>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</si>
  <si>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</si>
  <si>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</si>
  <si>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</si>
  <si>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</si>
  <si>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</si>
  <si>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</si>
  <si>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</si>
  <si>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</si>
  <si>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</si>
  <si>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</si>
  <si>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</si>
  <si>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</si>
  <si>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</si>
  <si>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</si>
  <si>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</si>
  <si>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</si>
  <si>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</si>
  <si>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</si>
  <si>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</si>
  <si>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</si>
  <si>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</si>
  <si>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</si>
  <si>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</si>
  <si>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</si>
  <si>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</si>
  <si>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</si>
  <si>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</si>
  <si>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</si>
  <si>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</si>
  <si>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</si>
  <si>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</si>
  <si>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</si>
  <si>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</si>
  <si>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</si>
  <si>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</si>
  <si>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</si>
  <si>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</si>
  <si>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</si>
  <si>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</si>
  <si>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</si>
  <si>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</si>
  <si>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</si>
  <si>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</si>
  <si>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</si>
  <si>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</si>
  <si>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</si>
  <si>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</si>
  <si>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</si>
  <si>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</si>
  <si>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</si>
  <si>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</si>
  <si>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</si>
  <si>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</si>
  <si>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</si>
  <si>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</si>
  <si>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</si>
  <si>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</si>
  <si>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</si>
  <si>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</si>
  <si>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</si>
  <si>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</si>
  <si>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</si>
  <si>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</si>
  <si>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</si>
  <si>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</si>
  <si>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</si>
  <si>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</si>
  <si>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</si>
  <si>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</si>
  <si>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</si>
  <si>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</si>
  <si>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</si>
  <si>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</si>
  <si>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</si>
  <si>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</si>
  <si>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</si>
  <si>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</si>
  <si>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</si>
  <si>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</si>
  <si>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</si>
  <si>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</si>
  <si>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</si>
  <si>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</si>
  <si>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</si>
  <si>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</si>
  <si>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</si>
  <si>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</si>
  <si>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</si>
  <si>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</si>
  <si>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</si>
  <si>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</si>
  <si>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</si>
  <si>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</si>
  <si>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</si>
  <si>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</si>
  <si>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</si>
  <si>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</si>
  <si>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</si>
  <si>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</si>
  <si>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</si>
  <si>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</si>
  <si>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</si>
  <si>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</si>
  <si>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</si>
  <si>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</si>
  <si>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</si>
  <si>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</si>
  <si>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</si>
  <si>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</si>
  <si>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</si>
  <si>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</si>
  <si>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</si>
  <si>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</si>
  <si>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</si>
  <si>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</si>
  <si>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</si>
  <si>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</si>
  <si>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</si>
  <si>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</si>
  <si>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</si>
  <si>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</si>
  <si>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</si>
  <si>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</si>
  <si>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</si>
  <si>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</si>
  <si>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</si>
  <si>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</si>
  <si>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</si>
  <si>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</si>
  <si>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</si>
  <si>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</si>
  <si>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</si>
  <si>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</si>
  <si>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</si>
  <si>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</si>
  <si>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</si>
  <si>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</si>
  <si>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</si>
  <si>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</si>
  <si>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</si>
  <si>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</si>
  <si>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</si>
  <si>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</si>
  <si>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</si>
  <si>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</si>
  <si>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</si>
  <si>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</si>
  <si>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</si>
  <si>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</si>
  <si>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</si>
  <si>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</si>
  <si>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</si>
  <si>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</si>
  <si>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</si>
  <si>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</si>
  <si>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</si>
  <si>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</si>
  <si>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</si>
  <si>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</si>
  <si>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</si>
  <si>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</si>
  <si>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</si>
  <si>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</si>
  <si>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</si>
  <si>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</si>
  <si>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</si>
  <si>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</si>
  <si>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</si>
  <si>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</si>
  <si>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</si>
  <si>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</si>
  <si>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</si>
  <si>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</si>
  <si>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</si>
  <si>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</si>
  <si>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</si>
  <si>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</si>
  <si>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</si>
  <si>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</si>
  <si>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</si>
  <si>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</si>
  <si>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</si>
  <si>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</si>
  <si>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</si>
  <si>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</si>
  <si>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</si>
  <si>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</si>
  <si>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</si>
  <si>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</si>
  <si>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</si>
  <si>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</si>
  <si>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</si>
  <si>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</si>
  <si>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</si>
  <si>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</si>
  <si>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</si>
  <si>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</si>
  <si>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</si>
  <si>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</si>
  <si>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</si>
  <si>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</si>
  <si>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</si>
  <si>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</si>
  <si>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</si>
  <si>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</si>
  <si>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</si>
  <si>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</si>
  <si>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</si>
  <si>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</si>
  <si>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</si>
  <si>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</si>
  <si>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</si>
  <si>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</si>
  <si>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</si>
  <si>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</si>
  <si>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</si>
  <si>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</si>
  <si>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</si>
  <si>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</si>
  <si>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</si>
  <si>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</si>
  <si>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</si>
  <si>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</si>
  <si>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</si>
  <si>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</si>
  <si>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</si>
  <si>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</si>
  <si>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</si>
  <si>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</si>
  <si>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</si>
  <si>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</si>
  <si>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</si>
  <si>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</si>
  <si>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</si>
  <si>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</si>
  <si>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</si>
  <si>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</si>
  <si>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</si>
  <si>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</si>
  <si>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</si>
  <si>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</si>
  <si>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</si>
  <si>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</si>
  <si>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</si>
  <si>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</si>
  <si>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</si>
  <si>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</si>
  <si>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</si>
  <si>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</si>
  <si>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</si>
  <si>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</si>
  <si>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</si>
  <si>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</si>
  <si>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</si>
  <si>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</si>
  <si>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</si>
  <si>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</si>
  <si>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</si>
  <si>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</si>
  <si>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</si>
  <si>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</si>
  <si>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</si>
  <si>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</si>
  <si>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</si>
  <si>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</si>
  <si>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</si>
  <si>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</si>
  <si>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</si>
  <si>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</si>
  <si>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</si>
  <si>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</si>
  <si>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</si>
  <si>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</si>
  <si>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</si>
  <si>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</si>
  <si>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</si>
  <si>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</si>
  <si>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</si>
  <si>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</si>
  <si>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</si>
  <si>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</si>
  <si>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</si>
  <si>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</si>
  <si>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</si>
  <si>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</si>
  <si>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</si>
  <si>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</si>
  <si>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</si>
  <si>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</si>
  <si>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</si>
  <si>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</si>
  <si>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</si>
  <si>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</si>
  <si>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</si>
  <si>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</si>
  <si>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</si>
  <si>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</si>
  <si>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</si>
  <si>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</si>
  <si>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</si>
  <si>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</si>
  <si>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</si>
  <si>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</si>
  <si>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</si>
  <si>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</si>
  <si>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</si>
  <si>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</si>
  <si>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</si>
  <si>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</si>
  <si>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</si>
  <si>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</si>
  <si>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</si>
  <si>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</si>
  <si>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</si>
  <si>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</si>
  <si>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</si>
  <si>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</si>
  <si>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</si>
  <si>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</si>
  <si>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</si>
  <si>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</si>
  <si>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</si>
  <si>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</si>
  <si>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</si>
  <si>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</si>
  <si>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</si>
  <si>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</si>
  <si>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</si>
  <si>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</si>
  <si>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</si>
  <si>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</si>
  <si>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</si>
  <si>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</si>
  <si>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</si>
  <si>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</si>
  <si>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</si>
  <si>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</si>
  <si>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</si>
  <si>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</si>
  <si>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</si>
  <si>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</si>
  <si>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</si>
  <si>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</si>
  <si>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</si>
  <si>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</si>
  <si>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</si>
  <si>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</si>
  <si>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</si>
  <si>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</si>
  <si>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</si>
  <si>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</si>
  <si>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</si>
  <si>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</si>
  <si>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</si>
  <si>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</si>
  <si>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</si>
  <si>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</si>
  <si>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</si>
  <si>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</si>
  <si>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</si>
  <si>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</si>
  <si>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</si>
  <si>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</si>
  <si>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</si>
  <si>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</si>
  <si>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</si>
  <si>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</si>
  <si>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</si>
  <si>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</si>
  <si>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</si>
  <si>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</si>
  <si>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</si>
  <si>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</si>
  <si>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</si>
  <si>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</si>
  <si>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</si>
  <si>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</si>
  <si>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</si>
  <si>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</si>
  <si>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</si>
  <si>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</si>
  <si>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</si>
  <si>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</si>
  <si>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</si>
  <si>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</si>
  <si>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</si>
  <si>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</si>
  <si>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</si>
  <si>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</si>
  <si>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</si>
  <si>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</si>
  <si>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</si>
  <si>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</si>
  <si>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</si>
  <si>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</si>
  <si>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</si>
  <si>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</si>
  <si>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</si>
  <si>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</si>
  <si>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</si>
  <si>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</si>
  <si>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</si>
  <si>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</si>
  <si>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</si>
  <si>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</si>
  <si>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</si>
  <si>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</si>
  <si>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</si>
  <si>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</si>
  <si>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</si>
  <si>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</si>
  <si>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</si>
  <si>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</si>
  <si>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</si>
  <si>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</si>
  <si>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</si>
  <si>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</si>
  <si>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</si>
  <si>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</si>
  <si>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</si>
  <si>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</si>
  <si>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</si>
  <si>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</si>
  <si>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</si>
  <si>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</si>
  <si>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</si>
  <si>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</si>
  <si>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</si>
  <si>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</si>
  <si>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</si>
  <si>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</si>
  <si>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</si>
  <si>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</si>
  <si>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</si>
  <si>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</si>
  <si>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</si>
  <si>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</si>
  <si>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</si>
  <si>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</si>
  <si>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</si>
  <si>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</si>
  <si>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</si>
  <si>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</si>
  <si>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</si>
  <si>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</si>
  <si>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</si>
  <si>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</si>
  <si>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</si>
  <si>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</si>
  <si>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</si>
  <si>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</si>
  <si>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</si>
  <si>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</si>
  <si>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</si>
  <si>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</si>
  <si>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</si>
  <si>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</si>
  <si>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</si>
  <si>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</si>
  <si>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</si>
  <si>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</si>
  <si>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</si>
  <si>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</si>
  <si>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</si>
  <si>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</si>
  <si>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</si>
  <si>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</si>
  <si>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</si>
  <si>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</si>
  <si>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</si>
  <si>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</si>
  <si>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</si>
  <si>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</si>
  <si>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</si>
  <si>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</si>
  <si>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</si>
  <si>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</si>
  <si>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</si>
  <si>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</si>
  <si>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</si>
  <si>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</si>
  <si>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</si>
  <si>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</si>
  <si>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</si>
  <si>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</si>
  <si>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</si>
  <si>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</si>
  <si>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</si>
  <si>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</si>
  <si>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</si>
  <si>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</si>
  <si>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</si>
  <si>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</si>
  <si>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</si>
  <si>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</si>
  <si>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</si>
  <si>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</si>
  <si>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</si>
  <si>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</si>
  <si>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</si>
  <si>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</si>
  <si>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</si>
  <si>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</si>
  <si>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</si>
  <si>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</si>
  <si>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</si>
  <si>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</si>
  <si>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</si>
  <si>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</si>
  <si>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</si>
  <si>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</si>
  <si>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</si>
  <si>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</si>
  <si>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</si>
  <si>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</si>
  <si>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</si>
  <si>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</si>
  <si>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</si>
  <si>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</si>
  <si>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</si>
  <si>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</si>
  <si>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</si>
  <si>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</si>
  <si>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</si>
  <si>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</si>
  <si>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</si>
  <si>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</si>
  <si>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</si>
  <si>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</si>
  <si>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</si>
  <si>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</si>
  <si>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</si>
  <si>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</si>
  <si>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</si>
  <si>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</si>
  <si>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</si>
  <si>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</si>
  <si>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</si>
  <si>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</si>
  <si>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</si>
  <si>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</si>
  <si>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</si>
  <si>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</si>
  <si>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</si>
  <si>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</si>
  <si>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</si>
  <si>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</si>
  <si>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</si>
  <si>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</si>
  <si>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</si>
  <si>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</si>
  <si>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</si>
  <si>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</si>
  <si>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</si>
  <si>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</si>
  <si>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</si>
  <si>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</si>
  <si>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</si>
  <si>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</si>
  <si>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</si>
  <si>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</si>
  <si>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</si>
  <si>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</si>
  <si>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</si>
  <si>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</si>
  <si>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</si>
  <si>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</si>
  <si>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</si>
  <si>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</si>
  <si>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</si>
  <si>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</si>
  <si>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</si>
  <si>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</si>
  <si>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</si>
  <si>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</si>
  <si>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</si>
  <si>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</si>
  <si>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</si>
  <si>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</si>
  <si>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</si>
  <si>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</si>
  <si>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</si>
  <si>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</si>
  <si>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</si>
  <si>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</si>
  <si>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</si>
  <si>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</si>
  <si>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</si>
  <si>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</si>
  <si>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</si>
  <si>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</si>
  <si>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</si>
  <si>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</si>
  <si>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</si>
  <si>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</si>
  <si>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</si>
  <si>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</si>
  <si>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</si>
  <si>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</si>
  <si>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</si>
  <si>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</si>
  <si>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</si>
  <si>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</si>
  <si>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</si>
  <si>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</si>
  <si>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</si>
  <si>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</si>
  <si>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</si>
  <si>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</si>
  <si>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</si>
  <si>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</si>
  <si>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</si>
  <si>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</si>
  <si>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</si>
  <si>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</si>
  <si>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</si>
  <si>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</si>
  <si>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</si>
  <si>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</si>
  <si>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</si>
  <si>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</si>
  <si>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</si>
  <si>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</si>
  <si>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</si>
  <si>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</si>
  <si>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</si>
  <si>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</si>
  <si>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</si>
  <si>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</si>
  <si>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</si>
  <si>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</si>
  <si>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</si>
  <si>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</si>
  <si>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</si>
  <si>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</si>
  <si>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</si>
  <si>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</si>
  <si>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</si>
  <si>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</si>
  <si>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</si>
  <si>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</si>
  <si>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</si>
  <si>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</si>
  <si>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</si>
  <si>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</si>
  <si>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</si>
  <si>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</si>
  <si>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</si>
  <si>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</si>
  <si>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</si>
  <si>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</si>
  <si>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</si>
  <si>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</si>
  <si>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</si>
  <si>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</si>
  <si>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</si>
  <si>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</si>
  <si>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</si>
  <si>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</si>
  <si>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</si>
  <si>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</si>
  <si>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</si>
  <si>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</si>
  <si>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</si>
  <si>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</si>
  <si>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</si>
  <si>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</si>
  <si>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</si>
  <si>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</si>
  <si>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</si>
  <si>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</si>
  <si>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</si>
  <si>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</si>
  <si>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</si>
  <si>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</si>
  <si>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</si>
  <si>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</si>
  <si>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</si>
  <si>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</si>
  <si>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</si>
  <si>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</si>
  <si>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</si>
  <si>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</si>
  <si>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</si>
  <si>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</si>
  <si>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</si>
  <si>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</si>
  <si>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</si>
  <si>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</si>
  <si>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</si>
  <si>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</si>
  <si>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</si>
  <si>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</si>
  <si>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</si>
  <si>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</si>
  <si>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</si>
  <si>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</si>
  <si>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</si>
  <si>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</si>
  <si>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</si>
  <si>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</si>
  <si>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</si>
  <si>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</si>
  <si>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</si>
  <si>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</si>
  <si>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</si>
  <si>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</si>
  <si>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</si>
  <si>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</si>
  <si>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</si>
  <si>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</si>
  <si>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</si>
  <si>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</si>
  <si>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</si>
  <si>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</si>
  <si>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</si>
  <si>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</si>
  <si>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</si>
  <si>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</si>
  <si>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</si>
  <si>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</si>
  <si>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</si>
  <si>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</si>
  <si>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</si>
  <si>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</si>
  <si>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</si>
  <si>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</si>
  <si>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</si>
  <si>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</si>
  <si>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</si>
  <si>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</si>
  <si>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</si>
  <si>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</si>
  <si>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</si>
  <si>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</si>
  <si>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</si>
  <si>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</si>
  <si>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</si>
  <si>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</si>
  <si>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</si>
  <si>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</si>
  <si>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</si>
  <si>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</si>
  <si>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</si>
  <si>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</si>
  <si>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</si>
  <si>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</si>
  <si>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</si>
  <si>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</si>
  <si>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</si>
  <si>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</si>
  <si>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</si>
  <si>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</si>
  <si>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</si>
  <si>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</si>
  <si>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</si>
  <si>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</si>
  <si>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</si>
  <si>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</si>
  <si>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</si>
  <si>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</si>
  <si>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</si>
  <si>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</si>
  <si>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</si>
  <si>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</si>
  <si>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</si>
  <si>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</si>
  <si>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</si>
  <si>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</si>
  <si>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</si>
  <si>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</si>
  <si>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</si>
  <si>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</si>
  <si>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</si>
  <si>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</si>
  <si>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</si>
  <si>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</si>
  <si>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</si>
  <si>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</si>
  <si>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</si>
  <si>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</si>
  <si>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</si>
  <si>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</si>
  <si>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</si>
  <si>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</si>
  <si>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</si>
  <si>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</si>
  <si>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</si>
  <si>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</si>
  <si>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</si>
  <si>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</si>
  <si>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</si>
  <si>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</si>
  <si>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</si>
  <si>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</si>
  <si>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</si>
  <si>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</si>
  <si>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</si>
  <si>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</si>
  <si>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</si>
  <si>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</si>
  <si>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</si>
  <si>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</si>
  <si>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</si>
  <si>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</si>
  <si>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</si>
  <si>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</si>
  <si>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</si>
  <si>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</si>
  <si>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</si>
  <si>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</si>
  <si>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</si>
  <si>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</si>
  <si>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</si>
  <si>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</si>
  <si>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</si>
  <si>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</si>
  <si>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</si>
  <si>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</si>
  <si>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</si>
  <si>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</si>
  <si>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</si>
  <si>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</si>
  <si>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</si>
  <si>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</si>
  <si>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</si>
  <si>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</si>
  <si>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</si>
  <si>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</si>
  <si>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</si>
  <si>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</si>
  <si>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</si>
  <si>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</si>
  <si>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</si>
  <si>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</si>
  <si>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</si>
  <si>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</si>
  <si>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</si>
  <si>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</si>
  <si>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</si>
  <si>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</si>
  <si>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</si>
  <si>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</si>
  <si>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</si>
  <si>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</si>
  <si>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</si>
  <si>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</si>
  <si>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</si>
  <si>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</si>
  <si>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</si>
  <si>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</si>
  <si>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</si>
  <si>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</si>
  <si>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</si>
  <si>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</si>
  <si>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</si>
  <si>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</si>
  <si>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</si>
  <si>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</si>
  <si>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</si>
  <si>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</si>
  <si>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</si>
  <si>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</si>
  <si>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</si>
  <si>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</si>
  <si>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</si>
  <si>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</si>
  <si>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</si>
  <si>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</si>
  <si>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</si>
  <si>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</si>
  <si>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</si>
  <si>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</si>
  <si>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</si>
  <si>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</si>
  <si>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</si>
  <si>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</si>
  <si>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</si>
  <si>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</si>
  <si>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</si>
  <si>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</si>
  <si>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</si>
  <si>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</si>
  <si>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</si>
  <si>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</si>
  <si>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</si>
  <si>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</si>
  <si>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</si>
  <si>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</si>
  <si>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</si>
  <si>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</si>
  <si>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</si>
  <si>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</si>
  <si>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</si>
  <si>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</si>
  <si>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</si>
  <si>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</si>
  <si>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</si>
  <si>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</si>
  <si>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</si>
  <si>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</si>
  <si>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</si>
  <si>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</si>
  <si>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</si>
  <si>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</si>
  <si>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</si>
  <si>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</si>
  <si>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</si>
  <si>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</si>
  <si>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</si>
  <si>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</si>
  <si>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</si>
  <si>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</si>
  <si>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</si>
  <si>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</si>
  <si>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</si>
  <si>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</si>
  <si>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</si>
  <si>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</si>
  <si>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</si>
  <si>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</si>
  <si>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</si>
  <si>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</si>
  <si>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</si>
  <si>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</si>
  <si>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</si>
  <si>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</si>
  <si>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</si>
  <si>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</si>
  <si>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</si>
  <si>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</si>
  <si>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</si>
  <si>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</si>
  <si>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</si>
  <si>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</si>
  <si>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</si>
  <si>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</si>
  <si>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</si>
  <si>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</si>
  <si>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</si>
  <si>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</si>
  <si>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</si>
  <si>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</si>
  <si>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</si>
  <si>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</si>
  <si>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</si>
  <si>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</si>
  <si>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</si>
  <si>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</si>
  <si>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</si>
  <si>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</si>
  <si>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</si>
  <si>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</si>
  <si>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</si>
  <si>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</si>
  <si>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</si>
  <si>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</si>
  <si>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</si>
  <si>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</si>
  <si>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</si>
  <si>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</si>
  <si>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</si>
  <si>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</si>
  <si>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</si>
  <si>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</si>
  <si>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</si>
  <si>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</si>
  <si>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</si>
  <si>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</si>
  <si>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</si>
  <si>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</si>
  <si>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</si>
  <si>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</si>
  <si>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</si>
  <si>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</si>
  <si>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</si>
  <si>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</si>
  <si>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</si>
  <si>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</si>
  <si>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</si>
  <si>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</si>
  <si>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</si>
  <si>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</si>
  <si>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</si>
  <si>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</si>
  <si>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</si>
  <si>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</si>
  <si>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</si>
  <si>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</si>
  <si>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</si>
  <si>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</si>
  <si>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</si>
  <si>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</si>
  <si>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</si>
  <si>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</si>
  <si>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</si>
  <si>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</si>
  <si>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</si>
  <si>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</si>
  <si>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</si>
  <si>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</si>
  <si>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</si>
  <si>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</si>
  <si>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</si>
  <si>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</si>
  <si>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</si>
  <si>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</si>
  <si>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</si>
  <si>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</si>
  <si>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</si>
  <si>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</si>
  <si>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</si>
  <si>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</si>
  <si>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</si>
  <si>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</si>
  <si>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</si>
  <si>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</si>
  <si>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</si>
  <si>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</si>
  <si>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</si>
  <si>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</si>
  <si>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</si>
  <si>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</si>
  <si>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</si>
  <si>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</si>
  <si>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</si>
  <si>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</si>
  <si>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</si>
  <si>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</si>
  <si>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</si>
  <si>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</si>
  <si>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</si>
  <si>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</si>
  <si>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</si>
  <si>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</si>
  <si>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</si>
  <si>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</si>
  <si>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</si>
  <si>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</si>
  <si>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</si>
  <si>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</si>
  <si>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</si>
  <si>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</si>
  <si>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</si>
  <si>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</si>
  <si>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</si>
  <si>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</si>
  <si>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</si>
  <si>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</si>
  <si>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</si>
  <si>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</si>
  <si>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</si>
  <si>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</si>
  <si>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</si>
  <si>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</si>
  <si>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</si>
  <si>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</si>
  <si>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</si>
  <si>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</si>
  <si>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</si>
  <si>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</si>
  <si>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</si>
  <si>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</si>
  <si>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</si>
  <si>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</si>
  <si>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</si>
  <si>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</si>
  <si>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</si>
  <si>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</si>
  <si>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</si>
  <si>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</si>
  <si>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</si>
  <si>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</si>
  <si>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</si>
  <si>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</si>
  <si>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</si>
  <si>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</si>
  <si>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</si>
  <si>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</si>
  <si>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</si>
  <si>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</si>
  <si>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</si>
  <si>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</si>
  <si>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</si>
  <si>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</si>
  <si>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</si>
  <si>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</si>
  <si>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</si>
  <si>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</si>
  <si>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</si>
  <si>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</si>
  <si>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</si>
  <si>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</si>
  <si>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</si>
  <si>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</si>
  <si>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</si>
  <si>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</si>
  <si>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</si>
  <si>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</si>
  <si>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</si>
  <si>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</si>
  <si>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</si>
  <si>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</si>
  <si>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</si>
  <si>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</si>
  <si>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</si>
  <si>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</si>
  <si>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</si>
  <si>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</si>
  <si>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</si>
  <si>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</si>
  <si>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</si>
  <si>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</si>
  <si>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</si>
  <si>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</si>
  <si>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</si>
  <si>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</si>
  <si>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</si>
  <si>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</si>
  <si>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</si>
  <si>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</si>
  <si>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</si>
  <si>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</si>
  <si>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</si>
  <si>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</si>
  <si>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</si>
  <si>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</si>
  <si>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</si>
  <si>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</si>
  <si>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</si>
  <si>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</si>
  <si>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</si>
  <si>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</si>
  <si>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</si>
  <si>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</si>
  <si>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</si>
  <si>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</si>
  <si>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</si>
  <si>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</si>
  <si>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</si>
  <si>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</si>
  <si>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</si>
  <si>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</si>
  <si>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</si>
  <si>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</si>
  <si>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</si>
  <si>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</si>
  <si>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</si>
  <si>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</si>
  <si>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</si>
  <si>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</si>
  <si>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</si>
  <si>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</si>
  <si>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</si>
  <si>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</si>
  <si>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</si>
  <si>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</si>
  <si>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</si>
  <si>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</si>
  <si>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</si>
  <si>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</si>
  <si>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</si>
  <si>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</si>
  <si>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</si>
  <si>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</si>
  <si>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</si>
  <si>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</si>
  <si>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</si>
  <si>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</si>
  <si>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</si>
  <si>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</si>
  <si>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</si>
  <si>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</si>
  <si>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</si>
  <si>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</si>
  <si>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</si>
  <si>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</si>
  <si>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</si>
  <si>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</si>
  <si>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</si>
  <si>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</si>
  <si>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</si>
  <si>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</si>
  <si>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</si>
  <si>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</si>
  <si>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</si>
  <si>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</si>
  <si>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</si>
  <si>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</si>
  <si>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</si>
  <si>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</si>
  <si>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</si>
  <si>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</si>
  <si>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</si>
  <si>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</si>
  <si>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</si>
  <si>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</si>
  <si>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</si>
  <si>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</si>
  <si>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</si>
  <si>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</si>
  <si>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</si>
  <si>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</si>
  <si>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</si>
  <si>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</si>
  <si>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</si>
  <si>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</si>
  <si>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</si>
  <si>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</si>
  <si>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</si>
  <si>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</si>
  <si>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</si>
  <si>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</si>
  <si>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</si>
  <si>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</si>
  <si>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</si>
  <si>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</si>
  <si>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</si>
  <si>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</si>
  <si>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</si>
  <si>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</si>
  <si>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</si>
  <si>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</si>
  <si>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</si>
  <si>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</si>
  <si>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</si>
  <si>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</si>
  <si>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</si>
  <si>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</si>
  <si>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</si>
  <si>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</si>
  <si>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</si>
  <si>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</si>
  <si>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</si>
  <si>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</si>
  <si>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</si>
  <si>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</si>
  <si>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</si>
  <si>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</si>
  <si>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</si>
  <si>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</si>
  <si>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</si>
  <si>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</si>
  <si>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</si>
  <si>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</si>
  <si>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</si>
  <si>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</si>
  <si>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</si>
  <si>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</si>
  <si>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</si>
  <si>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</si>
  <si>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</si>
  <si>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</si>
  <si>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</si>
  <si>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</si>
  <si>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</si>
  <si>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</si>
  <si>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</si>
  <si>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</si>
  <si>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</si>
  <si>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</si>
  <si>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</si>
  <si>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</si>
  <si>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</si>
  <si>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</si>
  <si>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</si>
  <si>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</si>
  <si>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</si>
  <si>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</si>
  <si>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</si>
  <si>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</si>
  <si>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</si>
  <si>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</si>
  <si>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</si>
  <si>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</si>
  <si>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</si>
  <si>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</si>
  <si>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</si>
  <si>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</si>
  <si>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</si>
  <si>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</si>
  <si>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</si>
  <si>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</si>
  <si>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</si>
  <si>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</si>
  <si>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</si>
  <si>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</si>
  <si>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</si>
  <si>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</si>
  <si>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</si>
  <si>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</si>
  <si>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</si>
  <si>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</si>
  <si>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</si>
  <si>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</si>
  <si>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</si>
  <si>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</si>
  <si>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</si>
  <si>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</si>
  <si>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</si>
  <si>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</si>
  <si>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</si>
  <si>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</si>
  <si>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</si>
  <si>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</si>
  <si>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</si>
  <si>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</si>
  <si>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</si>
  <si>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</si>
  <si>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</si>
  <si>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</si>
  <si>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</si>
  <si>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</si>
  <si>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</si>
  <si>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</si>
  <si>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</si>
  <si>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</si>
  <si>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</si>
  <si>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</si>
  <si>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</si>
  <si>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</si>
  <si>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</si>
  <si>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</si>
  <si>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</si>
  <si>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</si>
  <si>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</si>
  <si>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</si>
  <si>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</si>
  <si>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</si>
  <si>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</si>
  <si>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</si>
  <si>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</si>
  <si>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</si>
  <si>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</si>
  <si>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</si>
  <si>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</si>
  <si>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</si>
  <si>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</si>
  <si>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</si>
  <si>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</si>
  <si>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</si>
  <si>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</si>
  <si>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</si>
  <si>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</si>
  <si>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</si>
  <si>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</si>
  <si>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</si>
  <si>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</si>
  <si>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</si>
  <si>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</si>
  <si>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</si>
  <si>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</si>
  <si>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</si>
  <si>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</si>
  <si>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</si>
  <si>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</si>
  <si>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</si>
  <si>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</si>
  <si>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</si>
  <si>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</si>
  <si>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</si>
  <si>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</si>
  <si>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</si>
  <si>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</si>
  <si>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</si>
  <si>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</si>
  <si>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</si>
  <si>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</si>
  <si>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</si>
  <si>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</si>
  <si>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</si>
  <si>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</si>
  <si>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</si>
  <si>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</si>
  <si>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</si>
  <si>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</si>
  <si>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</si>
  <si>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</si>
  <si>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</si>
  <si>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</si>
  <si>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</si>
  <si>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</si>
  <si>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</si>
  <si>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</si>
  <si>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</si>
  <si>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</si>
  <si>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</si>
  <si>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</si>
  <si>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</si>
  <si>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</si>
  <si>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</si>
  <si>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</si>
  <si>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</si>
  <si>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</si>
  <si>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</si>
  <si>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</si>
  <si>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</si>
  <si>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</si>
  <si>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</si>
  <si>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</si>
  <si>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</si>
  <si>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</si>
  <si>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</si>
  <si>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</si>
  <si>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</si>
  <si>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</si>
  <si>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</si>
  <si>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</si>
  <si>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</si>
  <si>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</si>
  <si>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</si>
  <si>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</si>
  <si>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</si>
  <si>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</si>
  <si>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</si>
  <si>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</si>
  <si>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</si>
  <si>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</si>
  <si>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</si>
  <si>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</si>
  <si>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</si>
  <si>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</si>
  <si>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</si>
  <si>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</si>
  <si>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</si>
  <si>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</si>
  <si>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</si>
  <si>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</si>
  <si>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</si>
  <si>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</si>
  <si>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</si>
  <si>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</si>
  <si>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</si>
  <si>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</si>
  <si>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</si>
  <si>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</si>
  <si>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</si>
  <si>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</si>
  <si>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</si>
  <si>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</si>
  <si>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</si>
  <si>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</si>
  <si>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</si>
  <si>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</si>
  <si>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</si>
  <si>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</si>
  <si>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</si>
  <si>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</si>
  <si>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</si>
  <si>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</si>
  <si>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</si>
  <si>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</si>
  <si>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</si>
  <si>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</si>
  <si>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</si>
  <si>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</si>
  <si>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</si>
  <si>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</si>
  <si>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</si>
  <si>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</si>
  <si>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</si>
  <si>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</si>
  <si>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</si>
  <si>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</si>
  <si>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</si>
  <si>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</si>
  <si>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</si>
  <si>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</si>
  <si>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</si>
  <si>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</si>
  <si>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</si>
  <si>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</si>
  <si>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</si>
  <si>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</si>
  <si>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</si>
  <si>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</si>
  <si>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</si>
  <si>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</si>
  <si>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</si>
  <si>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</si>
  <si>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</si>
  <si>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</si>
  <si>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</si>
  <si>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</si>
  <si>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</si>
  <si>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</si>
  <si>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</si>
  <si>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</si>
  <si>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</si>
  <si>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</si>
  <si>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</si>
  <si>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</si>
  <si>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</si>
  <si>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</si>
  <si>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</si>
  <si>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</si>
  <si>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</si>
  <si>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</si>
  <si>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</si>
  <si>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</si>
  <si>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</si>
  <si>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</si>
  <si>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</si>
  <si>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</si>
  <si>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</si>
  <si>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</si>
  <si>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</si>
  <si>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</si>
  <si>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</si>
  <si>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</si>
  <si>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</si>
  <si>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</si>
  <si>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</si>
  <si>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</si>
  <si>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</si>
  <si>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</si>
  <si>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</si>
  <si>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</si>
  <si>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</si>
  <si>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</si>
  <si>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</si>
  <si>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</si>
  <si>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</si>
  <si>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</si>
  <si>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</si>
  <si>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</si>
  <si>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</si>
  <si>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</si>
  <si>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</si>
  <si>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</si>
  <si>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</si>
  <si>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</si>
  <si>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</si>
  <si>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</si>
  <si>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</si>
  <si>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</si>
  <si>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</si>
  <si>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</si>
  <si>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</si>
  <si>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</si>
  <si>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</si>
  <si>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</si>
  <si>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</si>
  <si>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</si>
  <si>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</si>
  <si>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</si>
  <si>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</si>
  <si>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</si>
  <si>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</si>
  <si>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</si>
  <si>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</si>
  <si>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</si>
  <si>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</si>
  <si>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</si>
  <si>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</si>
  <si>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</si>
  <si>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</si>
  <si>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</si>
  <si>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</si>
  <si>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</si>
  <si>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</si>
  <si>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</si>
  <si>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</si>
  <si>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</si>
  <si>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</si>
  <si>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</si>
  <si>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</si>
  <si>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</si>
  <si>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</si>
  <si>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</si>
  <si>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</si>
  <si>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</si>
  <si>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</si>
  <si>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</si>
  <si>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</si>
  <si>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</si>
  <si>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</si>
  <si>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</si>
  <si>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</si>
  <si>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</si>
  <si>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</si>
  <si>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</si>
  <si>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</si>
  <si>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</si>
  <si>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</si>
  <si>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</si>
  <si>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</si>
  <si>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</si>
  <si>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</si>
  <si>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</si>
  <si>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</si>
  <si>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</si>
  <si>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</si>
  <si>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</si>
  <si>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</si>
  <si>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</si>
  <si>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</si>
  <si>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</si>
  <si>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</si>
  <si>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</si>
  <si>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</si>
  <si>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</si>
  <si>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</si>
  <si>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</si>
  <si>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</si>
  <si>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</si>
  <si>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</si>
  <si>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</si>
  <si>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</si>
  <si>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</si>
  <si>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</si>
  <si>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</si>
  <si>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</si>
  <si>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</si>
  <si>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</si>
  <si>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</si>
  <si>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</si>
  <si>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</si>
  <si>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</si>
  <si>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</si>
  <si>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</si>
  <si>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</si>
  <si>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</si>
  <si>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</si>
  <si>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</si>
  <si>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</si>
  <si>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</si>
  <si>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</si>
  <si>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</si>
  <si>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</si>
  <si>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</si>
  <si>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</si>
  <si>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</si>
  <si>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</si>
  <si>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</si>
  <si>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</si>
  <si>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</si>
  <si>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</si>
  <si>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</si>
  <si>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</si>
  <si>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</si>
  <si>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</si>
  <si>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</si>
  <si>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</si>
  <si>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</si>
  <si>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</si>
  <si>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</si>
  <si>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</si>
  <si>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</si>
  <si>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</si>
  <si>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</si>
  <si>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</si>
  <si>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</si>
  <si>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</si>
  <si>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</si>
  <si>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</si>
  <si>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</si>
  <si>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</si>
  <si>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</si>
  <si>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</si>
  <si>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</si>
  <si>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</si>
  <si>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</si>
  <si>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</si>
  <si>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</si>
  <si>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</si>
  <si>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</si>
  <si>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</si>
  <si>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</si>
  <si>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</si>
  <si>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</si>
  <si>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</si>
  <si>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</si>
  <si>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</si>
  <si>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</si>
  <si>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</si>
  <si>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</si>
  <si>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</si>
  <si>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</si>
  <si>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</si>
  <si>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</si>
  <si>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</si>
  <si>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</si>
  <si>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</si>
  <si>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</si>
  <si>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</si>
  <si>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</si>
  <si>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</si>
  <si>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</si>
  <si>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</si>
  <si>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</si>
  <si>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</si>
  <si>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</si>
  <si>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</si>
  <si>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</si>
  <si>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</si>
  <si>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</si>
  <si>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</si>
  <si>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</si>
  <si>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</si>
  <si>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</si>
  <si>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</si>
  <si>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</si>
  <si>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</si>
  <si>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</si>
  <si>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</si>
  <si>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</si>
  <si>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</si>
  <si>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</si>
  <si>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</si>
  <si>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</si>
  <si>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</si>
  <si>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</si>
  <si>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</si>
  <si>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</si>
  <si>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</si>
  <si>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</si>
  <si>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</si>
  <si>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</si>
  <si>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</si>
  <si>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</si>
  <si>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</si>
  <si>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</si>
  <si>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</si>
  <si>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</si>
  <si>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</si>
  <si>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</si>
  <si>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</si>
  <si>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</si>
  <si>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</si>
  <si>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</si>
  <si>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</si>
  <si>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</si>
  <si>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</si>
  <si>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</si>
  <si>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</si>
  <si>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</si>
  <si>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</si>
  <si>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</si>
  <si>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</si>
  <si>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</si>
  <si>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</si>
  <si>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</si>
  <si>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</si>
  <si>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</si>
  <si>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</si>
  <si>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</si>
  <si>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</si>
  <si>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</si>
  <si>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</si>
  <si>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</si>
  <si>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</si>
  <si>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</si>
  <si>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</si>
  <si>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</si>
  <si>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</si>
  <si>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</si>
  <si>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</si>
  <si>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</si>
  <si>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</si>
  <si>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</si>
  <si>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</si>
  <si>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</si>
  <si>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</si>
  <si>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</si>
  <si>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</si>
  <si>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</si>
  <si>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</si>
  <si>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</si>
  <si>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</si>
  <si>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</si>
  <si>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</si>
  <si>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</si>
  <si>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</si>
  <si>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</si>
  <si>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</si>
  <si>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</si>
  <si>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</si>
  <si>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</si>
  <si>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</si>
  <si>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</si>
  <si>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</si>
  <si>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</si>
  <si>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</si>
  <si>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</si>
  <si>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</si>
  <si>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</si>
  <si>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</si>
  <si>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</si>
  <si>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</si>
  <si>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</si>
  <si>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</si>
  <si>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</si>
  <si>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</si>
  <si>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</si>
  <si>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</si>
  <si>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</si>
  <si>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</si>
  <si>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</si>
  <si>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</si>
  <si>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</si>
  <si>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</si>
  <si>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</si>
  <si>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</si>
  <si>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</si>
  <si>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</si>
  <si>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</si>
  <si>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</si>
  <si>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</si>
  <si>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</si>
  <si>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</si>
  <si>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</si>
  <si>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</si>
  <si>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</si>
  <si>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</si>
  <si>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</si>
  <si>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</si>
  <si>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</si>
  <si>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</si>
  <si>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</si>
  <si>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</si>
  <si>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</si>
  <si>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</si>
  <si>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</si>
  <si>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</si>
  <si>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</si>
  <si>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</si>
  <si>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</si>
  <si>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</si>
  <si>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</si>
  <si>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</si>
  <si>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</si>
  <si>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</si>
  <si>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</si>
  <si>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</si>
  <si>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</si>
  <si>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</si>
  <si>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</si>
  <si>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</si>
  <si>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</si>
  <si>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</si>
  <si>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</si>
  <si>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</si>
  <si>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</si>
  <si>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</si>
  <si>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</si>
  <si>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</si>
  <si>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</si>
  <si>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</si>
  <si>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</si>
  <si>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</si>
  <si>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</si>
  <si>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</si>
  <si>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</si>
  <si>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</si>
  <si>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</si>
  <si>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</si>
  <si>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</si>
  <si>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</si>
  <si>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</si>
  <si>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</si>
  <si>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</si>
  <si>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</si>
  <si>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</si>
  <si>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</si>
  <si>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</si>
  <si>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</si>
  <si>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</si>
  <si>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</si>
  <si>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</si>
  <si>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</si>
  <si>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</si>
  <si>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</si>
  <si>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</si>
  <si>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</si>
  <si>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</si>
  <si>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</si>
  <si>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</si>
  <si>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</si>
  <si>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</si>
  <si>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</si>
  <si>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</si>
  <si>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</si>
  <si>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</si>
  <si>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</si>
  <si>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</si>
  <si>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</si>
  <si>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</si>
  <si>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</si>
  <si>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</si>
  <si>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</si>
  <si>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</si>
  <si>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</si>
  <si>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</si>
  <si>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</si>
  <si>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</si>
  <si>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</si>
  <si>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</si>
  <si>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</si>
  <si>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</si>
  <si>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</si>
  <si>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</si>
  <si>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</si>
  <si>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</si>
  <si>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</si>
  <si>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</si>
  <si>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</si>
  <si>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</si>
  <si>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</si>
  <si>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</si>
  <si>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</si>
  <si>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</si>
  <si>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</si>
  <si>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</si>
  <si>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</si>
  <si>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</si>
  <si>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</si>
  <si>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</si>
  <si>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</si>
  <si>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</si>
  <si>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</si>
  <si>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</si>
  <si>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</si>
  <si>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</si>
  <si>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</si>
  <si>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</si>
  <si>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</si>
  <si>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</si>
  <si>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</si>
  <si>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</si>
  <si>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</si>
  <si>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</si>
  <si>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</si>
  <si>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</si>
  <si>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</si>
  <si>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</si>
  <si>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</si>
  <si>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</si>
  <si>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</si>
  <si>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</si>
  <si>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</si>
  <si>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</si>
  <si>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</si>
  <si>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</si>
  <si>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</si>
  <si>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</si>
  <si>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</si>
  <si>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</si>
  <si>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</si>
  <si>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</si>
  <si>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</si>
  <si>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</si>
  <si>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</si>
  <si>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</si>
  <si>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</si>
  <si>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</si>
  <si>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</si>
  <si>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</si>
  <si>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</si>
  <si>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</si>
  <si>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</si>
  <si>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</si>
  <si>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</si>
  <si>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</si>
  <si>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</si>
  <si>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</si>
  <si>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</si>
  <si>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</si>
  <si>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</si>
  <si>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</si>
  <si>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</si>
  <si>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</si>
  <si>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</si>
  <si>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</si>
  <si>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</si>
  <si>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</si>
  <si>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</si>
  <si>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</si>
  <si>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</si>
  <si>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</si>
  <si>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</si>
  <si>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</si>
  <si>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</si>
  <si>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</si>
  <si>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</si>
  <si>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</si>
  <si>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</si>
  <si>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</si>
  <si>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</si>
  <si>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</si>
  <si>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</si>
  <si>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</si>
  <si>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</si>
  <si>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</si>
  <si>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</si>
  <si>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</si>
  <si>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</si>
  <si>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</si>
  <si>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</si>
  <si>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</si>
  <si>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</si>
  <si>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</si>
  <si>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</si>
  <si>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</si>
  <si>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</si>
  <si>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</si>
  <si>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</si>
  <si>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</si>
  <si>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</si>
  <si>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</si>
  <si>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</si>
  <si>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</si>
  <si>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</si>
  <si>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</si>
  <si>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</si>
  <si>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</si>
  <si>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</si>
  <si>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</si>
  <si>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</si>
  <si>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</si>
  <si>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</si>
  <si>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</si>
  <si>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</si>
  <si>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</si>
  <si>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</si>
  <si>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</si>
  <si>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</si>
  <si>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</si>
  <si>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</si>
  <si>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</si>
  <si>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</si>
  <si>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</si>
  <si>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</si>
  <si>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</si>
  <si>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</si>
  <si>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</si>
  <si>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</si>
  <si>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</si>
  <si>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</si>
  <si>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</si>
  <si>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</si>
  <si>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</si>
  <si>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</si>
  <si>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</si>
  <si>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</si>
  <si>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</si>
  <si>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</si>
  <si>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</si>
  <si>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</si>
  <si>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</si>
  <si>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</si>
  <si>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</si>
  <si>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</si>
  <si>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</si>
  <si>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</si>
  <si>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</si>
  <si>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</si>
  <si>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</si>
  <si>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</si>
  <si>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</si>
  <si>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</si>
  <si>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</si>
  <si>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</si>
  <si>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</si>
  <si>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</si>
  <si>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</si>
  <si>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</si>
  <si>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</si>
  <si>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</si>
  <si>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</si>
  <si>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</si>
  <si>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</si>
  <si>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</si>
  <si>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</si>
  <si>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</si>
  <si>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</si>
  <si>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</si>
  <si>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</si>
  <si>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</si>
  <si>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</si>
  <si>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</si>
  <si>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</si>
  <si>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</si>
  <si>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</si>
  <si>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</si>
  <si>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</si>
  <si>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</si>
  <si>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</si>
  <si>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</si>
  <si>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</si>
  <si>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</si>
  <si>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</si>
  <si>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</si>
  <si>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</si>
  <si>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</si>
  <si>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</si>
  <si>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</si>
  <si>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</si>
  <si>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</si>
  <si>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</si>
  <si>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</si>
  <si>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</si>
  <si>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</si>
  <si>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</si>
  <si>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</si>
  <si>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</si>
  <si>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</si>
  <si>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</si>
  <si>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</si>
  <si>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</si>
  <si>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</si>
  <si>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</si>
  <si>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</si>
  <si>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</si>
  <si>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</si>
  <si>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</si>
  <si>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</si>
  <si>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</si>
  <si>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</si>
  <si>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</si>
  <si>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</si>
  <si>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</si>
  <si>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</si>
  <si>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</si>
  <si>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</si>
  <si>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</si>
  <si>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</si>
  <si>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</si>
  <si>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</si>
  <si>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</si>
  <si>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</si>
  <si>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</si>
  <si>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</si>
  <si>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</si>
  <si>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</si>
  <si>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</si>
  <si>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</si>
  <si>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</si>
  <si>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</si>
  <si>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</si>
  <si>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</si>
  <si>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</si>
  <si>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</si>
  <si>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</si>
  <si>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</si>
  <si>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</si>
  <si>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</si>
  <si>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</si>
  <si>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</si>
  <si>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</si>
  <si>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</si>
  <si>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</si>
  <si>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</si>
  <si>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</si>
  <si>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</si>
  <si>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</si>
  <si>
    <t>Compte de dépenses</t>
  </si>
  <si>
    <t>Entretien Camion</t>
  </si>
  <si>
    <t>Proxi Extra</t>
  </si>
  <si>
    <t>ENCAISSEMENT:00346</t>
  </si>
  <si>
    <t>ENCAISSEMENT:00347</t>
  </si>
  <si>
    <t>ENCAISSEMENT:00348</t>
  </si>
  <si>
    <t>ENCAISSEMENT:00349</t>
  </si>
  <si>
    <t>ENCAISSEMENT:00350</t>
  </si>
  <si>
    <t>ENCAISSEMENT:00351</t>
  </si>
  <si>
    <t>ENCAISSEMENT:00352</t>
  </si>
  <si>
    <t>ENCAISSEMENT:00353</t>
  </si>
  <si>
    <t>Avances avec Guillaume Charron - Compte de dépenses</t>
  </si>
  <si>
    <t>DÉBOURSÉ:00181</t>
  </si>
  <si>
    <t>DÉBOURSÉ:00182</t>
  </si>
  <si>
    <t>Encaissement - Stéphanie Giroux</t>
  </si>
  <si>
    <t>Ordre des CPA</t>
  </si>
  <si>
    <t>5080</t>
  </si>
  <si>
    <t>Assurances &amp; Cotisations</t>
  </si>
  <si>
    <t>ENCAISSEMENT:00354</t>
  </si>
  <si>
    <t>ENCAISSEMENT:00355</t>
  </si>
  <si>
    <t>Carte de crédit - Entretien Camion</t>
  </si>
  <si>
    <t>DÉBOURSÉ:00183</t>
  </si>
  <si>
    <t>DÉBOURSÉ:00184</t>
  </si>
  <si>
    <t>analyse des formulaires de roulements et courriels pour signature et courriel pour infos manquantes + fournir infos dates avocats + modif memo avec dates</t>
  </si>
  <si>
    <t>prendre connaissance des commentaires sur contrats de vente + échanges avec vlad</t>
  </si>
  <si>
    <t>Suivis dossiers planning + mise à jour dossier Michel + Guillume + incorporation</t>
  </si>
  <si>
    <t>Écritures comptables pour Vladimir + les fiducies</t>
  </si>
  <si>
    <t>Classement des fichiers reçus</t>
  </si>
  <si>
    <t>Comptabilité de la fiducie de Michel Brodeur + la vente des actions de BDA</t>
  </si>
  <si>
    <t>courriel de l'avocat de l'acheteur + regarder documents</t>
  </si>
  <si>
    <t>réception de courriel avec ef du comptable à réviser + révision des états financiers et commentaires + demande d'infos additionnelles + tel avec Charles</t>
  </si>
  <si>
    <t>2956-5645 Québec Inc. [Roulements et produits industriels]</t>
  </si>
  <si>
    <t>regarder la planif passée et documents manquants pour planif à faire</t>
  </si>
  <si>
    <t>relancer pour infos manquantes pour calcul de jvm</t>
  </si>
  <si>
    <t>Match des clients Outlook</t>
  </si>
  <si>
    <t>Fournir des informations sur les T4A de 2023 et pour la fin d'année 2024</t>
  </si>
  <si>
    <t>Montage des statistqiues pour le rapport de gestion de décembre 2024</t>
  </si>
  <si>
    <t>Paies et DAS janvier</t>
  </si>
  <si>
    <t>Reclassement de documents</t>
  </si>
  <si>
    <t>Inscription des régularisations dans SAGE</t>
  </si>
  <si>
    <t>Comptabilité du trimestre octobre à décembre 2024, fichier Excellence</t>
  </si>
  <si>
    <t>Comptabilité trimestre octobre à décembre 2024, fichier Excellence</t>
  </si>
  <si>
    <t>tel avec alain thériault, comptable de ghislain et explications de la transaction + courriel résultat à charles</t>
  </si>
  <si>
    <t>Suivi + Lecture courriel + classement</t>
  </si>
  <si>
    <t>Lecture + suivi courriel</t>
  </si>
  <si>
    <t>Répondre courriel de Lemieux Cantin</t>
  </si>
  <si>
    <t>Finalisation révision + courrile</t>
  </si>
  <si>
    <t>RÉvision acte de fiducie</t>
  </si>
  <si>
    <t>2329-9308 Québec Inc. [Suzie Desrosiers]</t>
  </si>
  <si>
    <t>Regarder courriel + classement au dossier</t>
  </si>
  <si>
    <t>Regarder contrat légal + conversation avec avocat + suivi avec Guillaume + modifier le mémorandum + courriel à l'avocat</t>
  </si>
  <si>
    <t>Suivi pouyr Ma Plate forme Web</t>
  </si>
  <si>
    <t>Suivis des dividendes dans le mémorandum + courriel</t>
  </si>
  <si>
    <t>Suivis/claasement + discussion avec Michel + Suivi pour questions Assumation dette</t>
  </si>
  <si>
    <t>révision de la T2 + Suivis pour déclaration de concepts POS + Finalisation et courriel</t>
  </si>
  <si>
    <t>Suivi Contrat + lecture pour rencontre + Conversation avec Me Larente + courriel Guillaume + Répondre courriel Denis + COnversation téléphonique avec Michel + lire les courriels</t>
  </si>
  <si>
    <t>Discussion avec Marc (suivi des dividendes + courriel) + discussion avec Michel</t>
  </si>
  <si>
    <t>Répondre courriel + conversation téléphonique avec Notaire</t>
  </si>
  <si>
    <t>Discussion téléphonique avec Laurent (répondre question) + courriel à Geneviève de Lemieux Cantin pour notes aux états financiers + révision sommaire de 9307+ finalisation de Transit Nelson et Gestion Nelson</t>
  </si>
  <si>
    <t>Rapport de gestion de décembre 2024, préparation du fichier Paramètres pour l'année 2025</t>
  </si>
  <si>
    <t>Simulations de paies à 9 000$ et 10 000$</t>
  </si>
  <si>
    <t>Inscription des régularisations pour l'année financière terminant le 30 septembre 2024</t>
  </si>
  <si>
    <t>regarder tous les courriels avec le comptable pour les fins d'années + courriel pour impôts</t>
  </si>
  <si>
    <t>Manoir Mystic Inc. [Karen Craft]</t>
  </si>
  <si>
    <t>Préparation du fichier Excellence</t>
  </si>
  <si>
    <t>courriel pour société tablette et utilité</t>
  </si>
  <si>
    <t>révision du contrat en version finale + modifier memo et répondre courriels</t>
  </si>
  <si>
    <t>Révision acte de fiducie (Dominique)</t>
  </si>
  <si>
    <t>relecture du contrat de vente et problématique d'acheter la société qui détient atelier</t>
  </si>
  <si>
    <t>analyse des documents reçus pour incorporation, règlement de l'ordre des vétérinaires et sommaire des conlusions + échanges avec PH et préparer les directives à Michael pour incorporation et actions</t>
  </si>
  <si>
    <t>Probleme internet (ordi + connextion réeseau)</t>
  </si>
  <si>
    <t>APP_v5.N.6.xlsb</t>
  </si>
  <si>
    <t>Examen du dossier de la vente, discussion avec François et expédier des cédules de travail</t>
  </si>
  <si>
    <t>Comptabilité de la fiducie d'Anne-Marie Ducharme + la vente des actions de BDA</t>
  </si>
  <si>
    <t>Analyse des écritures comptables avec Vladimir</t>
  </si>
  <si>
    <t>Courriel à l'UPA pour le dossier de la CPTAQ (Portion qui n'est pas couvert par l'entente)</t>
  </si>
  <si>
    <t>Comptabilité de 9241-7344 Québec Inc.</t>
  </si>
  <si>
    <t>Tour des dossiers avec Guillaume</t>
  </si>
  <si>
    <t>Problème avec le Flux de trésorerie dans le fichier Excellence</t>
  </si>
  <si>
    <t>Comptabilité décembre 2024 (corrections)</t>
  </si>
  <si>
    <t>Comptabilité 2024 et fichier Excellence</t>
  </si>
  <si>
    <t>tel avec vlad sur problématiques d'avances</t>
  </si>
  <si>
    <t>courriel avec le comptable pour ef et t2</t>
  </si>
  <si>
    <t>Fiducie Mary Sutton Beaton [Karen Craft]</t>
  </si>
  <si>
    <t>Préparation des formulaires UHT-2900 dans Taxprep forms</t>
  </si>
  <si>
    <t>courriel avec michel des infos manquantes</t>
  </si>
  <si>
    <t>courriel avec Michel des infos manquantes</t>
  </si>
  <si>
    <t>courriels pour révision de EF et T2</t>
  </si>
  <si>
    <t>réception incorporation</t>
  </si>
  <si>
    <t>courriel cueuillette d'infos</t>
  </si>
  <si>
    <t>Probleme internet (ordi + connextion réeseau) + divers suivis</t>
  </si>
  <si>
    <t>Regarder la nouvelles proposition du vérificateur + courriel</t>
  </si>
  <si>
    <t>Suivi pour T2 de Webmestre media suite à réorg</t>
  </si>
  <si>
    <t>regarder courriel + regarder mémo + discussiona Demers Beaulne pour avance</t>
  </si>
  <si>
    <t>Regarder les impact du mémo pour l'année financiere + révision T2</t>
  </si>
  <si>
    <t>Suivi averc le comptable pour la révision T2</t>
  </si>
  <si>
    <t>FINALISATION MAIS (PERTE DE TEMPS AVEC ÉCRITURE COMPTABLE + DISCUSSION LAURENT (PLUSIEURS DISCUSSIONS) + DISCUSSION GUILLAUME + DISCUSSION MICHEL + APPEL À DANY POUR LES DIVIDENDES</t>
  </si>
  <si>
    <t>Suivis de dossier/planning</t>
  </si>
  <si>
    <t>RÉvision T2</t>
  </si>
  <si>
    <t>Aide à Vladimir pour l'accès au réseau</t>
  </si>
  <si>
    <t>Aide à Joannie pour les balances des comptes de facturation directe</t>
  </si>
  <si>
    <t>Relance des informations nécessaires pour produire 2024</t>
  </si>
  <si>
    <t>Suivis des dossiers</t>
  </si>
  <si>
    <t>Dossier des taxes de vente de P.Morin de janvier à mars 2023</t>
  </si>
  <si>
    <t>Finalisation du rapport de gestion de décembre 2024</t>
  </si>
  <si>
    <t>Suivi du dossier de fin d'année 2024</t>
  </si>
  <si>
    <t>Ajustement sur la demande de la relance des informations nécessaires pour 2024</t>
  </si>
  <si>
    <t>Montage du rapport de statistiques Canada au 31 décembre 2024</t>
  </si>
  <si>
    <t>Recherche sur les écarts d'acquisition</t>
  </si>
  <si>
    <t>Intégration du budget 2025 dans le fichier Paramètres et la base de données des rapports de gestion</t>
  </si>
  <si>
    <t>planification de dividendes et courriel sommaire à Martine</t>
  </si>
  <si>
    <t>relancer pour T5 MPA</t>
  </si>
  <si>
    <t>revoir courriel de Michel pour obtenir infos</t>
  </si>
  <si>
    <t>demandes des infos pour T5 et T3</t>
  </si>
  <si>
    <t>courriel pour donner détails de paiements à faire et courriel pour sommaire de chèques</t>
  </si>
  <si>
    <t>courriel pour problématique d'achat de société</t>
  </si>
  <si>
    <t>révision de doc légale de dividende</t>
  </si>
  <si>
    <t>ENCAISSEMENT:00356</t>
  </si>
  <si>
    <t>ENCAISSEMENT:00357</t>
  </si>
  <si>
    <t>Surplus d'encaissement de Maconnerie Francois</t>
  </si>
  <si>
    <t>Regarder acte de fiducie pour questions Dany + Discussion avec Dany pour société de Gestion + courriel pour autorisation (signature de 9307) + Discussion avec Laurent</t>
  </si>
  <si>
    <t>courriel + conversations téléphonique + répondre conversation du vérificateur</t>
  </si>
  <si>
    <t>Discussion pour Webmestre + répondre courriel</t>
  </si>
  <si>
    <t>1634</t>
  </si>
  <si>
    <t>Les Foyers et Cheminées Piermon Inc. [Germain Roullier]</t>
  </si>
  <si>
    <t>compléter questionnaire de choix de numéros post-fusion et envoi pour signature par courriel</t>
  </si>
  <si>
    <t>Discussion avec Fred - Incorporation  + Rencontre avec Olivier + Discussion avec avec Michel</t>
  </si>
  <si>
    <t>RÉvision T2 + État financier</t>
  </si>
  <si>
    <t>RÉvision T2 + État financier (Acier Altitude + Multi-plis)</t>
  </si>
  <si>
    <t>9504-4855 Suivis pour rrévision T2</t>
  </si>
  <si>
    <t>Discusison Fred Incorporaiton</t>
  </si>
  <si>
    <t>Regarder sommairement la décision Vefghy pour Société rattacthée et actions de Fiducie Vendue</t>
  </si>
  <si>
    <t>Corrections dans feuille de temps, mise à jour du fichier de suivi des T4-T5</t>
  </si>
  <si>
    <t>Vérification et téléchargement des rapports de fin d'année dans ADP (manque les T4-Rel1)</t>
  </si>
  <si>
    <t>Répondre question + regarder mémo + suivi courrile</t>
  </si>
  <si>
    <t>Révision t2 (RJJK + Gestion Jonathan + Gestion Kevin +</t>
  </si>
  <si>
    <t>Discussion avec Dany pour offre + courriel + suvii Guillaume</t>
  </si>
  <si>
    <t>Comptabilité de 9241-7344 Québec Inc.0</t>
  </si>
  <si>
    <t>Dossier de la succession André Bertrand</t>
  </si>
  <si>
    <t>Récupération des documents et montage du fichier de 9512-2297 Québec Inc.</t>
  </si>
  <si>
    <t>compléter questionnaire de choix de numéros suite à la fusion</t>
  </si>
  <si>
    <t>courriel avec marie-claude pour t5 de 2024</t>
  </si>
  <si>
    <t>courriel sur explication de circulation des dividendes</t>
  </si>
  <si>
    <t>question de kelly sur paiement de la balance de vente et réponse</t>
  </si>
  <si>
    <t>lave-vitre</t>
  </si>
  <si>
    <t>PAIEMENT CNT</t>
  </si>
  <si>
    <t>RENV. - Surplus d'encaissement de Maconnerie Francois</t>
  </si>
  <si>
    <t>RENVERSEMENT:942</t>
  </si>
  <si>
    <t>4100</t>
  </si>
  <si>
    <t>Revenus d'intérêts</t>
  </si>
  <si>
    <t>Avances avec Guillaume Charron - lave-vitre</t>
  </si>
  <si>
    <t>DÉBOURSÉ:00185</t>
  </si>
  <si>
    <t>remboursement amazon dépense perso</t>
  </si>
  <si>
    <t>Feuille de temps + suivis+ Planning + discussion Olivier sur la rencontre + discussion Tax GPT + courriel pour entente</t>
  </si>
  <si>
    <t>Dossier personnel</t>
  </si>
  <si>
    <t>Suivis + Discussion sur Jean Claude Therrien</t>
  </si>
  <si>
    <t>révision de la comptabilité annuelle, préparation du t5, analyse des impôts 2024 pour acomptes provisionnels 2024 dans la gestion, revue de la comptabilité de fiducie de 2024 et revue de T3 + demande infos additionnelles</t>
  </si>
  <si>
    <t>1125</t>
  </si>
  <si>
    <t>Conseils Elokia Inc. [Commandare Inc] [Jean Allan]</t>
  </si>
  <si>
    <t>analyse voir si toujours pertinent de produire T1 de Jean et Nadine pour 2024</t>
  </si>
  <si>
    <t>révision de la comptabilité de l'année, voir les points manquants, analyse de planification de dividende + produire T5 et optimisation</t>
  </si>
  <si>
    <t>Déclaration TPS/TVQ - Du 01/11/24 au 31/01/25</t>
  </si>
  <si>
    <t>Remise TPS/TVQ</t>
  </si>
  <si>
    <t>virement de 9249</t>
  </si>
  <si>
    <t>RENV. - ugreen</t>
  </si>
  <si>
    <t>RENVERSEMENT:657</t>
  </si>
  <si>
    <t>ajustement du dividende à la baisse</t>
  </si>
  <si>
    <t>ajuster tps/tvq resto avec stéphane</t>
  </si>
  <si>
    <t>ajustement des impôts</t>
  </si>
  <si>
    <t>ajuster impôts qc</t>
  </si>
  <si>
    <t>Suivi sommaire des chèques</t>
  </si>
  <si>
    <t>courriel pour changement de taux de gains en capital à 50% vs attributions des fiducies</t>
  </si>
  <si>
    <t>z_Administratif_Lecture</t>
  </si>
  <si>
    <t>Lecture c3I</t>
  </si>
  <si>
    <t>analyse des impacts de maintient du gain en capital à 50% vs attributions de la fiducie et courriel pour explications des choix</t>
  </si>
  <si>
    <t>courriel à Michel pour changement et maintient de taux de gain en capital imposable à 560% vs les attributions de la fiducie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</si>
</sst>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4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2" fontId="12" fillId="0" borderId="26" xfId="0" applyNumberFormat="1" applyFont="1" applyFill="1" applyBorder="1" applyAlignment="1">
      <alignment horizontal="right"/>
    </xf>
    <xf numFmtId="49" fontId="12" fillId="0" borderId="26" xfId="0" applyNumberFormat="1" applyFont="1" applyFill="1" applyBorder="1" applyAlignment="1">
      <alignment horizontal="lef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93" totalsRowShown="0" headerRowDxfId="185" dataDxfId="184" tableBorderDxfId="183">
  <autoFilter ref="A1:R193"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80" totalsRowShown="0" headerRowDxfId="164" dataDxfId="162" headerRowBorderDxfId="163" tableBorderDxfId="161">
  <autoFilter ref="A1:F380"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56" totalsRowShown="0" headerRowDxfId="154" dataDxfId="152" headerRowBorderDxfId="153" tableBorderDxfId="151">
  <autoFilter ref="A1:H356"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977" totalsRowShown="0" headerRowDxfId="31" dataDxfId="30" tableBorderDxfId="29">
  <autoFilter ref="A1:J2977"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796" totalsRowShown="0" headerRowDxfId="18" dataDxfId="17" tableBorderDxfId="16">
  <autoFilter ref="A1:P3796"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93"/>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row r="189" spans="1:18" x14ac:dyDescent="0.25">
      <c r="A189" s="131">
        <v>181</v>
      </c>
      <c r="B189" s="260">
        <v>45688</v>
      </c>
      <c r="C189" s="70" t="s">
        <v>2550</v>
      </c>
      <c r="D189" s="70" t="s">
        <v>4318</v>
      </c>
      <c r="E189" s="72" t="s">
        <v>889</v>
      </c>
      <c r="F189" s="70" t="s">
        <v>8686</v>
      </c>
      <c r="G189" s="70"/>
      <c r="H189" s="72" t="s">
        <v>1075</v>
      </c>
      <c r="I189" s="70" t="s">
        <v>1076</v>
      </c>
      <c r="J189" s="72" t="s">
        <v>1030</v>
      </c>
      <c r="K189" s="132">
        <v>186.76</v>
      </c>
      <c r="L189" s="132">
        <v>8.1199999999999992</v>
      </c>
      <c r="M189" s="132">
        <v>16.2</v>
      </c>
      <c r="N189" s="132">
        <v>8.1199999999999992</v>
      </c>
      <c r="O189" s="132">
        <v>16.2</v>
      </c>
      <c r="P189" s="132">
        <v>162.44</v>
      </c>
      <c r="Q189" s="72"/>
      <c r="R189" s="276">
        <v>45684.572060185201</v>
      </c>
    </row>
    <row r="190" spans="1:18" x14ac:dyDescent="0.25">
      <c r="A190" s="131">
        <v>182</v>
      </c>
      <c r="B190" s="260">
        <v>45688</v>
      </c>
      <c r="C190" s="70" t="s">
        <v>2550</v>
      </c>
      <c r="D190" s="70" t="s">
        <v>4318</v>
      </c>
      <c r="E190" s="72" t="s">
        <v>889</v>
      </c>
      <c r="F190" s="70" t="s">
        <v>8686</v>
      </c>
      <c r="G190" s="70"/>
      <c r="H190" s="72" t="s">
        <v>1227</v>
      </c>
      <c r="I190" s="70" t="s">
        <v>1228</v>
      </c>
      <c r="J190" s="72" t="s">
        <v>1030</v>
      </c>
      <c r="K190" s="132">
        <v>43.62</v>
      </c>
      <c r="L190" s="132">
        <v>1.9</v>
      </c>
      <c r="M190" s="132">
        <v>3.78</v>
      </c>
      <c r="N190" s="132">
        <v>1.9</v>
      </c>
      <c r="O190" s="132">
        <v>3.78</v>
      </c>
      <c r="P190" s="132">
        <v>37.94</v>
      </c>
      <c r="Q190" s="72"/>
      <c r="R190" s="276">
        <v>45684.573657407404</v>
      </c>
    </row>
    <row r="191" spans="1:18" x14ac:dyDescent="0.25">
      <c r="A191" s="131">
        <v>183</v>
      </c>
      <c r="B191" s="260">
        <v>45684</v>
      </c>
      <c r="C191" s="70" t="s">
        <v>441</v>
      </c>
      <c r="D191" s="70" t="s">
        <v>1185</v>
      </c>
      <c r="E191" s="72" t="s">
        <v>1186</v>
      </c>
      <c r="F191" s="70" t="s">
        <v>8687</v>
      </c>
      <c r="G191" s="70"/>
      <c r="H191" s="72" t="s">
        <v>1064</v>
      </c>
      <c r="I191" s="70" t="s">
        <v>1065</v>
      </c>
      <c r="J191" s="72" t="s">
        <v>1030</v>
      </c>
      <c r="K191" s="132">
        <v>182.87</v>
      </c>
      <c r="L191" s="132">
        <v>7.95</v>
      </c>
      <c r="M191" s="132">
        <v>15.87</v>
      </c>
      <c r="N191" s="132">
        <v>7.95</v>
      </c>
      <c r="O191" s="132">
        <v>15.87</v>
      </c>
      <c r="P191" s="132">
        <v>159.05000000000001</v>
      </c>
      <c r="Q191" s="72"/>
      <c r="R191" s="276">
        <v>45686.487928240698</v>
      </c>
    </row>
    <row r="192" spans="1:18" x14ac:dyDescent="0.25">
      <c r="A192" s="131">
        <v>184</v>
      </c>
      <c r="B192" s="260">
        <v>45684</v>
      </c>
      <c r="C192" s="70" t="s">
        <v>441</v>
      </c>
      <c r="D192" s="70" t="s">
        <v>8688</v>
      </c>
      <c r="E192" s="72" t="s">
        <v>889</v>
      </c>
      <c r="F192" s="70" t="s">
        <v>2575</v>
      </c>
      <c r="G192" s="70"/>
      <c r="H192" s="72" t="s">
        <v>1064</v>
      </c>
      <c r="I192" s="70" t="s">
        <v>1065</v>
      </c>
      <c r="J192" s="72" t="s">
        <v>1030</v>
      </c>
      <c r="K192" s="132">
        <v>145.30000000000001</v>
      </c>
      <c r="L192" s="132">
        <v>6.32</v>
      </c>
      <c r="M192" s="132">
        <v>12.61</v>
      </c>
      <c r="N192" s="132">
        <v>6.32</v>
      </c>
      <c r="O192" s="132">
        <v>12.61</v>
      </c>
      <c r="P192" s="132">
        <v>126.37</v>
      </c>
      <c r="Q192" s="72"/>
      <c r="R192" s="276">
        <v>45686.488680555602</v>
      </c>
    </row>
    <row r="193" spans="1:18" x14ac:dyDescent="0.25">
      <c r="A193" s="131">
        <v>185</v>
      </c>
      <c r="B193" s="260">
        <v>45680</v>
      </c>
      <c r="C193" s="70" t="s">
        <v>2550</v>
      </c>
      <c r="D193" s="70" t="s">
        <v>4785</v>
      </c>
      <c r="E193" s="72" t="s">
        <v>4786</v>
      </c>
      <c r="F193" s="70" t="s">
        <v>8830</v>
      </c>
      <c r="G193" s="70"/>
      <c r="H193" s="72" t="s">
        <v>1064</v>
      </c>
      <c r="I193" s="70" t="s">
        <v>1065</v>
      </c>
      <c r="J193" s="72" t="s">
        <v>1030</v>
      </c>
      <c r="K193" s="132">
        <v>17.239999999999998</v>
      </c>
      <c r="L193" s="132">
        <v>0.75</v>
      </c>
      <c r="M193" s="132">
        <v>1.5</v>
      </c>
      <c r="N193" s="132">
        <v>0.75</v>
      </c>
      <c r="O193" s="132">
        <v>1.5</v>
      </c>
      <c r="P193" s="132">
        <v>14.99</v>
      </c>
      <c r="Q193" s="72"/>
      <c r="R193" s="276">
        <v>45690.306990740697</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80"/>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row r="369" spans="1:6" x14ac:dyDescent="0.25">
      <c r="A369" s="239">
        <v>346</v>
      </c>
      <c r="B369" s="240" t="s">
        <v>7850</v>
      </c>
      <c r="C369" s="241" t="s">
        <v>1433</v>
      </c>
      <c r="D369" s="257">
        <v>45681</v>
      </c>
      <c r="E369" s="89">
        <v>2236.2600000000002</v>
      </c>
      <c r="F369" s="301"/>
    </row>
    <row r="370" spans="1:6" x14ac:dyDescent="0.25">
      <c r="A370" s="239">
        <v>347</v>
      </c>
      <c r="B370" s="240" t="s">
        <v>7147</v>
      </c>
      <c r="C370" s="241" t="s">
        <v>554</v>
      </c>
      <c r="D370" s="257">
        <v>45681</v>
      </c>
      <c r="E370" s="89">
        <v>7444.63</v>
      </c>
      <c r="F370" s="301"/>
    </row>
    <row r="371" spans="1:6" x14ac:dyDescent="0.25">
      <c r="A371" s="239">
        <v>348</v>
      </c>
      <c r="B371" s="240" t="s">
        <v>7861</v>
      </c>
      <c r="C371" s="241" t="s">
        <v>5932</v>
      </c>
      <c r="D371" s="257">
        <v>45681</v>
      </c>
      <c r="E371" s="89">
        <v>301.81</v>
      </c>
      <c r="F371" s="301"/>
    </row>
    <row r="372" spans="1:6" x14ac:dyDescent="0.25">
      <c r="A372" s="239">
        <v>349</v>
      </c>
      <c r="B372" s="240" t="s">
        <v>7155</v>
      </c>
      <c r="C372" s="241" t="s">
        <v>1515</v>
      </c>
      <c r="D372" s="257">
        <v>45681</v>
      </c>
      <c r="E372" s="89">
        <v>301.81</v>
      </c>
      <c r="F372" s="301"/>
    </row>
    <row r="373" spans="1:6" x14ac:dyDescent="0.25">
      <c r="A373" s="239">
        <v>350</v>
      </c>
      <c r="B373" s="240" t="s">
        <v>8273</v>
      </c>
      <c r="C373" s="241" t="s">
        <v>2178</v>
      </c>
      <c r="D373" s="257">
        <v>45681</v>
      </c>
      <c r="E373" s="89">
        <v>1207.24</v>
      </c>
      <c r="F373" s="301"/>
    </row>
    <row r="374" spans="1:6" x14ac:dyDescent="0.25">
      <c r="A374" s="239">
        <v>351</v>
      </c>
      <c r="B374" s="240" t="s">
        <v>8271</v>
      </c>
      <c r="C374" s="241" t="s">
        <v>3017</v>
      </c>
      <c r="D374" s="257">
        <v>45681</v>
      </c>
      <c r="E374" s="89">
        <v>999.13</v>
      </c>
      <c r="F374" s="301"/>
    </row>
    <row r="375" spans="1:6" x14ac:dyDescent="0.25">
      <c r="A375" s="239">
        <v>352</v>
      </c>
      <c r="B375" s="240" t="s">
        <v>7839</v>
      </c>
      <c r="C375" s="241" t="s">
        <v>2385</v>
      </c>
      <c r="D375" s="257">
        <v>45681</v>
      </c>
      <c r="E375" s="89">
        <v>5331.97</v>
      </c>
      <c r="F375" s="301"/>
    </row>
    <row r="376" spans="1:6" x14ac:dyDescent="0.25">
      <c r="A376" s="239">
        <v>353</v>
      </c>
      <c r="B376" s="240" t="s">
        <v>3328</v>
      </c>
      <c r="C376" s="241" t="s">
        <v>920</v>
      </c>
      <c r="D376" s="257">
        <v>45684</v>
      </c>
      <c r="E376" s="89">
        <v>2716.29</v>
      </c>
      <c r="F376" s="301"/>
    </row>
    <row r="377" spans="1:6" x14ac:dyDescent="0.25">
      <c r="A377" s="239">
        <v>354</v>
      </c>
      <c r="B377" s="240" t="s">
        <v>7835</v>
      </c>
      <c r="C377" s="241" t="s">
        <v>2720</v>
      </c>
      <c r="D377" s="257">
        <v>45685</v>
      </c>
      <c r="E377" s="89">
        <v>6036.19</v>
      </c>
      <c r="F377" s="301"/>
    </row>
    <row r="378" spans="1:6" x14ac:dyDescent="0.25">
      <c r="A378" s="77">
        <v>355</v>
      </c>
      <c r="B378" s="90" t="s">
        <v>7799</v>
      </c>
      <c r="C378" s="78" t="s">
        <v>960</v>
      </c>
      <c r="D378" s="258">
        <v>45685</v>
      </c>
      <c r="E378" s="91">
        <v>2816.89</v>
      </c>
      <c r="F378" s="301"/>
    </row>
    <row r="379" spans="1:6" x14ac:dyDescent="0.25">
      <c r="A379" s="239">
        <v>356</v>
      </c>
      <c r="B379" s="240" t="s">
        <v>8211</v>
      </c>
      <c r="C379" s="241" t="s">
        <v>2179</v>
      </c>
      <c r="D379" s="257">
        <v>45687</v>
      </c>
      <c r="E379" s="89">
        <v>1480.31</v>
      </c>
      <c r="F379" s="276">
        <v>45688.379386574103</v>
      </c>
    </row>
    <row r="380" spans="1:6" x14ac:dyDescent="0.25">
      <c r="A380" s="77">
        <v>357</v>
      </c>
      <c r="B380" s="90" t="s">
        <v>3568</v>
      </c>
      <c r="C380" s="78" t="s">
        <v>2417</v>
      </c>
      <c r="D380" s="258">
        <v>45688</v>
      </c>
      <c r="E380" s="91">
        <v>1207.24</v>
      </c>
      <c r="F380" s="276">
        <v>45688.381724537001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56"/>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row r="345" spans="1:8" x14ac:dyDescent="0.25">
      <c r="A345" s="131">
        <v>346</v>
      </c>
      <c r="B345" s="260">
        <v>45681</v>
      </c>
      <c r="C345" s="70" t="s">
        <v>1433</v>
      </c>
      <c r="D345" s="72" t="s">
        <v>301</v>
      </c>
      <c r="E345" s="70" t="s">
        <v>995</v>
      </c>
      <c r="F345" s="132">
        <v>2236.2600000000002</v>
      </c>
      <c r="G345" s="103"/>
      <c r="H345" s="304"/>
    </row>
    <row r="346" spans="1:8" x14ac:dyDescent="0.25">
      <c r="A346" s="131">
        <v>347</v>
      </c>
      <c r="B346" s="260">
        <v>45681</v>
      </c>
      <c r="C346" s="70" t="s">
        <v>554</v>
      </c>
      <c r="D346" s="72" t="s">
        <v>520</v>
      </c>
      <c r="E346" s="70" t="s">
        <v>995</v>
      </c>
      <c r="F346" s="132">
        <v>7444.63</v>
      </c>
      <c r="G346" s="103"/>
      <c r="H346" s="304"/>
    </row>
    <row r="347" spans="1:8" x14ac:dyDescent="0.25">
      <c r="A347" s="131">
        <v>348</v>
      </c>
      <c r="B347" s="260">
        <v>45681</v>
      </c>
      <c r="C347" s="70" t="s">
        <v>5932</v>
      </c>
      <c r="D347" s="72" t="s">
        <v>5931</v>
      </c>
      <c r="E347" s="70" t="s">
        <v>995</v>
      </c>
      <c r="F347" s="132">
        <v>301.81</v>
      </c>
      <c r="G347" s="103"/>
      <c r="H347" s="304"/>
    </row>
    <row r="348" spans="1:8" x14ac:dyDescent="0.25">
      <c r="A348" s="131">
        <v>349</v>
      </c>
      <c r="B348" s="260">
        <v>45681</v>
      </c>
      <c r="C348" s="70" t="s">
        <v>1515</v>
      </c>
      <c r="D348" s="72" t="s">
        <v>165</v>
      </c>
      <c r="E348" s="70" t="s">
        <v>995</v>
      </c>
      <c r="F348" s="132">
        <v>301.81</v>
      </c>
      <c r="G348" s="103"/>
      <c r="H348" s="304"/>
    </row>
    <row r="349" spans="1:8" x14ac:dyDescent="0.25">
      <c r="A349" s="131">
        <v>350</v>
      </c>
      <c r="B349" s="260">
        <v>45681</v>
      </c>
      <c r="C349" s="70" t="s">
        <v>2178</v>
      </c>
      <c r="D349" s="72" t="s">
        <v>5760</v>
      </c>
      <c r="E349" s="70" t="s">
        <v>995</v>
      </c>
      <c r="F349" s="132">
        <v>1207.24</v>
      </c>
      <c r="G349" s="103"/>
      <c r="H349" s="304"/>
    </row>
    <row r="350" spans="1:8" x14ac:dyDescent="0.25">
      <c r="A350" s="131">
        <v>351</v>
      </c>
      <c r="B350" s="260">
        <v>45681</v>
      </c>
      <c r="C350" s="70" t="s">
        <v>3017</v>
      </c>
      <c r="D350" s="72" t="s">
        <v>105</v>
      </c>
      <c r="E350" s="70" t="s">
        <v>995</v>
      </c>
      <c r="F350" s="132">
        <v>999.13</v>
      </c>
      <c r="G350" s="103"/>
      <c r="H350" s="304"/>
    </row>
    <row r="351" spans="1:8" x14ac:dyDescent="0.25">
      <c r="A351" s="131">
        <v>352</v>
      </c>
      <c r="B351" s="260">
        <v>45681</v>
      </c>
      <c r="C351" s="70" t="s">
        <v>2385</v>
      </c>
      <c r="D351" s="72" t="s">
        <v>367</v>
      </c>
      <c r="E351" s="70" t="s">
        <v>995</v>
      </c>
      <c r="F351" s="132">
        <v>5331.97</v>
      </c>
      <c r="G351" s="103"/>
      <c r="H351" s="304"/>
    </row>
    <row r="352" spans="1:8" x14ac:dyDescent="0.25">
      <c r="A352" s="131">
        <v>353</v>
      </c>
      <c r="B352" s="260">
        <v>45684</v>
      </c>
      <c r="C352" s="70" t="s">
        <v>920</v>
      </c>
      <c r="D352" s="72" t="s">
        <v>919</v>
      </c>
      <c r="E352" s="70" t="s">
        <v>995</v>
      </c>
      <c r="F352" s="132">
        <v>2716.29</v>
      </c>
      <c r="G352" s="103"/>
      <c r="H352" s="304"/>
    </row>
    <row r="353" spans="1:8" x14ac:dyDescent="0.25">
      <c r="A353" s="131">
        <v>354</v>
      </c>
      <c r="B353" s="260">
        <v>45685</v>
      </c>
      <c r="C353" s="70" t="s">
        <v>2720</v>
      </c>
      <c r="D353" s="72" t="s">
        <v>2719</v>
      </c>
      <c r="E353" s="70" t="s">
        <v>995</v>
      </c>
      <c r="F353" s="132">
        <v>6036.19</v>
      </c>
      <c r="G353" s="103"/>
      <c r="H353" s="304"/>
    </row>
    <row r="354" spans="1:8" x14ac:dyDescent="0.25">
      <c r="A354" s="131">
        <v>355</v>
      </c>
      <c r="B354" s="260">
        <v>45685</v>
      </c>
      <c r="C354" s="70" t="s">
        <v>960</v>
      </c>
      <c r="D354" s="72" t="s">
        <v>753</v>
      </c>
      <c r="E354" s="70" t="s">
        <v>995</v>
      </c>
      <c r="F354" s="132">
        <v>2816.89</v>
      </c>
      <c r="G354" s="103"/>
      <c r="H354" s="304"/>
    </row>
    <row r="355" spans="1:8" x14ac:dyDescent="0.25">
      <c r="A355" s="131">
        <v>356</v>
      </c>
      <c r="B355" s="260">
        <v>45687</v>
      </c>
      <c r="C355" s="70" t="s">
        <v>2179</v>
      </c>
      <c r="D355" s="72" t="s">
        <v>120</v>
      </c>
      <c r="E355" s="70" t="s">
        <v>995</v>
      </c>
      <c r="F355" s="132">
        <v>1480.31</v>
      </c>
      <c r="G355" s="103"/>
      <c r="H355" s="304">
        <v>45688.379374999997</v>
      </c>
    </row>
    <row r="356" spans="1:8" x14ac:dyDescent="0.25">
      <c r="A356" s="131">
        <v>357</v>
      </c>
      <c r="B356" s="260">
        <v>45688</v>
      </c>
      <c r="C356" s="70" t="s">
        <v>2417</v>
      </c>
      <c r="D356" s="72" t="s">
        <v>2416</v>
      </c>
      <c r="E356" s="70" t="s">
        <v>995</v>
      </c>
      <c r="F356" s="132">
        <v>1207.24</v>
      </c>
      <c r="G356" s="103"/>
      <c r="H356" s="304">
        <v>45688.381712962997</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4"/>
  <sheetViews>
    <sheetView workbookViewId="0">
      <pane ySplit="1" topLeftCell="A369" activePane="bottomLeft" state="frozen"/>
      <selection pane="bottomLeft" activeCell="M384" sqref="M384"/>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391</v>
      </c>
      <c r="M2" s="317"/>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319</v>
      </c>
      <c r="M3" s="317"/>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281</v>
      </c>
      <c r="M4" s="317"/>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281</v>
      </c>
      <c r="M5" s="317"/>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237</v>
      </c>
      <c r="M6" s="317"/>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236</v>
      </c>
      <c r="M7" s="317"/>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222</v>
      </c>
      <c r="M8" s="317"/>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216</v>
      </c>
      <c r="M9" s="317"/>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200</v>
      </c>
      <c r="M10" s="317"/>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193</v>
      </c>
      <c r="M11" s="317"/>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193</v>
      </c>
      <c r="M12" s="317"/>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193</v>
      </c>
      <c r="M13" s="317"/>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193</v>
      </c>
      <c r="M14" s="317"/>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193</v>
      </c>
      <c r="M15" s="317"/>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193</v>
      </c>
      <c r="M16" s="317"/>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193</v>
      </c>
      <c r="M17" s="317"/>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193</v>
      </c>
      <c r="M18" s="317"/>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193</v>
      </c>
      <c r="M19" s="317"/>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193</v>
      </c>
      <c r="M20" s="317"/>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193</v>
      </c>
      <c r="M21" s="317"/>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193</v>
      </c>
      <c r="M22" s="317"/>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193</v>
      </c>
      <c r="M23" s="317"/>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193</v>
      </c>
      <c r="M24" s="317"/>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193</v>
      </c>
      <c r="M25" s="317"/>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193</v>
      </c>
      <c r="M26" s="317"/>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193</v>
      </c>
      <c r="M27" s="317"/>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193</v>
      </c>
      <c r="M28" s="317"/>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193</v>
      </c>
      <c r="M29" s="317"/>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193</v>
      </c>
      <c r="M30" s="317"/>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193</v>
      </c>
      <c r="M31" s="317"/>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193</v>
      </c>
      <c r="M32" s="317"/>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193</v>
      </c>
      <c r="M33" s="317"/>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160</v>
      </c>
      <c r="M34" s="317"/>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160</v>
      </c>
      <c r="M35" s="317"/>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160</v>
      </c>
      <c r="M36" s="317"/>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160</v>
      </c>
      <c r="M37" s="317"/>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160</v>
      </c>
      <c r="M38" s="317"/>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160</v>
      </c>
      <c r="M39" s="317"/>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160</v>
      </c>
      <c r="M40" s="317"/>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160</v>
      </c>
      <c r="M41" s="317"/>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160</v>
      </c>
      <c r="M42" s="317"/>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160</v>
      </c>
      <c r="M43" s="317"/>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160</v>
      </c>
      <c r="M44" s="317"/>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160</v>
      </c>
      <c r="M45" s="317"/>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160</v>
      </c>
      <c r="M46" s="317"/>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160</v>
      </c>
      <c r="M47" s="317"/>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160</v>
      </c>
      <c r="M48" s="317"/>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159</v>
      </c>
      <c r="M49" s="317"/>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159</v>
      </c>
      <c r="M50" s="317"/>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159</v>
      </c>
      <c r="M51" s="317"/>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159</v>
      </c>
      <c r="M52" s="317"/>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159</v>
      </c>
      <c r="M53" s="317"/>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159</v>
      </c>
      <c r="M54" s="317"/>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159</v>
      </c>
      <c r="M55" s="317"/>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159</v>
      </c>
      <c r="M56" s="317"/>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159</v>
      </c>
      <c r="M57" s="317"/>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159</v>
      </c>
      <c r="M58" s="317"/>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159</v>
      </c>
      <c r="M59" s="317"/>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159</v>
      </c>
      <c r="M60" s="317"/>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159</v>
      </c>
      <c r="M61" s="317"/>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159</v>
      </c>
      <c r="M62" s="317"/>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159</v>
      </c>
      <c r="M63" s="317"/>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159</v>
      </c>
      <c r="M64" s="317"/>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159</v>
      </c>
      <c r="M65" s="317"/>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159</v>
      </c>
      <c r="M66" s="317"/>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159</v>
      </c>
      <c r="M67" s="317"/>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159</v>
      </c>
      <c r="M68" s="317"/>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159</v>
      </c>
      <c r="M69" s="317"/>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159</v>
      </c>
      <c r="M70" s="317"/>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159</v>
      </c>
      <c r="M71" s="317"/>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159</v>
      </c>
      <c r="M72" s="317"/>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159</v>
      </c>
      <c r="M73" s="317"/>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159</v>
      </c>
      <c r="M74" s="317"/>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159</v>
      </c>
      <c r="M75" s="317"/>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159</v>
      </c>
      <c r="M76" s="317"/>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159</v>
      </c>
      <c r="M77" s="317"/>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159</v>
      </c>
      <c r="M78" s="317"/>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159</v>
      </c>
      <c r="M79" s="317"/>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159</v>
      </c>
      <c r="M80" s="317"/>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159</v>
      </c>
      <c r="M81" s="317"/>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159</v>
      </c>
      <c r="M82" s="317"/>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159</v>
      </c>
      <c r="M83" s="317"/>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159</v>
      </c>
      <c r="M84" s="317"/>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159</v>
      </c>
      <c r="M85" s="317"/>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159</v>
      </c>
      <c r="M86" s="317"/>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159</v>
      </c>
      <c r="M87" s="317"/>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159</v>
      </c>
      <c r="M88" s="317"/>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159</v>
      </c>
      <c r="M89" s="317"/>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159</v>
      </c>
      <c r="M90" s="317"/>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159</v>
      </c>
      <c r="M91" s="317"/>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159</v>
      </c>
      <c r="M92" s="317"/>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159</v>
      </c>
      <c r="M93" s="317"/>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159</v>
      </c>
      <c r="M94" s="317"/>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159</v>
      </c>
      <c r="M95" s="317"/>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159</v>
      </c>
      <c r="M96" s="317"/>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159</v>
      </c>
      <c r="M97" s="317"/>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159</v>
      </c>
      <c r="M98" s="317"/>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159</v>
      </c>
      <c r="M99" s="317"/>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159</v>
      </c>
      <c r="M100" s="317"/>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159</v>
      </c>
      <c r="M101" s="317"/>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158</v>
      </c>
      <c r="M102" s="317"/>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158</v>
      </c>
      <c r="M103" s="317"/>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158</v>
      </c>
      <c r="M104" s="317"/>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158</v>
      </c>
      <c r="M105" s="317"/>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158</v>
      </c>
      <c r="M106" s="317"/>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158</v>
      </c>
      <c r="M107" s="317"/>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158</v>
      </c>
      <c r="M108" s="317"/>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158</v>
      </c>
      <c r="M109" s="317"/>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158</v>
      </c>
      <c r="M110" s="317"/>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158</v>
      </c>
      <c r="M111" s="317"/>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158</v>
      </c>
      <c r="M112" s="317"/>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158</v>
      </c>
      <c r="M113" s="317"/>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158</v>
      </c>
      <c r="M114" s="317"/>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158</v>
      </c>
      <c r="M115" s="317"/>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158</v>
      </c>
      <c r="M116" s="317"/>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158</v>
      </c>
      <c r="M117" s="317"/>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157</v>
      </c>
      <c r="M118" s="317"/>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156</v>
      </c>
      <c r="M119" s="317"/>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156</v>
      </c>
      <c r="M120" s="317"/>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147</v>
      </c>
      <c r="M121" s="317"/>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147</v>
      </c>
      <c r="M122" s="317"/>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147</v>
      </c>
      <c r="M123" s="317"/>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147</v>
      </c>
      <c r="M124" s="317"/>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147</v>
      </c>
      <c r="M125" s="317"/>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123</v>
      </c>
      <c r="M126" s="317"/>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121</v>
      </c>
      <c r="M127" s="317"/>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121</v>
      </c>
      <c r="M128" s="317"/>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119</v>
      </c>
      <c r="M129" s="317"/>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119</v>
      </c>
      <c r="M130" s="317"/>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119</v>
      </c>
      <c r="M131" s="317"/>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119</v>
      </c>
      <c r="M132" s="317"/>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119</v>
      </c>
      <c r="M133" s="317"/>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119</v>
      </c>
      <c r="M134" s="317"/>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119</v>
      </c>
      <c r="M135" s="317"/>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119</v>
      </c>
      <c r="M136" s="317"/>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119</v>
      </c>
      <c r="M137" s="317"/>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119</v>
      </c>
      <c r="M138" s="317"/>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119</v>
      </c>
      <c r="M139" s="317"/>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119</v>
      </c>
      <c r="M140" s="317"/>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119</v>
      </c>
      <c r="M141" s="317"/>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118</v>
      </c>
      <c r="M142" s="317"/>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118</v>
      </c>
      <c r="M143" s="317"/>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118</v>
      </c>
      <c r="M144" s="317"/>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118</v>
      </c>
      <c r="M145" s="317"/>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118</v>
      </c>
      <c r="M146" s="317"/>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118</v>
      </c>
      <c r="M147" s="317"/>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118</v>
      </c>
      <c r="M148" s="317"/>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118</v>
      </c>
      <c r="M149" s="317"/>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118</v>
      </c>
      <c r="M150" s="317"/>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118</v>
      </c>
      <c r="M151" s="317"/>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118</v>
      </c>
      <c r="M152" s="317"/>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118</v>
      </c>
      <c r="M153" s="317"/>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118</v>
      </c>
      <c r="M154" s="317"/>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118</v>
      </c>
      <c r="M155" s="317"/>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118</v>
      </c>
      <c r="M156" s="317"/>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118</v>
      </c>
      <c r="M157" s="317"/>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118</v>
      </c>
      <c r="M158" s="317"/>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118</v>
      </c>
      <c r="M159" s="317"/>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118</v>
      </c>
      <c r="M160" s="317"/>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118</v>
      </c>
      <c r="M161" s="317"/>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118</v>
      </c>
      <c r="M162" s="317"/>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118</v>
      </c>
      <c r="M163" s="317"/>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91</v>
      </c>
      <c r="M164" s="317"/>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91</v>
      </c>
      <c r="M165" s="317"/>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91</v>
      </c>
      <c r="M166" s="317"/>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91</v>
      </c>
      <c r="M167" s="317"/>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82</v>
      </c>
      <c r="M168" s="317"/>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81</v>
      </c>
      <c r="M169" s="317"/>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81</v>
      </c>
      <c r="M170" s="317"/>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81</v>
      </c>
      <c r="M171" s="317"/>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80</v>
      </c>
      <c r="M172" s="317"/>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80</v>
      </c>
      <c r="M173" s="317"/>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80</v>
      </c>
      <c r="M174" s="317"/>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80</v>
      </c>
      <c r="M175" s="317"/>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80</v>
      </c>
      <c r="M176" s="317"/>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80</v>
      </c>
      <c r="M177" s="317"/>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80</v>
      </c>
      <c r="M178" s="317"/>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80</v>
      </c>
      <c r="M179" s="317"/>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80</v>
      </c>
      <c r="M180" s="317"/>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80</v>
      </c>
      <c r="M181" s="317"/>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80</v>
      </c>
      <c r="M182" s="317"/>
    </row>
    <row r="183" spans="1:13" x14ac:dyDescent="0.25">
      <c r="A183" s="104" t="s">
        <v>3328</v>
      </c>
      <c r="B183" s="109">
        <v>45580</v>
      </c>
      <c r="C183" s="60" t="s">
        <v>920</v>
      </c>
      <c r="D183" s="104" t="s">
        <v>919</v>
      </c>
      <c r="E183" s="104" t="s">
        <v>5848</v>
      </c>
      <c r="F183" s="61" t="s">
        <v>37</v>
      </c>
      <c r="G183" s="109">
        <v>45610</v>
      </c>
      <c r="H183" s="108">
        <v>2716.29</v>
      </c>
      <c r="I183" s="108">
        <v>2716.29</v>
      </c>
      <c r="J183" s="106">
        <v>0</v>
      </c>
      <c r="K183" s="106">
        <v>0</v>
      </c>
      <c r="L183" s="107">
        <f ca="1">TODAY()-m_tbl_FAC_Comptes_Clients[[#This Row],[DueDate]]</f>
        <v>80</v>
      </c>
      <c r="M183" s="317"/>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80</v>
      </c>
      <c r="M184" s="317"/>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80</v>
      </c>
      <c r="M185" s="317"/>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80</v>
      </c>
      <c r="M186" s="317"/>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80</v>
      </c>
      <c r="M187" s="317"/>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80</v>
      </c>
      <c r="M188" s="317"/>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80</v>
      </c>
      <c r="M189" s="317"/>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80</v>
      </c>
      <c r="M190" s="317"/>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80</v>
      </c>
      <c r="M191" s="317"/>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79</v>
      </c>
      <c r="M192" s="317"/>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79</v>
      </c>
      <c r="M193" s="317"/>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79</v>
      </c>
      <c r="M194" s="317"/>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79</v>
      </c>
      <c r="M195" s="317"/>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79</v>
      </c>
      <c r="M196" s="317"/>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79</v>
      </c>
      <c r="M197" s="317"/>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79</v>
      </c>
      <c r="M198" s="317"/>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79</v>
      </c>
      <c r="M199" s="317"/>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78</v>
      </c>
      <c r="M200" s="317"/>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78</v>
      </c>
      <c r="M201" s="317"/>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78</v>
      </c>
      <c r="M202" s="317"/>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78</v>
      </c>
      <c r="M203" s="317"/>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78</v>
      </c>
      <c r="M204" s="317"/>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78</v>
      </c>
      <c r="M205" s="317"/>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78</v>
      </c>
      <c r="M206" s="317"/>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78</v>
      </c>
      <c r="M207" s="317"/>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78</v>
      </c>
      <c r="M208" s="317"/>
    </row>
    <row r="209" spans="1:13" x14ac:dyDescent="0.25">
      <c r="A209" s="104" t="s">
        <v>3568</v>
      </c>
      <c r="B209" s="109">
        <v>45582</v>
      </c>
      <c r="C209" s="60" t="s">
        <v>2417</v>
      </c>
      <c r="D209" s="104" t="s">
        <v>2416</v>
      </c>
      <c r="E209" s="104" t="s">
        <v>5848</v>
      </c>
      <c r="F209" s="61" t="s">
        <v>37</v>
      </c>
      <c r="G209" s="109">
        <v>45612</v>
      </c>
      <c r="H209" s="108">
        <v>1207.24</v>
      </c>
      <c r="I209" s="108">
        <v>1207.24</v>
      </c>
      <c r="J209" s="106">
        <v>0</v>
      </c>
      <c r="K209" s="106">
        <v>0</v>
      </c>
      <c r="L209" s="107">
        <f ca="1">TODAY()-m_tbl_FAC_Comptes_Clients[[#This Row],[DueDate]]</f>
        <v>78</v>
      </c>
      <c r="M209" s="317"/>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78</v>
      </c>
      <c r="M210" s="317"/>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78</v>
      </c>
      <c r="M211" s="317"/>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78</v>
      </c>
      <c r="M212" s="317"/>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78</v>
      </c>
      <c r="M213" s="317"/>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78</v>
      </c>
      <c r="M214" s="317"/>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78</v>
      </c>
      <c r="M215" s="317"/>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78</v>
      </c>
      <c r="M216" s="317"/>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78</v>
      </c>
      <c r="M217" s="317"/>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78</v>
      </c>
      <c r="M218" s="317"/>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78</v>
      </c>
      <c r="M219" s="317"/>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78</v>
      </c>
      <c r="M220" s="317"/>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78</v>
      </c>
      <c r="M221" s="317"/>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78</v>
      </c>
      <c r="M222" s="317"/>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78</v>
      </c>
      <c r="M223" s="317"/>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78</v>
      </c>
      <c r="M224" s="317"/>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62</v>
      </c>
      <c r="M225" s="317"/>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62</v>
      </c>
      <c r="M226" s="317"/>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62</v>
      </c>
      <c r="M227" s="317"/>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62</v>
      </c>
      <c r="M228" s="317"/>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62</v>
      </c>
      <c r="M229" s="317"/>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61.559988425899064</v>
      </c>
      <c r="M230" s="317"/>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61.558437500003492</v>
      </c>
      <c r="M231" s="317"/>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61.554027777798183</v>
      </c>
      <c r="M232" s="317"/>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61.540844907402061</v>
      </c>
      <c r="M233" s="317"/>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61.539548611101054</v>
      </c>
      <c r="M234" s="317"/>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61.531817129602132</v>
      </c>
      <c r="M235" s="317"/>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61.530474537001282</v>
      </c>
      <c r="M236" s="317"/>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62</v>
      </c>
      <c r="M237" s="317"/>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61.514317129600386</v>
      </c>
      <c r="M238" s="317"/>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61.507418981498631</v>
      </c>
      <c r="M239" s="317"/>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61.500497685199662</v>
      </c>
      <c r="M240" s="317"/>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61.494282407402352</v>
      </c>
      <c r="M241" s="317"/>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61.493194444403343</v>
      </c>
      <c r="M242" s="317"/>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61.491469907399733</v>
      </c>
      <c r="M243" s="317"/>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61.485243055598403</v>
      </c>
      <c r="M244" s="317"/>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61.465763888896618</v>
      </c>
      <c r="M245" s="317"/>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61.457337963001919</v>
      </c>
      <c r="M246" s="317"/>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61.455856481501542</v>
      </c>
      <c r="M247" s="317"/>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61.446886574100063</v>
      </c>
      <c r="M248" s="317"/>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61.444988425901101</v>
      </c>
      <c r="M249" s="317"/>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61.440474536997499</v>
      </c>
      <c r="M250" s="317"/>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61.423680555599276</v>
      </c>
      <c r="M251" s="317"/>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61.421516203699866</v>
      </c>
      <c r="M252" s="317"/>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61.417557870401652</v>
      </c>
      <c r="M253" s="317"/>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61.415393518502242</v>
      </c>
      <c r="M254" s="317"/>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47.774050925901975</v>
      </c>
      <c r="M255" s="317"/>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47.767175925902848</v>
      </c>
      <c r="M256" s="317"/>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47.763217592597357</v>
      </c>
      <c r="M257" s="317"/>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47.759745370400196</v>
      </c>
      <c r="M258" s="317"/>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47.752083333296468</v>
      </c>
      <c r="M259" s="317"/>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47.748912037000991</v>
      </c>
      <c r="M260" s="317"/>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47.744837963000464</v>
      </c>
      <c r="M261" s="317"/>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47.732094907398277</v>
      </c>
      <c r="M262" s="317"/>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47.725578703699284</v>
      </c>
      <c r="M263" s="317"/>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47.595173611101927</v>
      </c>
      <c r="M264" s="317"/>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47.59011574069882</v>
      </c>
      <c r="M265" s="317"/>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47.58846064809768</v>
      </c>
      <c r="M266" s="317"/>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47.579247685200244</v>
      </c>
      <c r="M267" s="317"/>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47.574918981503288</v>
      </c>
      <c r="M268" s="317"/>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47.57394675930118</v>
      </c>
      <c r="M269" s="317"/>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47.573125000002619</v>
      </c>
      <c r="M270" s="317"/>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47.569074074097443</v>
      </c>
      <c r="M271" s="317"/>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47.563020833302289</v>
      </c>
      <c r="M272" s="317"/>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47.561886574098025</v>
      </c>
      <c r="M273" s="317"/>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47.558622685202863</v>
      </c>
      <c r="M274" s="317"/>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47.557314814803249</v>
      </c>
      <c r="M275" s="317"/>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47.55386574070144</v>
      </c>
      <c r="M276" s="317"/>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47.55239583329967</v>
      </c>
      <c r="M277" s="317"/>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47.545046296298096</v>
      </c>
      <c r="M278" s="317"/>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47.543611111097562</v>
      </c>
      <c r="M279" s="317"/>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47.531851851897954</v>
      </c>
      <c r="M280" s="317"/>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47.52872685190232</v>
      </c>
      <c r="M281" s="317"/>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47.525277777800511</v>
      </c>
      <c r="M282" s="317"/>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47.522511574097734</v>
      </c>
      <c r="M283" s="317"/>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47.515312499999709</v>
      </c>
      <c r="M284" s="317"/>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47.510844907403225</v>
      </c>
      <c r="M285" s="317"/>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47.509629629603296</v>
      </c>
      <c r="M286" s="317"/>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47.507060185198497</v>
      </c>
      <c r="M287" s="317"/>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47.503368055600731</v>
      </c>
      <c r="M288" s="317"/>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47.500138888899528</v>
      </c>
      <c r="M289" s="317"/>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47.496053240698529</v>
      </c>
      <c r="M290" s="317"/>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47.492650462998427</v>
      </c>
      <c r="M291" s="317"/>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47.489606481496594</v>
      </c>
      <c r="M292" s="317"/>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47.436817129600968</v>
      </c>
      <c r="M293" s="317"/>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47.43590277779731</v>
      </c>
      <c r="M294" s="317"/>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33</v>
      </c>
      <c r="M295" s="317"/>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33</v>
      </c>
      <c r="M296" s="317"/>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33</v>
      </c>
      <c r="M297" s="317"/>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33</v>
      </c>
      <c r="M298" s="317"/>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33</v>
      </c>
      <c r="M299" s="317"/>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33</v>
      </c>
      <c r="M300" s="317"/>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7"/>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7"/>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7"/>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7"/>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7"/>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r="328" spans="1:13" x14ac:dyDescent="0.25">
      <c r="A328" s="104" t="s">
        <v>7147</v>
      </c>
      <c r="B328" s="109">
        <v>45647</v>
      </c>
      <c r="C328" s="60" t="s">
        <v>1820</v>
      </c>
      <c r="D328" s="104" t="s">
        <v>520</v>
      </c>
      <c r="E328" s="104" t="s">
        <v>5848</v>
      </c>
      <c r="F328" s="61" t="s">
        <v>37</v>
      </c>
      <c r="G328" s="109">
        <v>45677</v>
      </c>
      <c r="H328" s="108">
        <v>7444.63</v>
      </c>
      <c r="I328" s="108">
        <v>7444.63</v>
      </c>
      <c r="J328" s="106">
        <v>0</v>
      </c>
      <c r="K328" s="106">
        <v>0</v>
      </c>
      <c r="L328" s="107">
        <v>-30</v>
      </c>
      <c r="M328" s="317"/>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r="334" spans="1:13" x14ac:dyDescent="0.25">
      <c r="A334" s="104" t="s">
        <v>7155</v>
      </c>
      <c r="B334" s="109">
        <v>45647</v>
      </c>
      <c r="C334" s="60" t="s">
        <v>7156</v>
      </c>
      <c r="D334" s="104" t="s">
        <v>165</v>
      </c>
      <c r="E334" s="104" t="s">
        <v>5848</v>
      </c>
      <c r="F334" s="61" t="s">
        <v>37</v>
      </c>
      <c r="G334" s="109">
        <v>45677</v>
      </c>
      <c r="H334" s="108">
        <v>301.81</v>
      </c>
      <c r="I334" s="108">
        <v>301.81</v>
      </c>
      <c r="J334" s="106">
        <v>0</v>
      </c>
      <c r="K334" s="106">
        <v>0</v>
      </c>
      <c r="L334" s="107">
        <v>-30</v>
      </c>
      <c r="M334" s="317"/>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7"/>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7"/>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r="353" spans="1:13" x14ac:dyDescent="0.25">
      <c r="A353" s="104" t="s">
        <v>7799</v>
      </c>
      <c r="B353" s="109">
        <v>45647</v>
      </c>
      <c r="C353" s="60" t="s">
        <v>5471</v>
      </c>
      <c r="D353" s="104" t="s">
        <v>753</v>
      </c>
      <c r="E353" s="104" t="s">
        <v>5848</v>
      </c>
      <c r="F353" s="61" t="s">
        <v>37</v>
      </c>
      <c r="G353" s="109">
        <v>45677</v>
      </c>
      <c r="H353" s="108">
        <v>2816.89</v>
      </c>
      <c r="I353" s="108">
        <v>2816.89</v>
      </c>
      <c r="J353" s="106">
        <v>0</v>
      </c>
      <c r="K353" s="106">
        <v>0</v>
      </c>
      <c r="L353" s="107">
        <v>-30</v>
      </c>
      <c r="M353" s="317"/>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r="358" spans="1:13" x14ac:dyDescent="0.25">
      <c r="A358" s="104" t="s">
        <v>7835</v>
      </c>
      <c r="B358" s="109">
        <v>45648</v>
      </c>
      <c r="C358" s="60" t="s">
        <v>7836</v>
      </c>
      <c r="D358" s="104" t="s">
        <v>2719</v>
      </c>
      <c r="E358" s="104" t="s">
        <v>5848</v>
      </c>
      <c r="F358" s="61" t="s">
        <v>37</v>
      </c>
      <c r="G358" s="109">
        <v>45678</v>
      </c>
      <c r="H358" s="108">
        <v>6036.19</v>
      </c>
      <c r="I358" s="108">
        <v>6036.19</v>
      </c>
      <c r="J358" s="106">
        <v>0</v>
      </c>
      <c r="K358" s="106">
        <v>0</v>
      </c>
      <c r="L358" s="107">
        <v>-27</v>
      </c>
      <c r="M358" s="317"/>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7"/>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r="361" spans="1:13" x14ac:dyDescent="0.25">
      <c r="A361" s="104" t="s">
        <v>7839</v>
      </c>
      <c r="B361" s="109">
        <v>45648</v>
      </c>
      <c r="C361" s="60" t="s">
        <v>3562</v>
      </c>
      <c r="D361" s="104" t="s">
        <v>367</v>
      </c>
      <c r="E361" s="104" t="s">
        <v>5848</v>
      </c>
      <c r="F361" s="61" t="s">
        <v>37</v>
      </c>
      <c r="G361" s="109">
        <v>45678</v>
      </c>
      <c r="H361" s="108">
        <v>5331.97</v>
      </c>
      <c r="I361" s="108">
        <v>5331.97</v>
      </c>
      <c r="J361" s="106">
        <v>0</v>
      </c>
      <c r="K361" s="106">
        <v>0</v>
      </c>
      <c r="L361" s="107">
        <v>-24</v>
      </c>
      <c r="M361" s="317"/>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7"/>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7"/>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r="369" spans="1:13" x14ac:dyDescent="0.25">
      <c r="A369" s="104" t="s">
        <v>7850</v>
      </c>
      <c r="B369" s="109">
        <v>45648</v>
      </c>
      <c r="C369" s="60" t="s">
        <v>1433</v>
      </c>
      <c r="D369" s="104" t="s">
        <v>301</v>
      </c>
      <c r="E369" s="104" t="s">
        <v>5848</v>
      </c>
      <c r="F369" s="61" t="s">
        <v>37</v>
      </c>
      <c r="G369" s="109">
        <v>45678</v>
      </c>
      <c r="H369" s="108">
        <v>2236.2600000000002</v>
      </c>
      <c r="I369" s="108">
        <v>2236.2600000000002</v>
      </c>
      <c r="J369" s="106">
        <v>0</v>
      </c>
      <c r="K369" s="106">
        <v>0</v>
      </c>
      <c r="L369" s="107">
        <v>-16</v>
      </c>
      <c r="M369" s="317"/>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r="378" spans="1:13" x14ac:dyDescent="0.25">
      <c r="A378" s="104" t="s">
        <v>7861</v>
      </c>
      <c r="B378" s="109">
        <v>45648</v>
      </c>
      <c r="C378" s="60" t="s">
        <v>7862</v>
      </c>
      <c r="D378" s="104" t="s">
        <v>5931</v>
      </c>
      <c r="E378" s="104" t="s">
        <v>5848</v>
      </c>
      <c r="F378" s="61" t="s">
        <v>37</v>
      </c>
      <c r="G378" s="109">
        <v>45678</v>
      </c>
      <c r="H378" s="108">
        <v>301.81</v>
      </c>
      <c r="I378" s="108">
        <v>301.81</v>
      </c>
      <c r="J378" s="106">
        <v>0</v>
      </c>
      <c r="K378" s="106">
        <v>0</v>
      </c>
      <c r="L378" s="107">
        <v>-7</v>
      </c>
      <c r="M378" s="317"/>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r="381" spans="1:13" x14ac:dyDescent="0.25">
      <c r="A381" s="104" t="s">
        <v>8211</v>
      </c>
      <c r="B381" s="109">
        <v>45665</v>
      </c>
      <c r="C381" s="60" t="s">
        <v>2946</v>
      </c>
      <c r="D381" s="104" t="s">
        <v>120</v>
      </c>
      <c r="E381" s="104" t="s">
        <v>5848</v>
      </c>
      <c r="F381" s="61" t="s">
        <v>37</v>
      </c>
      <c r="G381" s="109">
        <v>45695</v>
      </c>
      <c r="H381" s="108">
        <v>1480.31</v>
      </c>
      <c r="I381" s="108">
        <v>1480.31</v>
      </c>
      <c r="J381" s="106">
        <v>0</v>
      </c>
      <c r="K381" s="106">
        <v>0</v>
      </c>
      <c r="L381" s="107">
        <v>-30</v>
      </c>
      <c r="M381" s="317"/>
    </row>
    <row r="382" spans="1:13" x14ac:dyDescent="0.25">
      <c r="A382" s="104" t="s">
        <v>8271</v>
      </c>
      <c r="B382" s="109">
        <v>45666</v>
      </c>
      <c r="C382" s="60" t="s">
        <v>863</v>
      </c>
      <c r="D382" s="104" t="s">
        <v>105</v>
      </c>
      <c r="E382" s="104" t="s">
        <v>5848</v>
      </c>
      <c r="F382" s="61" t="s">
        <v>37</v>
      </c>
      <c r="G382" s="109">
        <v>45696</v>
      </c>
      <c r="H382" s="108">
        <v>999.13</v>
      </c>
      <c r="I382" s="108">
        <v>999.13</v>
      </c>
      <c r="J382" s="106">
        <v>0</v>
      </c>
      <c r="K382" s="106">
        <v>0</v>
      </c>
      <c r="L382" s="107">
        <v>-30</v>
      </c>
      <c r="M382" s="317"/>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r="384" spans="1:13" x14ac:dyDescent="0.25">
      <c r="A384" s="104" t="s">
        <v>8273</v>
      </c>
      <c r="B384" s="109">
        <v>45666</v>
      </c>
      <c r="C384" s="60" t="s">
        <v>8274</v>
      </c>
      <c r="D384" s="104" t="s">
        <v>5760</v>
      </c>
      <c r="E384" s="104" t="s">
        <v>5848</v>
      </c>
      <c r="F384" s="61" t="s">
        <v>37</v>
      </c>
      <c r="G384" s="109">
        <v>45696</v>
      </c>
      <c r="H384" s="108">
        <v>1207.24</v>
      </c>
      <c r="I384" s="108">
        <v>1207.24</v>
      </c>
      <c r="J384" s="106">
        <v>0</v>
      </c>
      <c r="K384" s="106">
        <v>0</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H301" sqref="H301"/>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977"/>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row r="2865" spans="1:10" x14ac:dyDescent="0.25">
      <c r="A2865" s="202">
        <v>915</v>
      </c>
      <c r="B2865" s="291">
        <v>45680</v>
      </c>
      <c r="C2865" s="203" t="s">
        <v>2472</v>
      </c>
      <c r="D2865" s="203" t="s">
        <v>8633</v>
      </c>
      <c r="E2865" s="204" t="s">
        <v>25</v>
      </c>
      <c r="F2865" s="203" t="s">
        <v>24</v>
      </c>
      <c r="G2865" s="205">
        <v>1207.24</v>
      </c>
      <c r="H2865" s="205"/>
      <c r="I2865" s="206"/>
      <c r="J2865" s="292">
        <v>45680.628530092603</v>
      </c>
    </row>
    <row r="2866" spans="1:10" x14ac:dyDescent="0.25">
      <c r="A2866" s="202">
        <v>915</v>
      </c>
      <c r="B2866" s="291">
        <v>45680</v>
      </c>
      <c r="C2866" s="203" t="s">
        <v>2472</v>
      </c>
      <c r="D2866" s="203" t="s">
        <v>8633</v>
      </c>
      <c r="E2866" s="204" t="s">
        <v>27</v>
      </c>
      <c r="F2866" s="203" t="s">
        <v>435</v>
      </c>
      <c r="G2866" s="205"/>
      <c r="H2866" s="205">
        <v>1207.24</v>
      </c>
      <c r="I2866" s="206"/>
      <c r="J2866" s="292">
        <v>45680.628530092603</v>
      </c>
    </row>
    <row r="2867" spans="1:10" x14ac:dyDescent="0.25">
      <c r="A2867" s="202">
        <v>916</v>
      </c>
      <c r="B2867" s="291">
        <v>45679</v>
      </c>
      <c r="C2867" s="203" t="s">
        <v>467</v>
      </c>
      <c r="D2867" s="203" t="s">
        <v>8634</v>
      </c>
      <c r="E2867" s="204" t="s">
        <v>25</v>
      </c>
      <c r="F2867" s="203" t="s">
        <v>24</v>
      </c>
      <c r="G2867" s="205">
        <v>10060.31</v>
      </c>
      <c r="H2867" s="205"/>
      <c r="I2867" s="206"/>
      <c r="J2867" s="292">
        <v>45680.629004629598</v>
      </c>
    </row>
    <row r="2868" spans="1:10" x14ac:dyDescent="0.25">
      <c r="A2868" s="202">
        <v>916</v>
      </c>
      <c r="B2868" s="291">
        <v>45679</v>
      </c>
      <c r="C2868" s="203" t="s">
        <v>467</v>
      </c>
      <c r="D2868" s="203" t="s">
        <v>8634</v>
      </c>
      <c r="E2868" s="204" t="s">
        <v>27</v>
      </c>
      <c r="F2868" s="203" t="s">
        <v>435</v>
      </c>
      <c r="G2868" s="205"/>
      <c r="H2868" s="205">
        <v>10060.31</v>
      </c>
      <c r="I2868" s="206"/>
      <c r="J2868" s="292">
        <v>45680.629004629598</v>
      </c>
    </row>
    <row r="2869" spans="1:10" x14ac:dyDescent="0.25">
      <c r="A2869" s="202">
        <v>917</v>
      </c>
      <c r="B2869" s="291">
        <v>45680</v>
      </c>
      <c r="C2869" s="203" t="s">
        <v>8635</v>
      </c>
      <c r="D2869" s="203" t="s">
        <v>8636</v>
      </c>
      <c r="E2869" s="204" t="s">
        <v>1268</v>
      </c>
      <c r="F2869" s="203" t="s">
        <v>1269</v>
      </c>
      <c r="G2869" s="205">
        <v>13601.98</v>
      </c>
      <c r="H2869" s="205"/>
      <c r="I2869" s="206"/>
      <c r="J2869" s="292">
        <v>45680.6578703704</v>
      </c>
    </row>
    <row r="2870" spans="1:10" x14ac:dyDescent="0.25">
      <c r="A2870" s="202">
        <v>917</v>
      </c>
      <c r="B2870" s="291">
        <v>45680</v>
      </c>
      <c r="C2870" s="203" t="s">
        <v>8635</v>
      </c>
      <c r="D2870" s="203" t="s">
        <v>8636</v>
      </c>
      <c r="E2870" s="204" t="s">
        <v>1040</v>
      </c>
      <c r="F2870" s="203" t="s">
        <v>1041</v>
      </c>
      <c r="G2870" s="205"/>
      <c r="H2870" s="205">
        <v>13601.98</v>
      </c>
      <c r="I2870" s="206"/>
      <c r="J2870" s="292">
        <v>45680.6578703704</v>
      </c>
    </row>
    <row r="2871" spans="1:10" x14ac:dyDescent="0.25">
      <c r="A2871" s="202">
        <v>918</v>
      </c>
      <c r="B2871" s="291">
        <v>45680</v>
      </c>
      <c r="C2871" s="203" t="s">
        <v>8637</v>
      </c>
      <c r="D2871" s="206"/>
      <c r="E2871" s="204" t="s">
        <v>1040</v>
      </c>
      <c r="F2871" s="203" t="s">
        <v>1041</v>
      </c>
      <c r="G2871" s="205">
        <v>13601.98</v>
      </c>
      <c r="H2871" s="205"/>
      <c r="I2871" s="206"/>
      <c r="J2871" s="292">
        <v>45680.666377314803</v>
      </c>
    </row>
    <row r="2872" spans="1:10" x14ac:dyDescent="0.25">
      <c r="A2872" s="202">
        <v>918</v>
      </c>
      <c r="B2872" s="291">
        <v>45680</v>
      </c>
      <c r="C2872" s="203" t="s">
        <v>8637</v>
      </c>
      <c r="D2872" s="206"/>
      <c r="E2872" s="204" t="s">
        <v>25</v>
      </c>
      <c r="F2872" s="203" t="s">
        <v>24</v>
      </c>
      <c r="G2872" s="205"/>
      <c r="H2872" s="205">
        <v>13601.98</v>
      </c>
      <c r="I2872" s="206"/>
      <c r="J2872" s="292">
        <v>45680.666377314803</v>
      </c>
    </row>
    <row r="2873" spans="1:10" x14ac:dyDescent="0.25">
      <c r="A2873" s="202">
        <v>919</v>
      </c>
      <c r="B2873" s="291">
        <v>45680</v>
      </c>
      <c r="C2873" s="203" t="s">
        <v>8638</v>
      </c>
      <c r="D2873" s="206"/>
      <c r="E2873" s="204" t="s">
        <v>1040</v>
      </c>
      <c r="F2873" s="203" t="s">
        <v>1041</v>
      </c>
      <c r="G2873" s="205">
        <v>41.22</v>
      </c>
      <c r="H2873" s="205"/>
      <c r="I2873" s="206"/>
      <c r="J2873" s="292">
        <v>45680.667418981502</v>
      </c>
    </row>
    <row r="2874" spans="1:10" x14ac:dyDescent="0.25">
      <c r="A2874" s="202">
        <v>919</v>
      </c>
      <c r="B2874" s="291">
        <v>45680</v>
      </c>
      <c r="C2874" s="203" t="s">
        <v>8638</v>
      </c>
      <c r="D2874" s="206"/>
      <c r="E2874" s="204" t="s">
        <v>25</v>
      </c>
      <c r="F2874" s="203" t="s">
        <v>24</v>
      </c>
      <c r="G2874" s="205"/>
      <c r="H2874" s="205">
        <v>41.22</v>
      </c>
      <c r="I2874" s="206"/>
      <c r="J2874" s="292">
        <v>45680.667418981502</v>
      </c>
    </row>
    <row r="2875" spans="1:10" x14ac:dyDescent="0.25">
      <c r="A2875" s="202">
        <v>920</v>
      </c>
      <c r="B2875" s="291">
        <v>45677</v>
      </c>
      <c r="C2875" s="203" t="s">
        <v>8639</v>
      </c>
      <c r="D2875" s="203" t="s">
        <v>8640</v>
      </c>
      <c r="E2875" s="204" t="s">
        <v>60</v>
      </c>
      <c r="F2875" s="203" t="s">
        <v>441</v>
      </c>
      <c r="G2875" s="205"/>
      <c r="H2875" s="205">
        <v>1684.62</v>
      </c>
      <c r="I2875" s="206"/>
      <c r="J2875" s="292">
        <v>45680.696990740696</v>
      </c>
    </row>
    <row r="2876" spans="1:10" x14ac:dyDescent="0.25">
      <c r="A2876" s="202">
        <v>920</v>
      </c>
      <c r="B2876" s="291">
        <v>45677</v>
      </c>
      <c r="C2876" s="203" t="s">
        <v>8639</v>
      </c>
      <c r="D2876" s="203" t="s">
        <v>8640</v>
      </c>
      <c r="E2876" s="204" t="s">
        <v>1068</v>
      </c>
      <c r="F2876" s="203" t="s">
        <v>1069</v>
      </c>
      <c r="G2876" s="205">
        <v>1465.21</v>
      </c>
      <c r="H2876" s="205"/>
      <c r="I2876" s="206"/>
      <c r="J2876" s="292">
        <v>45680.696990740696</v>
      </c>
    </row>
    <row r="2877" spans="1:10" x14ac:dyDescent="0.25">
      <c r="A2877" s="202">
        <v>920</v>
      </c>
      <c r="B2877" s="291">
        <v>45677</v>
      </c>
      <c r="C2877" s="203" t="s">
        <v>8639</v>
      </c>
      <c r="D2877" s="203" t="s">
        <v>8640</v>
      </c>
      <c r="E2877" s="204" t="s">
        <v>1047</v>
      </c>
      <c r="F2877" s="203" t="s">
        <v>1046</v>
      </c>
      <c r="G2877" s="205">
        <v>73.260000000000005</v>
      </c>
      <c r="H2877" s="205"/>
      <c r="I2877" s="206"/>
      <c r="J2877" s="292">
        <v>45680.696990740696</v>
      </c>
    </row>
    <row r="2878" spans="1:10" x14ac:dyDescent="0.25">
      <c r="A2878" s="202">
        <v>920</v>
      </c>
      <c r="B2878" s="291">
        <v>45677</v>
      </c>
      <c r="C2878" s="203" t="s">
        <v>8639</v>
      </c>
      <c r="D2878" s="203" t="s">
        <v>8640</v>
      </c>
      <c r="E2878" s="204" t="s">
        <v>1048</v>
      </c>
      <c r="F2878" s="203" t="s">
        <v>1049</v>
      </c>
      <c r="G2878" s="205">
        <v>146.15</v>
      </c>
      <c r="H2878" s="205"/>
      <c r="I2878" s="206"/>
      <c r="J2878" s="292">
        <v>45680.696990740696</v>
      </c>
    </row>
    <row r="2879" spans="1:10" x14ac:dyDescent="0.25">
      <c r="A2879" s="202">
        <v>921</v>
      </c>
      <c r="B2879" s="291">
        <v>45674</v>
      </c>
      <c r="C2879" s="203" t="s">
        <v>8641</v>
      </c>
      <c r="D2879" s="206"/>
      <c r="E2879" s="204" t="s">
        <v>1064</v>
      </c>
      <c r="F2879" s="203" t="s">
        <v>1065</v>
      </c>
      <c r="G2879" s="205">
        <v>65.47</v>
      </c>
      <c r="H2879" s="205"/>
      <c r="I2879" s="206"/>
      <c r="J2879" s="292">
        <v>45680.724814814799</v>
      </c>
    </row>
    <row r="2880" spans="1:10" x14ac:dyDescent="0.25">
      <c r="A2880" s="202">
        <v>921</v>
      </c>
      <c r="B2880" s="291">
        <v>45674</v>
      </c>
      <c r="C2880" s="203" t="s">
        <v>8641</v>
      </c>
      <c r="D2880" s="206"/>
      <c r="E2880" s="204" t="s">
        <v>1227</v>
      </c>
      <c r="F2880" s="203" t="s">
        <v>1228</v>
      </c>
      <c r="G2880" s="205"/>
      <c r="H2880" s="205">
        <v>65.47</v>
      </c>
      <c r="I2880" s="206"/>
      <c r="J2880" s="292">
        <v>45680.724814814799</v>
      </c>
    </row>
    <row r="2881" spans="1:10" x14ac:dyDescent="0.25">
      <c r="A2881" s="202">
        <v>922</v>
      </c>
      <c r="B2881" s="291">
        <v>45681</v>
      </c>
      <c r="C2881" s="203" t="s">
        <v>966</v>
      </c>
      <c r="D2881" s="203" t="s">
        <v>8642</v>
      </c>
      <c r="E2881" s="204" t="s">
        <v>25</v>
      </c>
      <c r="F2881" s="203" t="s">
        <v>24</v>
      </c>
      <c r="G2881" s="205">
        <v>2112.67</v>
      </c>
      <c r="H2881" s="205"/>
      <c r="I2881" s="206"/>
      <c r="J2881" s="292">
        <v>45681.478263888901</v>
      </c>
    </row>
    <row r="2882" spans="1:10" x14ac:dyDescent="0.25">
      <c r="A2882" s="202">
        <v>922</v>
      </c>
      <c r="B2882" s="291">
        <v>45681</v>
      </c>
      <c r="C2882" s="203" t="s">
        <v>966</v>
      </c>
      <c r="D2882" s="203" t="s">
        <v>8642</v>
      </c>
      <c r="E2882" s="204" t="s">
        <v>27</v>
      </c>
      <c r="F2882" s="203" t="s">
        <v>435</v>
      </c>
      <c r="G2882" s="205"/>
      <c r="H2882" s="205">
        <v>2112.67</v>
      </c>
      <c r="I2882" s="206"/>
      <c r="J2882" s="292">
        <v>45681.478263888901</v>
      </c>
    </row>
    <row r="2883" spans="1:10" x14ac:dyDescent="0.25">
      <c r="A2883" s="202">
        <v>923</v>
      </c>
      <c r="B2883" s="291">
        <v>45680</v>
      </c>
      <c r="C2883" s="203" t="s">
        <v>2280</v>
      </c>
      <c r="D2883" s="203" t="s">
        <v>8643</v>
      </c>
      <c r="E2883" s="204" t="s">
        <v>25</v>
      </c>
      <c r="F2883" s="203" t="s">
        <v>24</v>
      </c>
      <c r="G2883" s="205">
        <v>2112.67</v>
      </c>
      <c r="H2883" s="205"/>
      <c r="I2883" s="206"/>
      <c r="J2883" s="292">
        <v>45681.478773148097</v>
      </c>
    </row>
    <row r="2884" spans="1:10" x14ac:dyDescent="0.25">
      <c r="A2884" s="207">
        <v>923</v>
      </c>
      <c r="B2884" s="293">
        <v>45680</v>
      </c>
      <c r="C2884" s="208" t="s">
        <v>2280</v>
      </c>
      <c r="D2884" s="208" t="s">
        <v>8643</v>
      </c>
      <c r="E2884" s="210" t="s">
        <v>27</v>
      </c>
      <c r="F2884" s="208" t="s">
        <v>435</v>
      </c>
      <c r="G2884" s="211"/>
      <c r="H2884" s="211">
        <v>2112.67</v>
      </c>
      <c r="I2884" s="209"/>
      <c r="J2884" s="294">
        <v>45681.478773148097</v>
      </c>
    </row>
    <row r="2885" spans="1:10" x14ac:dyDescent="0.25">
      <c r="A2885" s="202">
        <v>924</v>
      </c>
      <c r="B2885" s="291">
        <v>45681</v>
      </c>
      <c r="C2885" s="203" t="s">
        <v>1433</v>
      </c>
      <c r="D2885" s="203" t="s">
        <v>8689</v>
      </c>
      <c r="E2885" s="204" t="s">
        <v>25</v>
      </c>
      <c r="F2885" s="203" t="s">
        <v>24</v>
      </c>
      <c r="G2885" s="205">
        <v>2236.2600000000002</v>
      </c>
      <c r="H2885" s="205"/>
      <c r="I2885" s="206"/>
      <c r="J2885" s="292">
        <v>45684.564108796301</v>
      </c>
    </row>
    <row r="2886" spans="1:10" x14ac:dyDescent="0.25">
      <c r="A2886" s="202">
        <v>924</v>
      </c>
      <c r="B2886" s="291">
        <v>45681</v>
      </c>
      <c r="C2886" s="203" t="s">
        <v>1433</v>
      </c>
      <c r="D2886" s="203" t="s">
        <v>8689</v>
      </c>
      <c r="E2886" s="204" t="s">
        <v>27</v>
      </c>
      <c r="F2886" s="203" t="s">
        <v>435</v>
      </c>
      <c r="G2886" s="205"/>
      <c r="H2886" s="205">
        <v>2236.2600000000002</v>
      </c>
      <c r="I2886" s="206"/>
      <c r="J2886" s="292">
        <v>45684.564108796301</v>
      </c>
    </row>
    <row r="2887" spans="1:10" x14ac:dyDescent="0.25">
      <c r="A2887" s="202">
        <v>925</v>
      </c>
      <c r="B2887" s="291">
        <v>45681</v>
      </c>
      <c r="C2887" s="203" t="s">
        <v>554</v>
      </c>
      <c r="D2887" s="203" t="s">
        <v>8690</v>
      </c>
      <c r="E2887" s="204" t="s">
        <v>25</v>
      </c>
      <c r="F2887" s="203" t="s">
        <v>24</v>
      </c>
      <c r="G2887" s="205">
        <v>7444.63</v>
      </c>
      <c r="H2887" s="205"/>
      <c r="I2887" s="206"/>
      <c r="J2887" s="292">
        <v>45684.564803240697</v>
      </c>
    </row>
    <row r="2888" spans="1:10" x14ac:dyDescent="0.25">
      <c r="A2888" s="202">
        <v>925</v>
      </c>
      <c r="B2888" s="291">
        <v>45681</v>
      </c>
      <c r="C2888" s="203" t="s">
        <v>554</v>
      </c>
      <c r="D2888" s="203" t="s">
        <v>8690</v>
      </c>
      <c r="E2888" s="204" t="s">
        <v>27</v>
      </c>
      <c r="F2888" s="203" t="s">
        <v>435</v>
      </c>
      <c r="G2888" s="205"/>
      <c r="H2888" s="205">
        <v>7444.63</v>
      </c>
      <c r="I2888" s="206"/>
      <c r="J2888" s="292">
        <v>45684.564803240697</v>
      </c>
    </row>
    <row r="2889" spans="1:10" x14ac:dyDescent="0.25">
      <c r="A2889" s="202">
        <v>926</v>
      </c>
      <c r="B2889" s="291">
        <v>45681</v>
      </c>
      <c r="C2889" s="203" t="s">
        <v>5932</v>
      </c>
      <c r="D2889" s="203" t="s">
        <v>8691</v>
      </c>
      <c r="E2889" s="204" t="s">
        <v>25</v>
      </c>
      <c r="F2889" s="203" t="s">
        <v>24</v>
      </c>
      <c r="G2889" s="205">
        <v>301.81</v>
      </c>
      <c r="H2889" s="205"/>
      <c r="I2889" s="206"/>
      <c r="J2889" s="292">
        <v>45684.565277777801</v>
      </c>
    </row>
    <row r="2890" spans="1:10" x14ac:dyDescent="0.25">
      <c r="A2890" s="202">
        <v>926</v>
      </c>
      <c r="B2890" s="291">
        <v>45681</v>
      </c>
      <c r="C2890" s="203" t="s">
        <v>5932</v>
      </c>
      <c r="D2890" s="203" t="s">
        <v>8691</v>
      </c>
      <c r="E2890" s="204" t="s">
        <v>27</v>
      </c>
      <c r="F2890" s="203" t="s">
        <v>435</v>
      </c>
      <c r="G2890" s="205"/>
      <c r="H2890" s="205">
        <v>301.81</v>
      </c>
      <c r="I2890" s="206"/>
      <c r="J2890" s="292">
        <v>45684.565277777801</v>
      </c>
    </row>
    <row r="2891" spans="1:10" x14ac:dyDescent="0.25">
      <c r="A2891" s="202">
        <v>927</v>
      </c>
      <c r="B2891" s="291">
        <v>45681</v>
      </c>
      <c r="C2891" s="203" t="s">
        <v>1515</v>
      </c>
      <c r="D2891" s="203" t="s">
        <v>8692</v>
      </c>
      <c r="E2891" s="204" t="s">
        <v>25</v>
      </c>
      <c r="F2891" s="203" t="s">
        <v>24</v>
      </c>
      <c r="G2891" s="205">
        <v>301.81</v>
      </c>
      <c r="H2891" s="205"/>
      <c r="I2891" s="206"/>
      <c r="J2891" s="292">
        <v>45684.565821759301</v>
      </c>
    </row>
    <row r="2892" spans="1:10" x14ac:dyDescent="0.25">
      <c r="A2892" s="202">
        <v>927</v>
      </c>
      <c r="B2892" s="291">
        <v>45681</v>
      </c>
      <c r="C2892" s="203" t="s">
        <v>1515</v>
      </c>
      <c r="D2892" s="203" t="s">
        <v>8692</v>
      </c>
      <c r="E2892" s="204" t="s">
        <v>27</v>
      </c>
      <c r="F2892" s="203" t="s">
        <v>435</v>
      </c>
      <c r="G2892" s="205"/>
      <c r="H2892" s="205">
        <v>301.81</v>
      </c>
      <c r="I2892" s="206"/>
      <c r="J2892" s="292">
        <v>45684.565821759301</v>
      </c>
    </row>
    <row r="2893" spans="1:10" x14ac:dyDescent="0.25">
      <c r="A2893" s="202">
        <v>928</v>
      </c>
      <c r="B2893" s="291">
        <v>45681</v>
      </c>
      <c r="C2893" s="203" t="s">
        <v>2178</v>
      </c>
      <c r="D2893" s="203" t="s">
        <v>8693</v>
      </c>
      <c r="E2893" s="204" t="s">
        <v>25</v>
      </c>
      <c r="F2893" s="203" t="s">
        <v>24</v>
      </c>
      <c r="G2893" s="205">
        <v>1207.24</v>
      </c>
      <c r="H2893" s="205"/>
      <c r="I2893" s="206"/>
      <c r="J2893" s="292">
        <v>45684.566527777803</v>
      </c>
    </row>
    <row r="2894" spans="1:10" x14ac:dyDescent="0.25">
      <c r="A2894" s="202">
        <v>928</v>
      </c>
      <c r="B2894" s="291">
        <v>45681</v>
      </c>
      <c r="C2894" s="203" t="s">
        <v>2178</v>
      </c>
      <c r="D2894" s="203" t="s">
        <v>8693</v>
      </c>
      <c r="E2894" s="204" t="s">
        <v>27</v>
      </c>
      <c r="F2894" s="203" t="s">
        <v>435</v>
      </c>
      <c r="G2894" s="205"/>
      <c r="H2894" s="205">
        <v>1207.24</v>
      </c>
      <c r="I2894" s="206"/>
      <c r="J2894" s="292">
        <v>45684.566527777803</v>
      </c>
    </row>
    <row r="2895" spans="1:10" x14ac:dyDescent="0.25">
      <c r="A2895" s="202">
        <v>929</v>
      </c>
      <c r="B2895" s="291">
        <v>45681</v>
      </c>
      <c r="C2895" s="203" t="s">
        <v>3017</v>
      </c>
      <c r="D2895" s="203" t="s">
        <v>8694</v>
      </c>
      <c r="E2895" s="204" t="s">
        <v>25</v>
      </c>
      <c r="F2895" s="203" t="s">
        <v>24</v>
      </c>
      <c r="G2895" s="205">
        <v>999.13</v>
      </c>
      <c r="H2895" s="205"/>
      <c r="I2895" s="206"/>
      <c r="J2895" s="292">
        <v>45684.567002314798</v>
      </c>
    </row>
    <row r="2896" spans="1:10" x14ac:dyDescent="0.25">
      <c r="A2896" s="202">
        <v>929</v>
      </c>
      <c r="B2896" s="291">
        <v>45681</v>
      </c>
      <c r="C2896" s="203" t="s">
        <v>3017</v>
      </c>
      <c r="D2896" s="203" t="s">
        <v>8694</v>
      </c>
      <c r="E2896" s="204" t="s">
        <v>27</v>
      </c>
      <c r="F2896" s="203" t="s">
        <v>435</v>
      </c>
      <c r="G2896" s="205"/>
      <c r="H2896" s="205">
        <v>999.13</v>
      </c>
      <c r="I2896" s="206"/>
      <c r="J2896" s="292">
        <v>45684.567002314798</v>
      </c>
    </row>
    <row r="2897" spans="1:10" x14ac:dyDescent="0.25">
      <c r="A2897" s="202">
        <v>930</v>
      </c>
      <c r="B2897" s="291">
        <v>45681</v>
      </c>
      <c r="C2897" s="203" t="s">
        <v>2385</v>
      </c>
      <c r="D2897" s="203" t="s">
        <v>8695</v>
      </c>
      <c r="E2897" s="204" t="s">
        <v>25</v>
      </c>
      <c r="F2897" s="203" t="s">
        <v>24</v>
      </c>
      <c r="G2897" s="205">
        <v>5331.97</v>
      </c>
      <c r="H2897" s="205"/>
      <c r="I2897" s="206"/>
      <c r="J2897" s="292">
        <v>45684.567488425899</v>
      </c>
    </row>
    <row r="2898" spans="1:10" x14ac:dyDescent="0.25">
      <c r="A2898" s="202">
        <v>930</v>
      </c>
      <c r="B2898" s="291">
        <v>45681</v>
      </c>
      <c r="C2898" s="203" t="s">
        <v>2385</v>
      </c>
      <c r="D2898" s="203" t="s">
        <v>8695</v>
      </c>
      <c r="E2898" s="204" t="s">
        <v>27</v>
      </c>
      <c r="F2898" s="203" t="s">
        <v>435</v>
      </c>
      <c r="G2898" s="205"/>
      <c r="H2898" s="205">
        <v>5331.97</v>
      </c>
      <c r="I2898" s="206"/>
      <c r="J2898" s="292">
        <v>45684.567488425899</v>
      </c>
    </row>
    <row r="2899" spans="1:10" x14ac:dyDescent="0.25">
      <c r="A2899" s="202">
        <v>931</v>
      </c>
      <c r="B2899" s="291">
        <v>45684</v>
      </c>
      <c r="C2899" s="203" t="s">
        <v>920</v>
      </c>
      <c r="D2899" s="203" t="s">
        <v>8696</v>
      </c>
      <c r="E2899" s="204" t="s">
        <v>25</v>
      </c>
      <c r="F2899" s="203" t="s">
        <v>24</v>
      </c>
      <c r="G2899" s="205">
        <v>2716.29</v>
      </c>
      <c r="H2899" s="205"/>
      <c r="I2899" s="206"/>
      <c r="J2899" s="292">
        <v>45684.569560185198</v>
      </c>
    </row>
    <row r="2900" spans="1:10" x14ac:dyDescent="0.25">
      <c r="A2900" s="202">
        <v>931</v>
      </c>
      <c r="B2900" s="291">
        <v>45684</v>
      </c>
      <c r="C2900" s="203" t="s">
        <v>920</v>
      </c>
      <c r="D2900" s="203" t="s">
        <v>8696</v>
      </c>
      <c r="E2900" s="204" t="s">
        <v>27</v>
      </c>
      <c r="F2900" s="203" t="s">
        <v>435</v>
      </c>
      <c r="G2900" s="205"/>
      <c r="H2900" s="205">
        <v>2716.29</v>
      </c>
      <c r="I2900" s="206"/>
      <c r="J2900" s="292">
        <v>45684.569560185198</v>
      </c>
    </row>
    <row r="2901" spans="1:10" x14ac:dyDescent="0.25">
      <c r="A2901" s="202">
        <v>932</v>
      </c>
      <c r="B2901" s="291">
        <v>45688</v>
      </c>
      <c r="C2901" s="203" t="s">
        <v>8697</v>
      </c>
      <c r="D2901" s="203" t="s">
        <v>8698</v>
      </c>
      <c r="E2901" s="204" t="s">
        <v>1759</v>
      </c>
      <c r="F2901" s="203" t="s">
        <v>2550</v>
      </c>
      <c r="G2901" s="205"/>
      <c r="H2901" s="205">
        <v>186.76</v>
      </c>
      <c r="I2901" s="206"/>
      <c r="J2901" s="292">
        <v>45684.572094907402</v>
      </c>
    </row>
    <row r="2902" spans="1:10" x14ac:dyDescent="0.25">
      <c r="A2902" s="202">
        <v>932</v>
      </c>
      <c r="B2902" s="291">
        <v>45688</v>
      </c>
      <c r="C2902" s="203" t="s">
        <v>8697</v>
      </c>
      <c r="D2902" s="203" t="s">
        <v>8698</v>
      </c>
      <c r="E2902" s="204" t="s">
        <v>1075</v>
      </c>
      <c r="F2902" s="203" t="s">
        <v>1076</v>
      </c>
      <c r="G2902" s="205">
        <v>162.44</v>
      </c>
      <c r="H2902" s="205"/>
      <c r="I2902" s="206"/>
      <c r="J2902" s="292">
        <v>45684.572094907402</v>
      </c>
    </row>
    <row r="2903" spans="1:10" x14ac:dyDescent="0.25">
      <c r="A2903" s="202">
        <v>932</v>
      </c>
      <c r="B2903" s="291">
        <v>45688</v>
      </c>
      <c r="C2903" s="203" t="s">
        <v>8697</v>
      </c>
      <c r="D2903" s="203" t="s">
        <v>8698</v>
      </c>
      <c r="E2903" s="204" t="s">
        <v>1047</v>
      </c>
      <c r="F2903" s="203" t="s">
        <v>1046</v>
      </c>
      <c r="G2903" s="205">
        <v>8.1199999999999992</v>
      </c>
      <c r="H2903" s="205"/>
      <c r="I2903" s="206"/>
      <c r="J2903" s="292">
        <v>45684.572094907402</v>
      </c>
    </row>
    <row r="2904" spans="1:10" x14ac:dyDescent="0.25">
      <c r="A2904" s="202">
        <v>932</v>
      </c>
      <c r="B2904" s="291">
        <v>45688</v>
      </c>
      <c r="C2904" s="203" t="s">
        <v>8697</v>
      </c>
      <c r="D2904" s="203" t="s">
        <v>8698</v>
      </c>
      <c r="E2904" s="204" t="s">
        <v>1048</v>
      </c>
      <c r="F2904" s="203" t="s">
        <v>1049</v>
      </c>
      <c r="G2904" s="205">
        <v>16.2</v>
      </c>
      <c r="H2904" s="205"/>
      <c r="I2904" s="206"/>
      <c r="J2904" s="292">
        <v>45684.572094907402</v>
      </c>
    </row>
    <row r="2905" spans="1:10" x14ac:dyDescent="0.25">
      <c r="A2905" s="202">
        <v>933</v>
      </c>
      <c r="B2905" s="291">
        <v>45688</v>
      </c>
      <c r="C2905" s="203" t="s">
        <v>8697</v>
      </c>
      <c r="D2905" s="203" t="s">
        <v>8699</v>
      </c>
      <c r="E2905" s="204" t="s">
        <v>1759</v>
      </c>
      <c r="F2905" s="203" t="s">
        <v>2550</v>
      </c>
      <c r="G2905" s="205"/>
      <c r="H2905" s="205">
        <v>43.62</v>
      </c>
      <c r="I2905" s="206"/>
      <c r="J2905" s="292">
        <v>45684.573692129597</v>
      </c>
    </row>
    <row r="2906" spans="1:10" x14ac:dyDescent="0.25">
      <c r="A2906" s="202">
        <v>933</v>
      </c>
      <c r="B2906" s="291">
        <v>45688</v>
      </c>
      <c r="C2906" s="203" t="s">
        <v>8697</v>
      </c>
      <c r="D2906" s="203" t="s">
        <v>8699</v>
      </c>
      <c r="E2906" s="204" t="s">
        <v>1227</v>
      </c>
      <c r="F2906" s="203" t="s">
        <v>1228</v>
      </c>
      <c r="G2906" s="205">
        <v>37.94</v>
      </c>
      <c r="H2906" s="205"/>
      <c r="I2906" s="206"/>
      <c r="J2906" s="292">
        <v>45684.573692129597</v>
      </c>
    </row>
    <row r="2907" spans="1:10" x14ac:dyDescent="0.25">
      <c r="A2907" s="202">
        <v>933</v>
      </c>
      <c r="B2907" s="291">
        <v>45688</v>
      </c>
      <c r="C2907" s="203" t="s">
        <v>8697</v>
      </c>
      <c r="D2907" s="203" t="s">
        <v>8699</v>
      </c>
      <c r="E2907" s="204" t="s">
        <v>1047</v>
      </c>
      <c r="F2907" s="203" t="s">
        <v>1046</v>
      </c>
      <c r="G2907" s="205">
        <v>1.9</v>
      </c>
      <c r="H2907" s="205"/>
      <c r="I2907" s="206"/>
      <c r="J2907" s="292">
        <v>45684.573692129597</v>
      </c>
    </row>
    <row r="2908" spans="1:10" x14ac:dyDescent="0.25">
      <c r="A2908" s="202">
        <v>933</v>
      </c>
      <c r="B2908" s="291">
        <v>45688</v>
      </c>
      <c r="C2908" s="203" t="s">
        <v>8697</v>
      </c>
      <c r="D2908" s="203" t="s">
        <v>8699</v>
      </c>
      <c r="E2908" s="204" t="s">
        <v>1048</v>
      </c>
      <c r="F2908" s="203" t="s">
        <v>1049</v>
      </c>
      <c r="G2908" s="205">
        <v>3.78</v>
      </c>
      <c r="H2908" s="205"/>
      <c r="I2908" s="206"/>
      <c r="J2908" s="292">
        <v>45684.573692129597</v>
      </c>
    </row>
    <row r="2909" spans="1:10" x14ac:dyDescent="0.25">
      <c r="A2909" s="202">
        <v>934</v>
      </c>
      <c r="B2909" s="291">
        <v>45681</v>
      </c>
      <c r="C2909" s="203" t="s">
        <v>8700</v>
      </c>
      <c r="D2909" s="206"/>
      <c r="E2909" s="204" t="s">
        <v>25</v>
      </c>
      <c r="F2909" s="203" t="s">
        <v>24</v>
      </c>
      <c r="G2909" s="205">
        <v>1000</v>
      </c>
      <c r="H2909" s="205"/>
      <c r="I2909" s="206"/>
      <c r="J2909" s="292">
        <v>45684.689976851798</v>
      </c>
    </row>
    <row r="2910" spans="1:10" x14ac:dyDescent="0.25">
      <c r="A2910" s="202">
        <v>934</v>
      </c>
      <c r="B2910" s="291">
        <v>45681</v>
      </c>
      <c r="C2910" s="203" t="s">
        <v>8700</v>
      </c>
      <c r="D2910" s="206"/>
      <c r="E2910" s="204" t="s">
        <v>881</v>
      </c>
      <c r="F2910" s="203" t="s">
        <v>882</v>
      </c>
      <c r="G2910" s="205"/>
      <c r="H2910" s="205">
        <v>1000</v>
      </c>
      <c r="I2910" s="206"/>
      <c r="J2910" s="292">
        <v>45684.689976851798</v>
      </c>
    </row>
    <row r="2911" spans="1:10" x14ac:dyDescent="0.25">
      <c r="A2911" s="202">
        <v>935</v>
      </c>
      <c r="B2911" s="291">
        <v>45680</v>
      </c>
      <c r="C2911" s="203" t="s">
        <v>8701</v>
      </c>
      <c r="D2911" s="206"/>
      <c r="E2911" s="204" t="s">
        <v>8702</v>
      </c>
      <c r="F2911" s="203" t="s">
        <v>8703</v>
      </c>
      <c r="G2911" s="205">
        <v>2927.5</v>
      </c>
      <c r="H2911" s="205"/>
      <c r="I2911" s="206"/>
      <c r="J2911" s="292">
        <v>45684.705601851798</v>
      </c>
    </row>
    <row r="2912" spans="1:10" x14ac:dyDescent="0.25">
      <c r="A2912" s="202">
        <v>935</v>
      </c>
      <c r="B2912" s="291">
        <v>45680</v>
      </c>
      <c r="C2912" s="203" t="s">
        <v>8701</v>
      </c>
      <c r="D2912" s="206"/>
      <c r="E2912" s="204" t="s">
        <v>1047</v>
      </c>
      <c r="F2912" s="203" t="s">
        <v>1046</v>
      </c>
      <c r="G2912" s="205">
        <v>49.25</v>
      </c>
      <c r="H2912" s="205"/>
      <c r="I2912" s="206"/>
      <c r="J2912" s="292">
        <v>45684.705601851798</v>
      </c>
    </row>
    <row r="2913" spans="1:10" x14ac:dyDescent="0.25">
      <c r="A2913" s="202">
        <v>935</v>
      </c>
      <c r="B2913" s="291">
        <v>45680</v>
      </c>
      <c r="C2913" s="203" t="s">
        <v>8701</v>
      </c>
      <c r="D2913" s="206"/>
      <c r="E2913" s="204" t="s">
        <v>1048</v>
      </c>
      <c r="F2913" s="203" t="s">
        <v>1049</v>
      </c>
      <c r="G2913" s="205">
        <v>98.25</v>
      </c>
      <c r="H2913" s="205"/>
      <c r="I2913" s="206"/>
      <c r="J2913" s="292">
        <v>45684.705601851798</v>
      </c>
    </row>
    <row r="2914" spans="1:10" x14ac:dyDescent="0.25">
      <c r="A2914" s="202">
        <v>935</v>
      </c>
      <c r="B2914" s="291">
        <v>45680</v>
      </c>
      <c r="C2914" s="203" t="s">
        <v>8701</v>
      </c>
      <c r="D2914" s="206"/>
      <c r="E2914" s="204" t="s">
        <v>60</v>
      </c>
      <c r="F2914" s="203" t="s">
        <v>441</v>
      </c>
      <c r="G2914" s="205"/>
      <c r="H2914" s="205">
        <v>3075</v>
      </c>
      <c r="I2914" s="206"/>
      <c r="J2914" s="292">
        <v>45684.705601851798</v>
      </c>
    </row>
    <row r="2915" spans="1:10" x14ac:dyDescent="0.25">
      <c r="A2915" s="202">
        <v>936</v>
      </c>
      <c r="B2915" s="291">
        <v>45685</v>
      </c>
      <c r="C2915" s="203" t="s">
        <v>2720</v>
      </c>
      <c r="D2915" s="203" t="s">
        <v>8704</v>
      </c>
      <c r="E2915" s="204" t="s">
        <v>25</v>
      </c>
      <c r="F2915" s="203" t="s">
        <v>24</v>
      </c>
      <c r="G2915" s="205">
        <v>6036.19</v>
      </c>
      <c r="H2915" s="205"/>
      <c r="I2915" s="206"/>
      <c r="J2915" s="292">
        <v>45686.486030092601</v>
      </c>
    </row>
    <row r="2916" spans="1:10" x14ac:dyDescent="0.25">
      <c r="A2916" s="202">
        <v>936</v>
      </c>
      <c r="B2916" s="291">
        <v>45685</v>
      </c>
      <c r="C2916" s="203" t="s">
        <v>2720</v>
      </c>
      <c r="D2916" s="203" t="s">
        <v>8704</v>
      </c>
      <c r="E2916" s="204" t="s">
        <v>27</v>
      </c>
      <c r="F2916" s="203" t="s">
        <v>435</v>
      </c>
      <c r="G2916" s="205"/>
      <c r="H2916" s="205">
        <v>6036.19</v>
      </c>
      <c r="I2916" s="206"/>
      <c r="J2916" s="292">
        <v>45686.486030092601</v>
      </c>
    </row>
    <row r="2917" spans="1:10" x14ac:dyDescent="0.25">
      <c r="A2917" s="202">
        <v>937</v>
      </c>
      <c r="B2917" s="291">
        <v>45685</v>
      </c>
      <c r="C2917" s="203" t="s">
        <v>960</v>
      </c>
      <c r="D2917" s="203" t="s">
        <v>8705</v>
      </c>
      <c r="E2917" s="204" t="s">
        <v>25</v>
      </c>
      <c r="F2917" s="203" t="s">
        <v>24</v>
      </c>
      <c r="G2917" s="205">
        <v>2816.89</v>
      </c>
      <c r="H2917" s="205"/>
      <c r="I2917" s="206"/>
      <c r="J2917" s="292">
        <v>45686.486678240697</v>
      </c>
    </row>
    <row r="2918" spans="1:10" x14ac:dyDescent="0.25">
      <c r="A2918" s="202">
        <v>937</v>
      </c>
      <c r="B2918" s="291">
        <v>45685</v>
      </c>
      <c r="C2918" s="203" t="s">
        <v>960</v>
      </c>
      <c r="D2918" s="203" t="s">
        <v>8705</v>
      </c>
      <c r="E2918" s="204" t="s">
        <v>27</v>
      </c>
      <c r="F2918" s="203" t="s">
        <v>435</v>
      </c>
      <c r="G2918" s="205"/>
      <c r="H2918" s="205">
        <v>2816.89</v>
      </c>
      <c r="I2918" s="206"/>
      <c r="J2918" s="292">
        <v>45686.486678240697</v>
      </c>
    </row>
    <row r="2919" spans="1:10" x14ac:dyDescent="0.25">
      <c r="A2919" s="202">
        <v>938</v>
      </c>
      <c r="B2919" s="291">
        <v>45684</v>
      </c>
      <c r="C2919" s="203" t="s">
        <v>8706</v>
      </c>
      <c r="D2919" s="203" t="s">
        <v>8707</v>
      </c>
      <c r="E2919" s="204" t="s">
        <v>60</v>
      </c>
      <c r="F2919" s="203" t="s">
        <v>441</v>
      </c>
      <c r="G2919" s="205"/>
      <c r="H2919" s="205">
        <v>182.87</v>
      </c>
      <c r="I2919" s="206"/>
      <c r="J2919" s="292">
        <v>45686.487962963001</v>
      </c>
    </row>
    <row r="2920" spans="1:10" x14ac:dyDescent="0.25">
      <c r="A2920" s="202">
        <v>938</v>
      </c>
      <c r="B2920" s="291">
        <v>45684</v>
      </c>
      <c r="C2920" s="203" t="s">
        <v>8706</v>
      </c>
      <c r="D2920" s="203" t="s">
        <v>8707</v>
      </c>
      <c r="E2920" s="204" t="s">
        <v>1064</v>
      </c>
      <c r="F2920" s="203" t="s">
        <v>1065</v>
      </c>
      <c r="G2920" s="205">
        <v>159.05000000000001</v>
      </c>
      <c r="H2920" s="205"/>
      <c r="I2920" s="206"/>
      <c r="J2920" s="292">
        <v>45686.487962963001</v>
      </c>
    </row>
    <row r="2921" spans="1:10" x14ac:dyDescent="0.25">
      <c r="A2921" s="202">
        <v>938</v>
      </c>
      <c r="B2921" s="291">
        <v>45684</v>
      </c>
      <c r="C2921" s="203" t="s">
        <v>8706</v>
      </c>
      <c r="D2921" s="203" t="s">
        <v>8707</v>
      </c>
      <c r="E2921" s="204" t="s">
        <v>1047</v>
      </c>
      <c r="F2921" s="203" t="s">
        <v>1046</v>
      </c>
      <c r="G2921" s="205">
        <v>7.95</v>
      </c>
      <c r="H2921" s="205"/>
      <c r="I2921" s="206"/>
      <c r="J2921" s="292">
        <v>45686.487962963001</v>
      </c>
    </row>
    <row r="2922" spans="1:10" x14ac:dyDescent="0.25">
      <c r="A2922" s="202">
        <v>938</v>
      </c>
      <c r="B2922" s="291">
        <v>45684</v>
      </c>
      <c r="C2922" s="203" t="s">
        <v>8706</v>
      </c>
      <c r="D2922" s="203" t="s">
        <v>8707</v>
      </c>
      <c r="E2922" s="204" t="s">
        <v>1048</v>
      </c>
      <c r="F2922" s="203" t="s">
        <v>1049</v>
      </c>
      <c r="G2922" s="205">
        <v>15.87</v>
      </c>
      <c r="H2922" s="205"/>
      <c r="I2922" s="206"/>
      <c r="J2922" s="292">
        <v>45686.487962963001</v>
      </c>
    </row>
    <row r="2923" spans="1:10" x14ac:dyDescent="0.25">
      <c r="A2923" s="202">
        <v>939</v>
      </c>
      <c r="B2923" s="291">
        <v>45684</v>
      </c>
      <c r="C2923" s="203" t="s">
        <v>2607</v>
      </c>
      <c r="D2923" s="203" t="s">
        <v>8708</v>
      </c>
      <c r="E2923" s="204" t="s">
        <v>60</v>
      </c>
      <c r="F2923" s="203" t="s">
        <v>441</v>
      </c>
      <c r="G2923" s="205"/>
      <c r="H2923" s="205">
        <v>145.30000000000001</v>
      </c>
      <c r="I2923" s="206"/>
      <c r="J2923" s="292">
        <v>45686.488726851901</v>
      </c>
    </row>
    <row r="2924" spans="1:10" x14ac:dyDescent="0.25">
      <c r="A2924" s="202">
        <v>939</v>
      </c>
      <c r="B2924" s="291">
        <v>45684</v>
      </c>
      <c r="C2924" s="203" t="s">
        <v>2607</v>
      </c>
      <c r="D2924" s="203" t="s">
        <v>8708</v>
      </c>
      <c r="E2924" s="204" t="s">
        <v>1064</v>
      </c>
      <c r="F2924" s="203" t="s">
        <v>1065</v>
      </c>
      <c r="G2924" s="205">
        <v>126.37</v>
      </c>
      <c r="H2924" s="205"/>
      <c r="I2924" s="206"/>
      <c r="J2924" s="292">
        <v>45686.488726851901</v>
      </c>
    </row>
    <row r="2925" spans="1:10" x14ac:dyDescent="0.25">
      <c r="A2925" s="202">
        <v>939</v>
      </c>
      <c r="B2925" s="291">
        <v>45684</v>
      </c>
      <c r="C2925" s="203" t="s">
        <v>2607</v>
      </c>
      <c r="D2925" s="203" t="s">
        <v>8708</v>
      </c>
      <c r="E2925" s="204" t="s">
        <v>1047</v>
      </c>
      <c r="F2925" s="203" t="s">
        <v>1046</v>
      </c>
      <c r="G2925" s="205">
        <v>6.32</v>
      </c>
      <c r="H2925" s="205"/>
      <c r="I2925" s="206"/>
      <c r="J2925" s="292">
        <v>45686.488726851901</v>
      </c>
    </row>
    <row r="2926" spans="1:10" x14ac:dyDescent="0.25">
      <c r="A2926" s="207">
        <v>939</v>
      </c>
      <c r="B2926" s="293">
        <v>45684</v>
      </c>
      <c r="C2926" s="208" t="s">
        <v>2607</v>
      </c>
      <c r="D2926" s="208" t="s">
        <v>8708</v>
      </c>
      <c r="E2926" s="210" t="s">
        <v>1048</v>
      </c>
      <c r="F2926" s="208" t="s">
        <v>1049</v>
      </c>
      <c r="G2926" s="211">
        <v>12.61</v>
      </c>
      <c r="H2926" s="211"/>
      <c r="I2926" s="209"/>
      <c r="J2926" s="294">
        <v>45686.488726851901</v>
      </c>
    </row>
    <row r="2927" spans="1:10" x14ac:dyDescent="0.25">
      <c r="A2927" s="202">
        <v>940</v>
      </c>
      <c r="B2927" s="291">
        <v>45687</v>
      </c>
      <c r="C2927" s="203" t="s">
        <v>2179</v>
      </c>
      <c r="D2927" s="203" t="s">
        <v>8803</v>
      </c>
      <c r="E2927" s="204" t="s">
        <v>25</v>
      </c>
      <c r="F2927" s="203" t="s">
        <v>24</v>
      </c>
      <c r="G2927" s="205">
        <v>1480.31</v>
      </c>
      <c r="H2927" s="205"/>
      <c r="I2927" s="206"/>
      <c r="J2927" s="292">
        <v>45688.379421296297</v>
      </c>
    </row>
    <row r="2928" spans="1:10" x14ac:dyDescent="0.25">
      <c r="A2928" s="202">
        <v>940</v>
      </c>
      <c r="B2928" s="291">
        <v>45687</v>
      </c>
      <c r="C2928" s="203" t="s">
        <v>2179</v>
      </c>
      <c r="D2928" s="203" t="s">
        <v>8803</v>
      </c>
      <c r="E2928" s="204" t="s">
        <v>27</v>
      </c>
      <c r="F2928" s="203" t="s">
        <v>435</v>
      </c>
      <c r="G2928" s="205"/>
      <c r="H2928" s="205">
        <v>1480.31</v>
      </c>
      <c r="I2928" s="206"/>
      <c r="J2928" s="292">
        <v>45688.379421296297</v>
      </c>
    </row>
    <row r="2929" spans="1:10" x14ac:dyDescent="0.25">
      <c r="A2929" s="202">
        <v>941</v>
      </c>
      <c r="B2929" s="291">
        <v>45688</v>
      </c>
      <c r="C2929" s="203" t="s">
        <v>2417</v>
      </c>
      <c r="D2929" s="203" t="s">
        <v>8804</v>
      </c>
      <c r="E2929" s="204" t="s">
        <v>25</v>
      </c>
      <c r="F2929" s="203" t="s">
        <v>24</v>
      </c>
      <c r="G2929" s="205">
        <v>1207.24</v>
      </c>
      <c r="H2929" s="205"/>
      <c r="I2929" s="206"/>
      <c r="J2929" s="292">
        <v>45688.381759259297</v>
      </c>
    </row>
    <row r="2930" spans="1:10" x14ac:dyDescent="0.25">
      <c r="A2930" s="202">
        <v>941</v>
      </c>
      <c r="B2930" s="291">
        <v>45688</v>
      </c>
      <c r="C2930" s="203" t="s">
        <v>2417</v>
      </c>
      <c r="D2930" s="203" t="s">
        <v>8804</v>
      </c>
      <c r="E2930" s="204" t="s">
        <v>27</v>
      </c>
      <c r="F2930" s="203" t="s">
        <v>435</v>
      </c>
      <c r="G2930" s="205"/>
      <c r="H2930" s="205">
        <v>1207.24</v>
      </c>
      <c r="I2930" s="206"/>
      <c r="J2930" s="292">
        <v>45688.381759259297</v>
      </c>
    </row>
    <row r="2931" spans="1:10" x14ac:dyDescent="0.25">
      <c r="A2931" s="202">
        <v>942</v>
      </c>
      <c r="B2931" s="291">
        <v>45688</v>
      </c>
      <c r="C2931" s="203" t="s">
        <v>8805</v>
      </c>
      <c r="D2931" s="206"/>
      <c r="E2931" s="204" t="s">
        <v>25</v>
      </c>
      <c r="F2931" s="203" t="s">
        <v>24</v>
      </c>
      <c r="G2931" s="205">
        <v>69.849999999999994</v>
      </c>
      <c r="H2931" s="205"/>
      <c r="I2931" s="206"/>
      <c r="J2931" s="292">
        <v>45688.384918981501</v>
      </c>
    </row>
    <row r="2932" spans="1:10" x14ac:dyDescent="0.25">
      <c r="A2932" s="207">
        <v>942</v>
      </c>
      <c r="B2932" s="293">
        <v>45688</v>
      </c>
      <c r="C2932" s="208" t="s">
        <v>8805</v>
      </c>
      <c r="D2932" s="209"/>
      <c r="E2932" s="210" t="s">
        <v>446</v>
      </c>
      <c r="F2932" s="208" t="s">
        <v>63</v>
      </c>
      <c r="G2932" s="211"/>
      <c r="H2932" s="211">
        <v>69.849999999999994</v>
      </c>
      <c r="I2932" s="209"/>
      <c r="J2932" s="294">
        <v>45688.384918981501</v>
      </c>
    </row>
    <row r="2933" spans="1:10" x14ac:dyDescent="0.25">
      <c r="A2933" s="202">
        <v>943</v>
      </c>
      <c r="B2933" s="291">
        <v>45688</v>
      </c>
      <c r="C2933" s="203" t="s">
        <v>8048</v>
      </c>
      <c r="D2933" s="206"/>
      <c r="E2933" s="204" t="s">
        <v>30</v>
      </c>
      <c r="F2933" s="203" t="s">
        <v>31</v>
      </c>
      <c r="G2933" s="205">
        <v>118545</v>
      </c>
      <c r="H2933" s="205"/>
      <c r="I2933" s="206"/>
      <c r="J2933" s="292">
        <v>45690.105416666702</v>
      </c>
    </row>
    <row r="2934" spans="1:10" x14ac:dyDescent="0.25">
      <c r="A2934" s="202">
        <v>943</v>
      </c>
      <c r="B2934" s="291">
        <v>45688</v>
      </c>
      <c r="C2934" s="203" t="s">
        <v>8048</v>
      </c>
      <c r="D2934" s="206"/>
      <c r="E2934" s="204" t="s">
        <v>2623</v>
      </c>
      <c r="F2934" s="203" t="s">
        <v>2624</v>
      </c>
      <c r="G2934" s="205"/>
      <c r="H2934" s="205">
        <v>118545</v>
      </c>
      <c r="I2934" s="206"/>
      <c r="J2934" s="292">
        <v>45690.105416666702</v>
      </c>
    </row>
    <row r="2935" spans="1:10" x14ac:dyDescent="0.25">
      <c r="A2935" s="202">
        <v>944</v>
      </c>
      <c r="B2935" s="291">
        <v>45690</v>
      </c>
      <c r="C2935" s="203" t="s">
        <v>8831</v>
      </c>
      <c r="D2935" s="206"/>
      <c r="E2935" s="204" t="s">
        <v>442</v>
      </c>
      <c r="F2935" s="203" t="s">
        <v>443</v>
      </c>
      <c r="G2935" s="205">
        <v>175.67</v>
      </c>
      <c r="H2935" s="205"/>
      <c r="I2935" s="206"/>
      <c r="J2935" s="292">
        <v>45690.290405092601</v>
      </c>
    </row>
    <row r="2936" spans="1:10" x14ac:dyDescent="0.25">
      <c r="A2936" s="202">
        <v>944</v>
      </c>
      <c r="B2936" s="291">
        <v>45690</v>
      </c>
      <c r="C2936" s="203" t="s">
        <v>8831</v>
      </c>
      <c r="D2936" s="206"/>
      <c r="E2936" s="204" t="s">
        <v>25</v>
      </c>
      <c r="F2936" s="203" t="s">
        <v>24</v>
      </c>
      <c r="G2936" s="205"/>
      <c r="H2936" s="205">
        <v>175.67</v>
      </c>
      <c r="I2936" s="206"/>
      <c r="J2936" s="292">
        <v>45690.290405092601</v>
      </c>
    </row>
    <row r="2937" spans="1:10" x14ac:dyDescent="0.25">
      <c r="A2937" s="202">
        <v>945</v>
      </c>
      <c r="B2937" s="291">
        <v>45688</v>
      </c>
      <c r="C2937" s="203" t="s">
        <v>8832</v>
      </c>
      <c r="D2937" s="203" t="s">
        <v>8833</v>
      </c>
      <c r="E2937" s="204" t="s">
        <v>25</v>
      </c>
      <c r="F2937" s="203" t="s">
        <v>24</v>
      </c>
      <c r="G2937" s="205"/>
      <c r="H2937" s="205">
        <v>69.849999999999994</v>
      </c>
      <c r="I2937" s="206"/>
      <c r="J2937" s="292">
        <v>45690.297766203701</v>
      </c>
    </row>
    <row r="2938" spans="1:10" x14ac:dyDescent="0.25">
      <c r="A2938" s="202">
        <v>945</v>
      </c>
      <c r="B2938" s="291">
        <v>45688</v>
      </c>
      <c r="C2938" s="203" t="s">
        <v>8832</v>
      </c>
      <c r="D2938" s="203" t="s">
        <v>8833</v>
      </c>
      <c r="E2938" s="204" t="s">
        <v>446</v>
      </c>
      <c r="F2938" s="203" t="s">
        <v>63</v>
      </c>
      <c r="G2938" s="205">
        <v>69.849999999999994</v>
      </c>
      <c r="H2938" s="205"/>
      <c r="I2938" s="206"/>
      <c r="J2938" s="292">
        <v>45690.297766203701</v>
      </c>
    </row>
    <row r="2939" spans="1:10" x14ac:dyDescent="0.25">
      <c r="A2939" s="202">
        <v>946</v>
      </c>
      <c r="B2939" s="291">
        <v>45688</v>
      </c>
      <c r="C2939" s="203" t="s">
        <v>8805</v>
      </c>
      <c r="D2939" s="206"/>
      <c r="E2939" s="204" t="s">
        <v>25</v>
      </c>
      <c r="F2939" s="203" t="s">
        <v>24</v>
      </c>
      <c r="G2939" s="205">
        <v>69.849999999999994</v>
      </c>
      <c r="H2939" s="205"/>
      <c r="I2939" s="206"/>
      <c r="J2939" s="292">
        <v>45690.297939814802</v>
      </c>
    </row>
    <row r="2940" spans="1:10" x14ac:dyDescent="0.25">
      <c r="A2940" s="202">
        <v>946</v>
      </c>
      <c r="B2940" s="291">
        <v>45688</v>
      </c>
      <c r="C2940" s="203" t="s">
        <v>8805</v>
      </c>
      <c r="D2940" s="206"/>
      <c r="E2940" s="204" t="s">
        <v>8834</v>
      </c>
      <c r="F2940" s="203" t="s">
        <v>8835</v>
      </c>
      <c r="G2940" s="205"/>
      <c r="H2940" s="205">
        <v>69.849999999999994</v>
      </c>
      <c r="I2940" s="206"/>
      <c r="J2940" s="292">
        <v>45690.297939814802</v>
      </c>
    </row>
    <row r="2941" spans="1:10" x14ac:dyDescent="0.25">
      <c r="A2941" s="202">
        <v>947</v>
      </c>
      <c r="B2941" s="291">
        <v>45680</v>
      </c>
      <c r="C2941" s="203" t="s">
        <v>8836</v>
      </c>
      <c r="D2941" s="203" t="s">
        <v>8837</v>
      </c>
      <c r="E2941" s="204" t="s">
        <v>1759</v>
      </c>
      <c r="F2941" s="203" t="s">
        <v>2550</v>
      </c>
      <c r="G2941" s="205"/>
      <c r="H2941" s="205">
        <v>17.239999999999998</v>
      </c>
      <c r="I2941" s="206"/>
      <c r="J2941" s="292">
        <v>45690.307060185201</v>
      </c>
    </row>
    <row r="2942" spans="1:10" x14ac:dyDescent="0.25">
      <c r="A2942" s="202">
        <v>947</v>
      </c>
      <c r="B2942" s="291">
        <v>45680</v>
      </c>
      <c r="C2942" s="203" t="s">
        <v>8836</v>
      </c>
      <c r="D2942" s="203" t="s">
        <v>8837</v>
      </c>
      <c r="E2942" s="204" t="s">
        <v>1064</v>
      </c>
      <c r="F2942" s="203" t="s">
        <v>1065</v>
      </c>
      <c r="G2942" s="205">
        <v>14.99</v>
      </c>
      <c r="H2942" s="205"/>
      <c r="I2942" s="206"/>
      <c r="J2942" s="292">
        <v>45690.307060185201</v>
      </c>
    </row>
    <row r="2943" spans="1:10" x14ac:dyDescent="0.25">
      <c r="A2943" s="202">
        <v>947</v>
      </c>
      <c r="B2943" s="291">
        <v>45680</v>
      </c>
      <c r="C2943" s="203" t="s">
        <v>8836</v>
      </c>
      <c r="D2943" s="203" t="s">
        <v>8837</v>
      </c>
      <c r="E2943" s="204" t="s">
        <v>1047</v>
      </c>
      <c r="F2943" s="203" t="s">
        <v>1046</v>
      </c>
      <c r="G2943" s="205">
        <v>0.75</v>
      </c>
      <c r="H2943" s="205"/>
      <c r="I2943" s="206"/>
      <c r="J2943" s="292">
        <v>45690.307060185201</v>
      </c>
    </row>
    <row r="2944" spans="1:10" x14ac:dyDescent="0.25">
      <c r="A2944" s="202">
        <v>947</v>
      </c>
      <c r="B2944" s="291">
        <v>45680</v>
      </c>
      <c r="C2944" s="203" t="s">
        <v>8836</v>
      </c>
      <c r="D2944" s="203" t="s">
        <v>8837</v>
      </c>
      <c r="E2944" s="204" t="s">
        <v>1048</v>
      </c>
      <c r="F2944" s="203" t="s">
        <v>1049</v>
      </c>
      <c r="G2944" s="205">
        <v>1.5</v>
      </c>
      <c r="H2944" s="205"/>
      <c r="I2944" s="206"/>
      <c r="J2944" s="292">
        <v>45690.307060185201</v>
      </c>
    </row>
    <row r="2945" spans="1:10" x14ac:dyDescent="0.25">
      <c r="A2945" s="202">
        <v>948</v>
      </c>
      <c r="B2945" s="291">
        <v>45689</v>
      </c>
      <c r="C2945" s="203" t="s">
        <v>8219</v>
      </c>
      <c r="D2945" s="206"/>
      <c r="E2945" s="204" t="s">
        <v>1068</v>
      </c>
      <c r="F2945" s="203" t="s">
        <v>1069</v>
      </c>
      <c r="G2945" s="205">
        <v>31.34</v>
      </c>
      <c r="H2945" s="205"/>
      <c r="I2945" s="206"/>
      <c r="J2945" s="292">
        <v>45690.309317129599</v>
      </c>
    </row>
    <row r="2946" spans="1:10" x14ac:dyDescent="0.25">
      <c r="A2946" s="202">
        <v>948</v>
      </c>
      <c r="B2946" s="291">
        <v>45689</v>
      </c>
      <c r="C2946" s="203" t="s">
        <v>8219</v>
      </c>
      <c r="D2946" s="206"/>
      <c r="E2946" s="204" t="s">
        <v>60</v>
      </c>
      <c r="F2946" s="203" t="s">
        <v>441</v>
      </c>
      <c r="G2946" s="205"/>
      <c r="H2946" s="205">
        <v>31.34</v>
      </c>
      <c r="I2946" s="206"/>
      <c r="J2946" s="292">
        <v>45690.309317129599</v>
      </c>
    </row>
    <row r="2947" spans="1:10" x14ac:dyDescent="0.25">
      <c r="A2947" s="202">
        <v>949</v>
      </c>
      <c r="B2947" s="291">
        <v>45667</v>
      </c>
      <c r="C2947" s="203" t="s">
        <v>8838</v>
      </c>
      <c r="D2947" s="206"/>
      <c r="E2947" s="204" t="s">
        <v>60</v>
      </c>
      <c r="F2947" s="203" t="s">
        <v>441</v>
      </c>
      <c r="G2947" s="205">
        <v>44.83</v>
      </c>
      <c r="H2947" s="205"/>
      <c r="I2947" s="206"/>
      <c r="J2947" s="292">
        <v>45690.314016203702</v>
      </c>
    </row>
    <row r="2948" spans="1:10" x14ac:dyDescent="0.25">
      <c r="A2948" s="202">
        <v>949</v>
      </c>
      <c r="B2948" s="291">
        <v>45667</v>
      </c>
      <c r="C2948" s="203" t="s">
        <v>8838</v>
      </c>
      <c r="D2948" s="206"/>
      <c r="E2948" s="204" t="s">
        <v>60</v>
      </c>
      <c r="F2948" s="203" t="s">
        <v>441</v>
      </c>
      <c r="G2948" s="205">
        <v>5.84</v>
      </c>
      <c r="H2948" s="205"/>
      <c r="I2948" s="206"/>
      <c r="J2948" s="292">
        <v>45690.314016203702</v>
      </c>
    </row>
    <row r="2949" spans="1:10" x14ac:dyDescent="0.25">
      <c r="A2949" s="207">
        <v>949</v>
      </c>
      <c r="B2949" s="293">
        <v>45667</v>
      </c>
      <c r="C2949" s="208" t="s">
        <v>8838</v>
      </c>
      <c r="D2949" s="209"/>
      <c r="E2949" s="210" t="s">
        <v>1759</v>
      </c>
      <c r="F2949" s="208" t="s">
        <v>2550</v>
      </c>
      <c r="G2949" s="211"/>
      <c r="H2949" s="211">
        <v>50.67</v>
      </c>
      <c r="I2949" s="209"/>
      <c r="J2949" s="294">
        <v>45690.314016203702</v>
      </c>
    </row>
    <row r="2950" spans="1:10" x14ac:dyDescent="0.25">
      <c r="A2950" s="202">
        <v>950</v>
      </c>
      <c r="B2950" s="291">
        <v>45690</v>
      </c>
      <c r="C2950" s="203" t="s">
        <v>8847</v>
      </c>
      <c r="D2950" s="203" t="s">
        <v>8848</v>
      </c>
      <c r="E2950" s="204" t="s">
        <v>883</v>
      </c>
      <c r="F2950" s="203" t="s">
        <v>884</v>
      </c>
      <c r="G2950" s="205">
        <v>39476.61</v>
      </c>
      <c r="H2950" s="205"/>
      <c r="I2950" s="206"/>
      <c r="J2950" s="292">
        <v>45690.349560185197</v>
      </c>
    </row>
    <row r="2951" spans="1:10" x14ac:dyDescent="0.25">
      <c r="A2951" s="202">
        <v>950</v>
      </c>
      <c r="B2951" s="291">
        <v>45690</v>
      </c>
      <c r="C2951" s="203" t="s">
        <v>8847</v>
      </c>
      <c r="D2951" s="203" t="s">
        <v>8848</v>
      </c>
      <c r="E2951" s="204" t="s">
        <v>885</v>
      </c>
      <c r="F2951" s="203" t="s">
        <v>886</v>
      </c>
      <c r="G2951" s="205">
        <v>78755.350000000006</v>
      </c>
      <c r="H2951" s="205"/>
      <c r="I2951" s="206"/>
      <c r="J2951" s="292">
        <v>45690.349560185197</v>
      </c>
    </row>
    <row r="2952" spans="1:10" x14ac:dyDescent="0.25">
      <c r="A2952" s="202">
        <v>950</v>
      </c>
      <c r="B2952" s="291">
        <v>45690</v>
      </c>
      <c r="C2952" s="203" t="s">
        <v>8847</v>
      </c>
      <c r="D2952" s="203" t="s">
        <v>8848</v>
      </c>
      <c r="E2952" s="204" t="s">
        <v>1047</v>
      </c>
      <c r="F2952" s="203" t="s">
        <v>1046</v>
      </c>
      <c r="G2952" s="205"/>
      <c r="H2952" s="205">
        <v>1699.02</v>
      </c>
      <c r="I2952" s="206"/>
      <c r="J2952" s="292">
        <v>45690.349560185197</v>
      </c>
    </row>
    <row r="2953" spans="1:10" x14ac:dyDescent="0.25">
      <c r="A2953" s="202">
        <v>950</v>
      </c>
      <c r="B2953" s="291">
        <v>45690</v>
      </c>
      <c r="C2953" s="203" t="s">
        <v>8847</v>
      </c>
      <c r="D2953" s="203" t="s">
        <v>8848</v>
      </c>
      <c r="E2953" s="204" t="s">
        <v>1048</v>
      </c>
      <c r="F2953" s="203" t="s">
        <v>1049</v>
      </c>
      <c r="G2953" s="205"/>
      <c r="H2953" s="205">
        <v>3389.52</v>
      </c>
      <c r="I2953" s="206"/>
      <c r="J2953" s="292">
        <v>45690.349560185197</v>
      </c>
    </row>
    <row r="2954" spans="1:10" x14ac:dyDescent="0.25">
      <c r="A2954" s="202">
        <v>950</v>
      </c>
      <c r="B2954" s="291">
        <v>45690</v>
      </c>
      <c r="C2954" s="203" t="s">
        <v>8847</v>
      </c>
      <c r="D2954" s="203" t="s">
        <v>8848</v>
      </c>
      <c r="E2954" s="204" t="s">
        <v>25</v>
      </c>
      <c r="F2954" s="203" t="s">
        <v>24</v>
      </c>
      <c r="G2954" s="205"/>
      <c r="H2954" s="205">
        <v>113143.42</v>
      </c>
      <c r="I2954" s="206"/>
      <c r="J2954" s="292">
        <v>45690.349560185197</v>
      </c>
    </row>
    <row r="2955" spans="1:10" x14ac:dyDescent="0.25">
      <c r="A2955" s="202">
        <v>951</v>
      </c>
      <c r="B2955" s="291">
        <v>45690</v>
      </c>
      <c r="C2955" s="203" t="s">
        <v>8849</v>
      </c>
      <c r="D2955" s="206"/>
      <c r="E2955" s="204" t="s">
        <v>25</v>
      </c>
      <c r="F2955" s="203" t="s">
        <v>24</v>
      </c>
      <c r="G2955" s="205">
        <v>26000</v>
      </c>
      <c r="H2955" s="205"/>
      <c r="I2955" s="206"/>
      <c r="J2955" s="292">
        <v>45690.350092592598</v>
      </c>
    </row>
    <row r="2956" spans="1:10" x14ac:dyDescent="0.25">
      <c r="A2956" s="202">
        <v>951</v>
      </c>
      <c r="B2956" s="291">
        <v>45690</v>
      </c>
      <c r="C2956" s="203" t="s">
        <v>8849</v>
      </c>
      <c r="D2956" s="206"/>
      <c r="E2956" s="204" t="s">
        <v>1043</v>
      </c>
      <c r="F2956" s="203" t="s">
        <v>1044</v>
      </c>
      <c r="G2956" s="205"/>
      <c r="H2956" s="205">
        <v>26000</v>
      </c>
      <c r="I2956" s="206"/>
      <c r="J2956" s="292">
        <v>45690.350092592598</v>
      </c>
    </row>
    <row r="2957" spans="1:10" x14ac:dyDescent="0.25">
      <c r="A2957" s="202">
        <v>952</v>
      </c>
      <c r="B2957" s="291">
        <v>45688</v>
      </c>
      <c r="C2957" s="203" t="s">
        <v>4374</v>
      </c>
      <c r="D2957" s="206"/>
      <c r="E2957" s="204" t="s">
        <v>1040</v>
      </c>
      <c r="F2957" s="203" t="s">
        <v>1041</v>
      </c>
      <c r="G2957" s="205">
        <v>20</v>
      </c>
      <c r="H2957" s="205"/>
      <c r="I2957" s="206"/>
      <c r="J2957" s="292">
        <v>45690.360694444404</v>
      </c>
    </row>
    <row r="2958" spans="1:10" x14ac:dyDescent="0.25">
      <c r="A2958" s="202">
        <v>952</v>
      </c>
      <c r="B2958" s="291">
        <v>45688</v>
      </c>
      <c r="C2958" s="203" t="s">
        <v>4374</v>
      </c>
      <c r="D2958" s="206"/>
      <c r="E2958" s="204" t="s">
        <v>1040</v>
      </c>
      <c r="F2958" s="203" t="s">
        <v>1041</v>
      </c>
      <c r="G2958" s="205">
        <v>5.45</v>
      </c>
      <c r="H2958" s="205"/>
      <c r="I2958" s="206"/>
      <c r="J2958" s="292">
        <v>45690.360694444404</v>
      </c>
    </row>
    <row r="2959" spans="1:10" x14ac:dyDescent="0.25">
      <c r="A2959" s="202">
        <v>952</v>
      </c>
      <c r="B2959" s="291">
        <v>45688</v>
      </c>
      <c r="C2959" s="203" t="s">
        <v>4374</v>
      </c>
      <c r="D2959" s="206"/>
      <c r="E2959" s="204" t="s">
        <v>25</v>
      </c>
      <c r="F2959" s="203" t="s">
        <v>24</v>
      </c>
      <c r="G2959" s="205"/>
      <c r="H2959" s="205">
        <v>25.45</v>
      </c>
      <c r="I2959" s="206"/>
      <c r="J2959" s="292">
        <v>45690.360694444404</v>
      </c>
    </row>
    <row r="2960" spans="1:10" x14ac:dyDescent="0.25">
      <c r="A2960" s="202">
        <v>953</v>
      </c>
      <c r="B2960" s="291">
        <v>45632</v>
      </c>
      <c r="C2960" s="203" t="s">
        <v>8850</v>
      </c>
      <c r="D2960" s="203" t="s">
        <v>8851</v>
      </c>
      <c r="E2960" s="204" t="s">
        <v>60</v>
      </c>
      <c r="F2960" s="203" t="s">
        <v>441</v>
      </c>
      <c r="G2960" s="205"/>
      <c r="H2960" s="205">
        <v>19.53</v>
      </c>
      <c r="I2960" s="206"/>
      <c r="J2960" s="292">
        <v>45690.366192129601</v>
      </c>
    </row>
    <row r="2961" spans="1:10" x14ac:dyDescent="0.25">
      <c r="A2961" s="202">
        <v>953</v>
      </c>
      <c r="B2961" s="291">
        <v>45632</v>
      </c>
      <c r="C2961" s="203" t="s">
        <v>8850</v>
      </c>
      <c r="D2961" s="203" t="s">
        <v>8851</v>
      </c>
      <c r="E2961" s="204" t="s">
        <v>1227</v>
      </c>
      <c r="F2961" s="203" t="s">
        <v>1228</v>
      </c>
      <c r="G2961" s="205">
        <v>19.53</v>
      </c>
      <c r="H2961" s="205"/>
      <c r="I2961" s="206"/>
      <c r="J2961" s="292">
        <v>45690.366192129601</v>
      </c>
    </row>
    <row r="2962" spans="1:10" x14ac:dyDescent="0.25">
      <c r="A2962" s="202">
        <v>954</v>
      </c>
      <c r="B2962" s="291">
        <v>45632</v>
      </c>
      <c r="C2962" s="203" t="s">
        <v>6249</v>
      </c>
      <c r="D2962" s="206"/>
      <c r="E2962" s="204" t="s">
        <v>60</v>
      </c>
      <c r="F2962" s="203" t="s">
        <v>441</v>
      </c>
      <c r="G2962" s="205">
        <v>19.53</v>
      </c>
      <c r="H2962" s="205"/>
      <c r="I2962" s="206"/>
      <c r="J2962" s="292">
        <v>45690.366967592599</v>
      </c>
    </row>
    <row r="2963" spans="1:10" x14ac:dyDescent="0.25">
      <c r="A2963" s="202">
        <v>954</v>
      </c>
      <c r="B2963" s="291">
        <v>45632</v>
      </c>
      <c r="C2963" s="203" t="s">
        <v>6249</v>
      </c>
      <c r="D2963" s="206"/>
      <c r="E2963" s="204" t="s">
        <v>1068</v>
      </c>
      <c r="F2963" s="203" t="s">
        <v>1069</v>
      </c>
      <c r="G2963" s="205"/>
      <c r="H2963" s="205">
        <v>16.989999999999998</v>
      </c>
      <c r="I2963" s="206"/>
      <c r="J2963" s="292">
        <v>45690.366967592599</v>
      </c>
    </row>
    <row r="2964" spans="1:10" x14ac:dyDescent="0.25">
      <c r="A2964" s="202">
        <v>954</v>
      </c>
      <c r="B2964" s="291">
        <v>45632</v>
      </c>
      <c r="C2964" s="203" t="s">
        <v>6249</v>
      </c>
      <c r="D2964" s="206"/>
      <c r="E2964" s="204" t="s">
        <v>1047</v>
      </c>
      <c r="F2964" s="203" t="s">
        <v>1046</v>
      </c>
      <c r="G2964" s="205"/>
      <c r="H2964" s="205">
        <v>0.85</v>
      </c>
      <c r="I2964" s="206"/>
      <c r="J2964" s="292">
        <v>45690.366967592599</v>
      </c>
    </row>
    <row r="2965" spans="1:10" x14ac:dyDescent="0.25">
      <c r="A2965" s="202">
        <v>954</v>
      </c>
      <c r="B2965" s="291">
        <v>45632</v>
      </c>
      <c r="C2965" s="203" t="s">
        <v>6249</v>
      </c>
      <c r="D2965" s="206"/>
      <c r="E2965" s="204" t="s">
        <v>1048</v>
      </c>
      <c r="F2965" s="203" t="s">
        <v>1049</v>
      </c>
      <c r="G2965" s="205"/>
      <c r="H2965" s="205">
        <v>1.69</v>
      </c>
      <c r="I2965" s="206"/>
      <c r="J2965" s="292">
        <v>45690.366967592599</v>
      </c>
    </row>
    <row r="2966" spans="1:10" x14ac:dyDescent="0.25">
      <c r="A2966" s="202">
        <v>955</v>
      </c>
      <c r="B2966" s="291">
        <v>45650</v>
      </c>
      <c r="C2966" s="203" t="s">
        <v>8852</v>
      </c>
      <c r="D2966" s="206"/>
      <c r="E2966" s="204" t="s">
        <v>1043</v>
      </c>
      <c r="F2966" s="203" t="s">
        <v>1044</v>
      </c>
      <c r="G2966" s="205">
        <v>300000</v>
      </c>
      <c r="H2966" s="205"/>
      <c r="I2966" s="206"/>
      <c r="J2966" s="292">
        <v>45690.375868055598</v>
      </c>
    </row>
    <row r="2967" spans="1:10" x14ac:dyDescent="0.25">
      <c r="A2967" s="202">
        <v>955</v>
      </c>
      <c r="B2967" s="291">
        <v>45650</v>
      </c>
      <c r="C2967" s="203" t="s">
        <v>8852</v>
      </c>
      <c r="D2967" s="206"/>
      <c r="E2967" s="204" t="s">
        <v>7679</v>
      </c>
      <c r="F2967" s="203" t="s">
        <v>8093</v>
      </c>
      <c r="G2967" s="205"/>
      <c r="H2967" s="205">
        <v>300000</v>
      </c>
      <c r="I2967" s="206"/>
      <c r="J2967" s="292">
        <v>45690.375868055598</v>
      </c>
    </row>
    <row r="2968" spans="1:10" x14ac:dyDescent="0.25">
      <c r="A2968" s="202">
        <v>956</v>
      </c>
      <c r="B2968" s="291">
        <v>45670</v>
      </c>
      <c r="C2968" s="203" t="s">
        <v>8849</v>
      </c>
      <c r="D2968" s="206"/>
      <c r="E2968" s="204" t="s">
        <v>25</v>
      </c>
      <c r="F2968" s="203" t="s">
        <v>24</v>
      </c>
      <c r="G2968" s="205">
        <v>300000</v>
      </c>
      <c r="H2968" s="205"/>
      <c r="I2968" s="206"/>
      <c r="J2968" s="292">
        <v>45690.3763078704</v>
      </c>
    </row>
    <row r="2969" spans="1:10" x14ac:dyDescent="0.25">
      <c r="A2969" s="202">
        <v>956</v>
      </c>
      <c r="B2969" s="291">
        <v>45670</v>
      </c>
      <c r="C2969" s="203" t="s">
        <v>8849</v>
      </c>
      <c r="D2969" s="206"/>
      <c r="E2969" s="204" t="s">
        <v>1043</v>
      </c>
      <c r="F2969" s="203" t="s">
        <v>1044</v>
      </c>
      <c r="G2969" s="205"/>
      <c r="H2969" s="205">
        <v>300000</v>
      </c>
      <c r="I2969" s="206"/>
      <c r="J2969" s="292">
        <v>45690.3763078704</v>
      </c>
    </row>
    <row r="2970" spans="1:10" x14ac:dyDescent="0.25">
      <c r="A2970" s="202">
        <v>957</v>
      </c>
      <c r="B2970" s="291">
        <v>45645</v>
      </c>
      <c r="C2970" s="203" t="s">
        <v>8853</v>
      </c>
      <c r="D2970" s="206"/>
      <c r="E2970" s="204" t="s">
        <v>1071</v>
      </c>
      <c r="F2970" s="203" t="s">
        <v>1072</v>
      </c>
      <c r="G2970" s="205">
        <v>25.36</v>
      </c>
      <c r="H2970" s="205"/>
      <c r="I2970" s="206"/>
      <c r="J2970" s="292">
        <v>45690.382083333301</v>
      </c>
    </row>
    <row r="2971" spans="1:10" x14ac:dyDescent="0.25">
      <c r="A2971" s="202">
        <v>957</v>
      </c>
      <c r="B2971" s="291">
        <v>45645</v>
      </c>
      <c r="C2971" s="203" t="s">
        <v>8853</v>
      </c>
      <c r="D2971" s="206"/>
      <c r="E2971" s="204" t="s">
        <v>1047</v>
      </c>
      <c r="F2971" s="203" t="s">
        <v>1046</v>
      </c>
      <c r="G2971" s="205"/>
      <c r="H2971" s="205">
        <v>8.4700000000000006</v>
      </c>
      <c r="I2971" s="206"/>
      <c r="J2971" s="292">
        <v>45690.382083333301</v>
      </c>
    </row>
    <row r="2972" spans="1:10" x14ac:dyDescent="0.25">
      <c r="A2972" s="202">
        <v>957</v>
      </c>
      <c r="B2972" s="291">
        <v>45645</v>
      </c>
      <c r="C2972" s="203" t="s">
        <v>8853</v>
      </c>
      <c r="D2972" s="206"/>
      <c r="E2972" s="204" t="s">
        <v>1048</v>
      </c>
      <c r="F2972" s="203" t="s">
        <v>1049</v>
      </c>
      <c r="G2972" s="205"/>
      <c r="H2972" s="205">
        <v>16.89</v>
      </c>
      <c r="I2972" s="206"/>
      <c r="J2972" s="292">
        <v>45690.382083333301</v>
      </c>
    </row>
    <row r="2973" spans="1:10" x14ac:dyDescent="0.25">
      <c r="A2973" s="202">
        <v>958</v>
      </c>
      <c r="B2973" s="291">
        <v>45688</v>
      </c>
      <c r="C2973" s="203" t="s">
        <v>8854</v>
      </c>
      <c r="D2973" s="206"/>
      <c r="E2973" s="204" t="s">
        <v>4337</v>
      </c>
      <c r="F2973" s="203" t="s">
        <v>4338</v>
      </c>
      <c r="G2973" s="205">
        <v>30581</v>
      </c>
      <c r="H2973" s="205"/>
      <c r="I2973" s="206"/>
      <c r="J2973" s="292">
        <v>45690.385520833297</v>
      </c>
    </row>
    <row r="2974" spans="1:10" x14ac:dyDescent="0.25">
      <c r="A2974" s="202">
        <v>958</v>
      </c>
      <c r="B2974" s="291">
        <v>45688</v>
      </c>
      <c r="C2974" s="203" t="s">
        <v>8854</v>
      </c>
      <c r="D2974" s="206"/>
      <c r="E2974" s="204" t="s">
        <v>4339</v>
      </c>
      <c r="F2974" s="203" t="s">
        <v>4340</v>
      </c>
      <c r="G2974" s="205"/>
      <c r="H2974" s="205">
        <v>12422</v>
      </c>
      <c r="I2974" s="206"/>
      <c r="J2974" s="292">
        <v>45690.385520833297</v>
      </c>
    </row>
    <row r="2975" spans="1:10" x14ac:dyDescent="0.25">
      <c r="A2975" s="202">
        <v>958</v>
      </c>
      <c r="B2975" s="291">
        <v>45688</v>
      </c>
      <c r="C2975" s="203" t="s">
        <v>8854</v>
      </c>
      <c r="D2975" s="206"/>
      <c r="E2975" s="204" t="s">
        <v>4341</v>
      </c>
      <c r="F2975" s="203" t="s">
        <v>4342</v>
      </c>
      <c r="G2975" s="205"/>
      <c r="H2975" s="205">
        <v>18159</v>
      </c>
      <c r="I2975" s="206"/>
      <c r="J2975" s="292">
        <v>45690.385520833297</v>
      </c>
    </row>
    <row r="2976" spans="1:10" x14ac:dyDescent="0.25">
      <c r="A2976" s="202">
        <v>959</v>
      </c>
      <c r="B2976" s="291">
        <v>45688</v>
      </c>
      <c r="C2976" s="203" t="s">
        <v>8855</v>
      </c>
      <c r="D2976" s="206"/>
      <c r="E2976" s="204" t="s">
        <v>4341</v>
      </c>
      <c r="F2976" s="203" t="s">
        <v>4342</v>
      </c>
      <c r="G2976" s="205">
        <v>36318</v>
      </c>
      <c r="H2976" s="205"/>
      <c r="I2976" s="206"/>
      <c r="J2976" s="292">
        <v>45690.3891435185</v>
      </c>
    </row>
    <row r="2977" spans="1:10" x14ac:dyDescent="0.25">
      <c r="A2977" s="207">
        <v>959</v>
      </c>
      <c r="B2977" s="293">
        <v>45688</v>
      </c>
      <c r="C2977" s="208" t="s">
        <v>8855</v>
      </c>
      <c r="D2977" s="209"/>
      <c r="E2977" s="210" t="s">
        <v>4337</v>
      </c>
      <c r="F2977" s="208" t="s">
        <v>4338</v>
      </c>
      <c r="G2977" s="211"/>
      <c r="H2977" s="211">
        <v>36318</v>
      </c>
      <c r="I2977" s="209"/>
      <c r="J2977" s="294">
        <v>45690.3891435185</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797"/>
  <sheetViews>
    <sheetView zoomScaleNormal="100" workbookViewId="0" rightToLeft="false">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97</v>
      </c>
      <c r="M1546" s="234"/>
      <c r="N1546" s="151" t="s">
        <v>97</v>
      </c>
      <c r="O1546" s="153" t="s">
        <v>3021</v>
      </c>
      <c r="P1546" s="150"/>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97</v>
      </c>
      <c r="M1937" s="234"/>
      <c r="N1937" s="146" t="s">
        <v>97</v>
      </c>
      <c r="O1937" s="148" t="s">
        <v>4056</v>
      </c>
      <c r="P1937" s="150"/>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97</v>
      </c>
      <c r="M3125" s="234"/>
      <c r="N3125" s="146" t="s">
        <v>97</v>
      </c>
      <c r="O3125" s="148" t="s">
        <v>6690</v>
      </c>
      <c r="P3125" s="150"/>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97</v>
      </c>
      <c r="M3223" s="234"/>
      <c r="N3223" s="146" t="s">
        <v>97</v>
      </c>
      <c r="O3223" s="148" t="s">
        <v>6690</v>
      </c>
      <c r="P3223" s="150"/>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105</v>
      </c>
      <c r="F3268" s="154" t="s">
        <v>3017</v>
      </c>
      <c r="G3268" s="155" t="s">
        <v>8180</v>
      </c>
      <c r="H3268" s="149">
        <v>2.5</v>
      </c>
      <c r="I3268" s="148"/>
      <c r="J3268" s="146" t="s">
        <v>96</v>
      </c>
      <c r="K3268" s="234">
        <v>45688.4047453704</v>
      </c>
      <c r="L3268" s="146" t="s">
        <v>97</v>
      </c>
      <c r="M3268" s="234"/>
      <c r="N3268" s="146" t="s">
        <v>97</v>
      </c>
      <c r="O3268" s="148" t="s">
        <v>8757</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97</v>
      </c>
      <c r="M3302" s="234"/>
      <c r="N3302" s="146" t="s">
        <v>97</v>
      </c>
      <c r="O3302" s="148" t="s">
        <v>8141</v>
      </c>
      <c r="P3302" s="150"/>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97</v>
      </c>
      <c r="M3327" s="234"/>
      <c r="N3327" s="146" t="s">
        <v>97</v>
      </c>
      <c r="O3327" s="148" t="s">
        <v>8292</v>
      </c>
      <c r="P3327" s="150"/>
    </row>
    <row spans="1:16" x14ac:dyDescent="0.25" outlineLevel="0" r="3328">
      <c r="A3328" s="144">
        <v>3330</v>
      </c>
      <c r="B3328" s="145">
        <v>3</v>
      </c>
      <c r="C3328" s="146" t="s">
        <v>94</v>
      </c>
      <c r="D3328" s="252">
        <v>45666</v>
      </c>
      <c r="E3328" s="146" t="s">
        <v>105</v>
      </c>
      <c r="F3328" s="154" t="s">
        <v>3017</v>
      </c>
      <c r="G3328" s="155" t="s">
        <v>8297</v>
      </c>
      <c r="H3328" s="149">
        <v>2</v>
      </c>
      <c r="I3328" s="148"/>
      <c r="J3328" s="146" t="s">
        <v>96</v>
      </c>
      <c r="K3328" s="234">
        <v>45688.4050925926</v>
      </c>
      <c r="L3328" s="146" t="s">
        <v>97</v>
      </c>
      <c r="M3328" s="234"/>
      <c r="N3328" s="146" t="s">
        <v>97</v>
      </c>
      <c r="O3328" s="148" t="s">
        <v>8757</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97</v>
      </c>
      <c r="M3339" s="234"/>
      <c r="N3339" s="146" t="s">
        <v>97</v>
      </c>
      <c r="O3339" s="148" t="s">
        <v>8292</v>
      </c>
      <c r="P3339" s="150"/>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97</v>
      </c>
      <c r="M3394" s="264"/>
      <c r="N3394" s="146" t="s">
        <v>97</v>
      </c>
      <c r="O3394" s="148" t="s">
        <v>8290</v>
      </c>
      <c r="P3394" s="150"/>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97</v>
      </c>
      <c r="M3412" s="264"/>
      <c r="N3412" s="146" t="s">
        <v>97</v>
      </c>
      <c r="O3412" s="148" t="s">
        <v>8290</v>
      </c>
      <c r="P3412" s="150"/>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97</v>
      </c>
      <c r="M3468" s="264"/>
      <c r="N3468" s="146" t="s">
        <v>97</v>
      </c>
      <c r="O3468" s="148" t="s">
        <v>8290</v>
      </c>
      <c r="P3468" s="150"/>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97</v>
      </c>
      <c r="M3480" s="264"/>
      <c r="N3480" s="146" t="s">
        <v>97</v>
      </c>
      <c r="O3480" s="148" t="s">
        <v>8472</v>
      </c>
      <c r="P3480" s="150"/>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144">
        <v>3490</v>
      </c>
      <c r="B3488" s="145">
        <v>1</v>
      </c>
      <c r="C3488" s="146" t="s">
        <v>12</v>
      </c>
      <c r="D3488" s="262">
        <v>45674</v>
      </c>
      <c r="E3488" s="146" t="s">
        <v>482</v>
      </c>
      <c r="F3488" s="147" t="s">
        <v>706</v>
      </c>
      <c r="G3488" s="148" t="s">
        <v>8509</v>
      </c>
      <c r="H3488" s="149">
        <v>2</v>
      </c>
      <c r="I3488" s="148"/>
      <c r="J3488" s="146" t="s">
        <v>96</v>
      </c>
      <c r="K3488" s="263">
        <v>45674.2272222222</v>
      </c>
      <c r="L3488" s="146" t="s">
        <v>97</v>
      </c>
      <c r="M3488" s="264"/>
      <c r="N3488" s="146" t="s">
        <v>97</v>
      </c>
      <c r="O3488" s="148" t="s">
        <v>8472</v>
      </c>
      <c r="P3488" s="150"/>
    </row>
    <row spans="1:16" x14ac:dyDescent="0.25" outlineLevel="0" r="3489">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spans="1:16" x14ac:dyDescent="0.25" outlineLevel="0" r="3490">
      <c r="A3490" s="144">
        <v>3492</v>
      </c>
      <c r="B3490" s="145">
        <v>2</v>
      </c>
      <c r="C3490" s="146" t="s">
        <v>13</v>
      </c>
      <c r="D3490" s="262">
        <v>45674</v>
      </c>
      <c r="E3490" s="146" t="s">
        <v>111</v>
      </c>
      <c r="F3490" s="147" t="s">
        <v>3018</v>
      </c>
      <c r="G3490" s="148" t="s">
        <v>8511</v>
      </c>
      <c r="H3490" s="149">
        <v>1.4</v>
      </c>
      <c r="I3490" s="148"/>
      <c r="J3490" s="146" t="s">
        <v>97</v>
      </c>
      <c r="K3490" s="263">
        <v>45674.6198958333</v>
      </c>
      <c r="L3490" s="146" t="s">
        <v>97</v>
      </c>
      <c r="M3490" s="264"/>
      <c r="N3490" s="146" t="s">
        <v>97</v>
      </c>
      <c r="O3490" s="148" t="s">
        <v>8472</v>
      </c>
      <c r="P3490" s="150"/>
    </row>
    <row spans="1:16" x14ac:dyDescent="0.25" outlineLevel="0" r="3491">
      <c r="A3491" s="144">
        <v>3493</v>
      </c>
      <c r="B3491" s="145">
        <v>2</v>
      </c>
      <c r="C3491" s="146" t="s">
        <v>13</v>
      </c>
      <c r="D3491" s="262">
        <v>45674</v>
      </c>
      <c r="E3491" s="146" t="s">
        <v>487</v>
      </c>
      <c r="F3491" s="147" t="s">
        <v>1372</v>
      </c>
      <c r="G3491" s="148" t="s">
        <v>8512</v>
      </c>
      <c r="H3491" s="149">
        <v>2.2</v>
      </c>
      <c r="I3491" s="148"/>
      <c r="J3491" s="146" t="s">
        <v>96</v>
      </c>
      <c r="K3491" s="263">
        <v>45674.6199884259</v>
      </c>
      <c r="L3491" s="146" t="s">
        <v>97</v>
      </c>
      <c r="M3491" s="264"/>
      <c r="N3491" s="146" t="s">
        <v>97</v>
      </c>
      <c r="O3491" s="148" t="s">
        <v>8472</v>
      </c>
      <c r="P3491" s="150"/>
    </row>
    <row spans="1:16" x14ac:dyDescent="0.25" outlineLevel="0" r="3492">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spans="1:16" x14ac:dyDescent="0.25" outlineLevel="0" r="3493">
      <c r="A3493" s="144">
        <v>3495</v>
      </c>
      <c r="B3493" s="145">
        <v>2</v>
      </c>
      <c r="C3493" s="146" t="s">
        <v>13</v>
      </c>
      <c r="D3493" s="262">
        <v>45674</v>
      </c>
      <c r="E3493" s="146" t="s">
        <v>365</v>
      </c>
      <c r="F3493" s="147" t="s">
        <v>5715</v>
      </c>
      <c r="G3493" s="148" t="s">
        <v>8514</v>
      </c>
      <c r="H3493" s="149">
        <v>1.3</v>
      </c>
      <c r="I3493" s="148"/>
      <c r="J3493" s="146" t="s">
        <v>96</v>
      </c>
      <c r="K3493" s="263">
        <v>45674.718912037</v>
      </c>
      <c r="L3493" s="146" t="s">
        <v>97</v>
      </c>
      <c r="M3493" s="264"/>
      <c r="N3493" s="146" t="s">
        <v>97</v>
      </c>
      <c r="O3493" s="148" t="s">
        <v>8472</v>
      </c>
      <c r="P3493" s="150"/>
    </row>
    <row spans="1:16" x14ac:dyDescent="0.25" outlineLevel="0" r="3494">
      <c r="A3494" s="144">
        <v>3496</v>
      </c>
      <c r="B3494" s="145">
        <v>2</v>
      </c>
      <c r="C3494" s="146" t="s">
        <v>13</v>
      </c>
      <c r="D3494" s="262">
        <v>45674</v>
      </c>
      <c r="E3494" s="146" t="s">
        <v>182</v>
      </c>
      <c r="F3494" s="147" t="s">
        <v>459</v>
      </c>
      <c r="G3494" s="148" t="s">
        <v>8515</v>
      </c>
      <c r="H3494" s="149">
        <v>0.3</v>
      </c>
      <c r="I3494" s="148"/>
      <c r="J3494" s="146" t="s">
        <v>96</v>
      </c>
      <c r="K3494" s="263">
        <v>45674.5005092593</v>
      </c>
      <c r="L3494" s="146" t="s">
        <v>97</v>
      </c>
      <c r="M3494" s="264"/>
      <c r="N3494" s="146" t="s">
        <v>97</v>
      </c>
      <c r="O3494" s="148" t="s">
        <v>8472</v>
      </c>
      <c r="P3494" s="150"/>
    </row>
    <row spans="1:16" x14ac:dyDescent="0.25" outlineLevel="0" r="3495">
      <c r="A3495" s="144">
        <v>3497</v>
      </c>
      <c r="B3495" s="145">
        <v>3</v>
      </c>
      <c r="C3495" s="146" t="s">
        <v>94</v>
      </c>
      <c r="D3495" s="262">
        <v>45674</v>
      </c>
      <c r="E3495" s="146" t="s">
        <v>108</v>
      </c>
      <c r="F3495" s="147" t="s">
        <v>2168</v>
      </c>
      <c r="G3495" s="148" t="s">
        <v>8516</v>
      </c>
      <c r="H3495" s="149">
        <v>1.25</v>
      </c>
      <c r="I3495" s="148"/>
      <c r="J3495" s="146" t="s">
        <v>96</v>
      </c>
      <c r="K3495" s="263">
        <v>45674.5341666667</v>
      </c>
      <c r="L3495" s="146" t="s">
        <v>97</v>
      </c>
      <c r="M3495" s="264"/>
      <c r="N3495" s="146" t="s">
        <v>97</v>
      </c>
      <c r="O3495" s="148" t="s">
        <v>8472</v>
      </c>
      <c r="P3495" s="150"/>
    </row>
    <row spans="1:16" x14ac:dyDescent="0.25" outlineLevel="0" r="3496">
      <c r="A3496" s="144">
        <v>3498</v>
      </c>
      <c r="B3496" s="145">
        <v>1</v>
      </c>
      <c r="C3496" s="146" t="s">
        <v>12</v>
      </c>
      <c r="D3496" s="262">
        <v>45674</v>
      </c>
      <c r="E3496" s="146" t="s">
        <v>520</v>
      </c>
      <c r="F3496" s="147" t="s">
        <v>554</v>
      </c>
      <c r="G3496" s="148" t="s">
        <v>8517</v>
      </c>
      <c r="H3496" s="149">
        <v>0.5</v>
      </c>
      <c r="I3496" s="148"/>
      <c r="J3496" s="146" t="s">
        <v>96</v>
      </c>
      <c r="K3496" s="263">
        <v>45674.7002546296</v>
      </c>
      <c r="L3496" s="146" t="s">
        <v>97</v>
      </c>
      <c r="M3496" s="264"/>
      <c r="N3496" s="146" t="s">
        <v>97</v>
      </c>
      <c r="O3496" s="148" t="s">
        <v>8472</v>
      </c>
      <c r="P3496" s="150"/>
    </row>
    <row spans="1:16" x14ac:dyDescent="0.25" outlineLevel="0" r="3497">
      <c r="A3497" s="144">
        <v>3499</v>
      </c>
      <c r="B3497" s="145">
        <v>1</v>
      </c>
      <c r="C3497" s="146" t="s">
        <v>12</v>
      </c>
      <c r="D3497" s="262">
        <v>45674</v>
      </c>
      <c r="E3497" s="146" t="s">
        <v>2455</v>
      </c>
      <c r="F3497" s="147" t="s">
        <v>2456</v>
      </c>
      <c r="G3497" s="148" t="s">
        <v>8518</v>
      </c>
      <c r="H3497" s="149">
        <v>1.75</v>
      </c>
      <c r="I3497" s="148"/>
      <c r="J3497" s="146" t="s">
        <v>96</v>
      </c>
      <c r="K3497" s="263">
        <v>45674.7570833333</v>
      </c>
      <c r="L3497" s="146" t="s">
        <v>97</v>
      </c>
      <c r="M3497" s="264"/>
      <c r="N3497" s="146" t="s">
        <v>97</v>
      </c>
      <c r="O3497" s="148" t="s">
        <v>8472</v>
      </c>
      <c r="P3497" s="150"/>
    </row>
    <row spans="1:16" x14ac:dyDescent="0.25" outlineLevel="0" r="3498">
      <c r="A3498" s="144">
        <v>3500</v>
      </c>
      <c r="B3498" s="145">
        <v>1</v>
      </c>
      <c r="C3498" s="146" t="s">
        <v>12</v>
      </c>
      <c r="D3498" s="262">
        <v>45674</v>
      </c>
      <c r="E3498" s="146" t="s">
        <v>232</v>
      </c>
      <c r="F3498" s="147" t="s">
        <v>2187</v>
      </c>
      <c r="G3498" s="148" t="s">
        <v>8519</v>
      </c>
      <c r="H3498" s="149">
        <v>0.4</v>
      </c>
      <c r="I3498" s="148"/>
      <c r="J3498" s="146" t="s">
        <v>96</v>
      </c>
      <c r="K3498" s="263">
        <v>45674.7010416667</v>
      </c>
      <c r="L3498" s="146" t="s">
        <v>97</v>
      </c>
      <c r="M3498" s="264"/>
      <c r="N3498" s="146" t="s">
        <v>97</v>
      </c>
      <c r="O3498" s="148" t="s">
        <v>8472</v>
      </c>
      <c r="P3498" s="150"/>
    </row>
    <row spans="1:16" x14ac:dyDescent="0.25" outlineLevel="0" r="3499">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spans="1:16" x14ac:dyDescent="0.25" outlineLevel="0" r="3500">
      <c r="A3500" s="144">
        <v>3502</v>
      </c>
      <c r="B3500" s="145">
        <v>3</v>
      </c>
      <c r="C3500" s="146" t="s">
        <v>94</v>
      </c>
      <c r="D3500" s="262">
        <v>45674</v>
      </c>
      <c r="E3500" s="146" t="s">
        <v>108</v>
      </c>
      <c r="F3500" s="147" t="s">
        <v>2168</v>
      </c>
      <c r="G3500" s="148" t="s">
        <v>8521</v>
      </c>
      <c r="H3500" s="149">
        <v>3.25</v>
      </c>
      <c r="I3500" s="148"/>
      <c r="J3500" s="146" t="s">
        <v>96</v>
      </c>
      <c r="K3500" s="263">
        <v>45674.70625</v>
      </c>
      <c r="L3500" s="146" t="s">
        <v>97</v>
      </c>
      <c r="M3500" s="264"/>
      <c r="N3500" s="146" t="s">
        <v>97</v>
      </c>
      <c r="O3500" s="148" t="s">
        <v>8472</v>
      </c>
      <c r="P3500" s="150"/>
    </row>
    <row spans="1:16" x14ac:dyDescent="0.25" outlineLevel="0" r="3501">
      <c r="A3501" s="144">
        <v>3503</v>
      </c>
      <c r="B3501" s="145">
        <v>2</v>
      </c>
      <c r="C3501" s="146" t="s">
        <v>13</v>
      </c>
      <c r="D3501" s="262">
        <v>45674</v>
      </c>
      <c r="E3501" s="146" t="s">
        <v>520</v>
      </c>
      <c r="F3501" s="147" t="s">
        <v>554</v>
      </c>
      <c r="G3501" s="148" t="s">
        <v>8522</v>
      </c>
      <c r="H3501" s="149">
        <v>2.1</v>
      </c>
      <c r="I3501" s="148"/>
      <c r="J3501" s="146" t="s">
        <v>96</v>
      </c>
      <c r="K3501" s="263">
        <v>45674.7180555556</v>
      </c>
      <c r="L3501" s="146" t="s">
        <v>97</v>
      </c>
      <c r="M3501" s="264"/>
      <c r="N3501" s="146" t="s">
        <v>97</v>
      </c>
      <c r="O3501" s="148" t="s">
        <v>8472</v>
      </c>
      <c r="P3501" s="150"/>
    </row>
    <row spans="1:16" x14ac:dyDescent="0.25" outlineLevel="0" r="3502">
      <c r="A3502" s="144">
        <v>3504</v>
      </c>
      <c r="B3502" s="145">
        <v>2</v>
      </c>
      <c r="C3502" s="146" t="s">
        <v>13</v>
      </c>
      <c r="D3502" s="262">
        <v>45673</v>
      </c>
      <c r="E3502" s="146" t="s">
        <v>182</v>
      </c>
      <c r="F3502" s="147" t="s">
        <v>459</v>
      </c>
      <c r="G3502" s="148" t="s">
        <v>8523</v>
      </c>
      <c r="H3502" s="149">
        <v>1.3</v>
      </c>
      <c r="I3502" s="148"/>
      <c r="J3502" s="146" t="s">
        <v>96</v>
      </c>
      <c r="K3502" s="263">
        <v>45674.719849537</v>
      </c>
      <c r="L3502" s="146" t="s">
        <v>97</v>
      </c>
      <c r="M3502" s="264"/>
      <c r="N3502" s="146" t="s">
        <v>97</v>
      </c>
      <c r="O3502" s="148" t="s">
        <v>8472</v>
      </c>
      <c r="P3502" s="150"/>
    </row>
    <row spans="1:16" x14ac:dyDescent="0.25" outlineLevel="0" r="3503">
      <c r="A3503" s="144">
        <v>3505</v>
      </c>
      <c r="B3503" s="145">
        <v>2</v>
      </c>
      <c r="C3503" s="146" t="s">
        <v>13</v>
      </c>
      <c r="D3503" s="262">
        <v>45673</v>
      </c>
      <c r="E3503" s="146" t="s">
        <v>424</v>
      </c>
      <c r="F3503" s="147" t="s">
        <v>2191</v>
      </c>
      <c r="G3503" s="148" t="s">
        <v>8524</v>
      </c>
      <c r="H3503" s="149">
        <v>1.4</v>
      </c>
      <c r="I3503" s="148"/>
      <c r="J3503" s="146" t="s">
        <v>96</v>
      </c>
      <c r="K3503" s="263">
        <v>45674.7201736111</v>
      </c>
      <c r="L3503" s="146" t="s">
        <v>97</v>
      </c>
      <c r="M3503" s="264"/>
      <c r="N3503" s="146" t="s">
        <v>97</v>
      </c>
      <c r="O3503" s="148" t="s">
        <v>8472</v>
      </c>
      <c r="P3503" s="150"/>
    </row>
    <row spans="1:16" x14ac:dyDescent="0.25" outlineLevel="0" r="3504">
      <c r="A3504" s="144">
        <v>3506</v>
      </c>
      <c r="B3504" s="145">
        <v>1</v>
      </c>
      <c r="C3504" s="146" t="s">
        <v>12</v>
      </c>
      <c r="D3504" s="262">
        <v>45674</v>
      </c>
      <c r="E3504" s="146" t="s">
        <v>5314</v>
      </c>
      <c r="F3504" s="147" t="s">
        <v>7137</v>
      </c>
      <c r="G3504" s="148" t="s">
        <v>8525</v>
      </c>
      <c r="H3504" s="149">
        <v>1</v>
      </c>
      <c r="I3504" s="148"/>
      <c r="J3504" s="146" t="s">
        <v>96</v>
      </c>
      <c r="K3504" s="263">
        <v>45674.7684606481</v>
      </c>
      <c r="L3504" s="146" t="s">
        <v>97</v>
      </c>
      <c r="M3504" s="264"/>
      <c r="N3504" s="146" t="s">
        <v>97</v>
      </c>
      <c r="O3504" s="148" t="s">
        <v>8472</v>
      </c>
      <c r="P3504" s="150"/>
    </row>
    <row spans="1:16" x14ac:dyDescent="0.25" outlineLevel="0" r="3505">
      <c r="A3505" s="144">
        <v>3507</v>
      </c>
      <c r="B3505" s="145">
        <v>4</v>
      </c>
      <c r="C3505" s="146" t="s">
        <v>388</v>
      </c>
      <c r="D3505" s="262">
        <v>45673</v>
      </c>
      <c r="E3505" s="146" t="s">
        <v>232</v>
      </c>
      <c r="F3505" s="147" t="s">
        <v>2187</v>
      </c>
      <c r="G3505" s="148" t="s">
        <v>8526</v>
      </c>
      <c r="H3505" s="149">
        <v>0.5</v>
      </c>
      <c r="I3505" s="148"/>
      <c r="J3505" s="146" t="s">
        <v>96</v>
      </c>
      <c r="K3505" s="263">
        <v>45675.3244097222</v>
      </c>
      <c r="L3505" s="146" t="s">
        <v>97</v>
      </c>
      <c r="M3505" s="264"/>
      <c r="N3505" s="146" t="s">
        <v>97</v>
      </c>
      <c r="O3505" s="148" t="s">
        <v>8472</v>
      </c>
      <c r="P3505" s="150"/>
    </row>
    <row spans="1:16" x14ac:dyDescent="0.25" outlineLevel="0" r="3506">
      <c r="A3506" s="144">
        <v>3508</v>
      </c>
      <c r="B3506" s="145">
        <v>4</v>
      </c>
      <c r="C3506" s="146" t="s">
        <v>388</v>
      </c>
      <c r="D3506" s="262">
        <v>45673</v>
      </c>
      <c r="E3506" s="146" t="s">
        <v>60</v>
      </c>
      <c r="F3506" s="147" t="s">
        <v>2192</v>
      </c>
      <c r="G3506" s="148" t="s">
        <v>8527</v>
      </c>
      <c r="H3506" s="149">
        <v>0.5</v>
      </c>
      <c r="I3506" s="148"/>
      <c r="J3506" s="146" t="s">
        <v>96</v>
      </c>
      <c r="K3506" s="263">
        <v>45675.3247453704</v>
      </c>
      <c r="L3506" s="146" t="s">
        <v>97</v>
      </c>
      <c r="M3506" s="264"/>
      <c r="N3506" s="146" t="s">
        <v>97</v>
      </c>
      <c r="O3506" s="148" t="s">
        <v>8472</v>
      </c>
      <c r="P3506" s="150"/>
    </row>
    <row spans="1:16" x14ac:dyDescent="0.25" outlineLevel="0" r="3507">
      <c r="A3507" s="144">
        <v>3509</v>
      </c>
      <c r="B3507" s="145">
        <v>4</v>
      </c>
      <c r="C3507" s="146" t="s">
        <v>388</v>
      </c>
      <c r="D3507" s="262">
        <v>45673</v>
      </c>
      <c r="E3507" s="146" t="s">
        <v>2719</v>
      </c>
      <c r="F3507" s="147" t="s">
        <v>2720</v>
      </c>
      <c r="G3507" s="148" t="s">
        <v>8528</v>
      </c>
      <c r="H3507" s="149">
        <v>0.75</v>
      </c>
      <c r="I3507" s="148"/>
      <c r="J3507" s="146" t="s">
        <v>96</v>
      </c>
      <c r="K3507" s="263">
        <v>45675.3250578704</v>
      </c>
      <c r="L3507" s="146" t="s">
        <v>97</v>
      </c>
      <c r="M3507" s="264"/>
      <c r="N3507" s="146" t="s">
        <v>97</v>
      </c>
      <c r="O3507" s="148" t="s">
        <v>8472</v>
      </c>
      <c r="P3507" s="150"/>
    </row>
    <row spans="1:16" x14ac:dyDescent="0.25" outlineLevel="0" r="3508">
      <c r="A3508" s="144">
        <v>3510</v>
      </c>
      <c r="B3508" s="145">
        <v>4</v>
      </c>
      <c r="C3508" s="146" t="s">
        <v>388</v>
      </c>
      <c r="D3508" s="262">
        <v>45673</v>
      </c>
      <c r="E3508" s="146" t="s">
        <v>232</v>
      </c>
      <c r="F3508" s="147" t="s">
        <v>2187</v>
      </c>
      <c r="G3508" s="148" t="s">
        <v>8529</v>
      </c>
      <c r="H3508" s="149">
        <v>1.25</v>
      </c>
      <c r="I3508" s="148"/>
      <c r="J3508" s="146" t="s">
        <v>96</v>
      </c>
      <c r="K3508" s="263">
        <v>45675.3253472222</v>
      </c>
      <c r="L3508" s="146" t="s">
        <v>97</v>
      </c>
      <c r="M3508" s="264"/>
      <c r="N3508" s="146" t="s">
        <v>97</v>
      </c>
      <c r="O3508" s="148" t="s">
        <v>8472</v>
      </c>
      <c r="P3508" s="150"/>
    </row>
    <row spans="1:16" x14ac:dyDescent="0.25" outlineLevel="0" r="3509">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spans="1:16" x14ac:dyDescent="0.25" outlineLevel="0" r="3510">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spans="1:16" x14ac:dyDescent="0.25" outlineLevel="0" r="3511">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spans="1:16" x14ac:dyDescent="0.25" outlineLevel="0" r="3512">
      <c r="A3512" s="144">
        <v>3514</v>
      </c>
      <c r="B3512" s="145">
        <v>4</v>
      </c>
      <c r="C3512" s="146" t="s">
        <v>388</v>
      </c>
      <c r="D3512" s="262">
        <v>45673</v>
      </c>
      <c r="E3512" s="146" t="s">
        <v>516</v>
      </c>
      <c r="F3512" s="147" t="s">
        <v>2394</v>
      </c>
      <c r="G3512" s="148" t="s">
        <v>8533</v>
      </c>
      <c r="H3512" s="149">
        <v>1</v>
      </c>
      <c r="I3512" s="148"/>
      <c r="J3512" s="146" t="s">
        <v>96</v>
      </c>
      <c r="K3512" s="263">
        <v>45675.3271990741</v>
      </c>
      <c r="L3512" s="146" t="s">
        <v>97</v>
      </c>
      <c r="M3512" s="264"/>
      <c r="N3512" s="146" t="s">
        <v>97</v>
      </c>
      <c r="O3512" s="148" t="s">
        <v>8472</v>
      </c>
      <c r="P3512" s="150"/>
    </row>
    <row spans="1:16" x14ac:dyDescent="0.25" outlineLevel="0" r="3513">
      <c r="A3513" s="144">
        <v>3515</v>
      </c>
      <c r="B3513" s="145">
        <v>4</v>
      </c>
      <c r="C3513" s="146" t="s">
        <v>388</v>
      </c>
      <c r="D3513" s="262">
        <v>45673</v>
      </c>
      <c r="E3513" s="146" t="s">
        <v>429</v>
      </c>
      <c r="F3513" s="147" t="s">
        <v>1435</v>
      </c>
      <c r="G3513" s="148" t="s">
        <v>8534</v>
      </c>
      <c r="H3513" s="149">
        <v>1.75</v>
      </c>
      <c r="I3513" s="148"/>
      <c r="J3513" s="146" t="s">
        <v>97</v>
      </c>
      <c r="K3513" s="263">
        <v>45675.3275</v>
      </c>
      <c r="L3513" s="146" t="s">
        <v>97</v>
      </c>
      <c r="M3513" s="264"/>
      <c r="N3513" s="146" t="s">
        <v>97</v>
      </c>
      <c r="O3513" s="148" t="s">
        <v>8472</v>
      </c>
      <c r="P3513" s="150"/>
    </row>
    <row spans="1:16" x14ac:dyDescent="0.25" outlineLevel="0" r="3514">
      <c r="A3514" s="144">
        <v>3516</v>
      </c>
      <c r="B3514" s="145">
        <v>4</v>
      </c>
      <c r="C3514" s="146" t="s">
        <v>388</v>
      </c>
      <c r="D3514" s="262">
        <v>45673</v>
      </c>
      <c r="E3514" s="146" t="s">
        <v>321</v>
      </c>
      <c r="F3514" s="147" t="s">
        <v>1789</v>
      </c>
      <c r="G3514" s="148" t="s">
        <v>8535</v>
      </c>
      <c r="H3514" s="149">
        <v>1</v>
      </c>
      <c r="I3514" s="148"/>
      <c r="J3514" s="146" t="s">
        <v>96</v>
      </c>
      <c r="K3514" s="263">
        <v>45675.3277893519</v>
      </c>
      <c r="L3514" s="146" t="s">
        <v>97</v>
      </c>
      <c r="M3514" s="264"/>
      <c r="N3514" s="146" t="s">
        <v>97</v>
      </c>
      <c r="O3514" s="148" t="s">
        <v>8472</v>
      </c>
      <c r="P3514" s="150"/>
    </row>
    <row spans="1:16" x14ac:dyDescent="0.25" outlineLevel="0" r="3515">
      <c r="A3515" s="144">
        <v>3517</v>
      </c>
      <c r="B3515" s="145">
        <v>4</v>
      </c>
      <c r="C3515" s="146" t="s">
        <v>388</v>
      </c>
      <c r="D3515" s="262">
        <v>45674</v>
      </c>
      <c r="E3515" s="146" t="s">
        <v>2719</v>
      </c>
      <c r="F3515" s="147" t="s">
        <v>2720</v>
      </c>
      <c r="G3515" s="148" t="s">
        <v>8536</v>
      </c>
      <c r="H3515" s="149">
        <v>0.5</v>
      </c>
      <c r="I3515" s="148"/>
      <c r="J3515" s="146" t="s">
        <v>96</v>
      </c>
      <c r="K3515" s="263">
        <v>45675.3282407407</v>
      </c>
      <c r="L3515" s="146" t="s">
        <v>97</v>
      </c>
      <c r="M3515" s="264"/>
      <c r="N3515" s="146" t="s">
        <v>97</v>
      </c>
      <c r="O3515" s="148" t="s">
        <v>8472</v>
      </c>
      <c r="P3515" s="150"/>
    </row>
    <row spans="1:16" x14ac:dyDescent="0.25" outlineLevel="0" r="3516">
      <c r="A3516" s="144">
        <v>3518</v>
      </c>
      <c r="B3516" s="145">
        <v>4</v>
      </c>
      <c r="C3516" s="146" t="s">
        <v>388</v>
      </c>
      <c r="D3516" s="262">
        <v>45674</v>
      </c>
      <c r="E3516" s="146" t="s">
        <v>791</v>
      </c>
      <c r="F3516" s="147" t="s">
        <v>3193</v>
      </c>
      <c r="G3516" s="148" t="s">
        <v>8537</v>
      </c>
      <c r="H3516" s="149">
        <v>0.75</v>
      </c>
      <c r="I3516" s="148"/>
      <c r="J3516" s="146" t="s">
        <v>97</v>
      </c>
      <c r="K3516" s="263">
        <v>45675.3285648148</v>
      </c>
      <c r="L3516" s="146" t="s">
        <v>97</v>
      </c>
      <c r="M3516" s="264"/>
      <c r="N3516" s="146" t="s">
        <v>97</v>
      </c>
      <c r="O3516" s="148" t="s">
        <v>8472</v>
      </c>
      <c r="P3516" s="150"/>
    </row>
    <row spans="1:16" x14ac:dyDescent="0.25" outlineLevel="0" r="3517">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spans="1:16" x14ac:dyDescent="0.25" outlineLevel="0" r="3518">
      <c r="A3518" s="144">
        <v>3520</v>
      </c>
      <c r="B3518" s="145">
        <v>4</v>
      </c>
      <c r="C3518" s="146" t="s">
        <v>388</v>
      </c>
      <c r="D3518" s="262">
        <v>45674</v>
      </c>
      <c r="E3518" s="146" t="s">
        <v>111</v>
      </c>
      <c r="F3518" s="147" t="s">
        <v>3018</v>
      </c>
      <c r="G3518" s="148" t="s">
        <v>8539</v>
      </c>
      <c r="H3518" s="149">
        <v>4.5</v>
      </c>
      <c r="I3518" s="148"/>
      <c r="J3518" s="146" t="s">
        <v>97</v>
      </c>
      <c r="K3518" s="263">
        <v>45675.3298032407</v>
      </c>
      <c r="L3518" s="146" t="s">
        <v>97</v>
      </c>
      <c r="M3518" s="264"/>
      <c r="N3518" s="146" t="s">
        <v>97</v>
      </c>
      <c r="O3518" s="148" t="s">
        <v>8472</v>
      </c>
      <c r="P3518" s="150"/>
    </row>
    <row spans="1:16" x14ac:dyDescent="0.25" outlineLevel="0" r="3519">
      <c r="A3519" s="144">
        <v>3521</v>
      </c>
      <c r="B3519" s="145">
        <v>4</v>
      </c>
      <c r="C3519" s="146" t="s">
        <v>388</v>
      </c>
      <c r="D3519" s="262">
        <v>45674</v>
      </c>
      <c r="E3519" s="146" t="s">
        <v>111</v>
      </c>
      <c r="F3519" s="147" t="s">
        <v>3018</v>
      </c>
      <c r="G3519" s="148" t="s">
        <v>8540</v>
      </c>
      <c r="H3519" s="149">
        <v>0.5</v>
      </c>
      <c r="I3519" s="148"/>
      <c r="J3519" s="146" t="s">
        <v>97</v>
      </c>
      <c r="K3519" s="263">
        <v>45675.3300462963</v>
      </c>
      <c r="L3519" s="146" t="s">
        <v>97</v>
      </c>
      <c r="M3519" s="264"/>
      <c r="N3519" s="146" t="s">
        <v>97</v>
      </c>
      <c r="O3519" s="148" t="s">
        <v>8472</v>
      </c>
      <c r="P3519" s="150"/>
    </row>
    <row spans="1:16" x14ac:dyDescent="0.25" outlineLevel="0" r="3520">
      <c r="A3520" s="144">
        <v>3522</v>
      </c>
      <c r="B3520" s="145">
        <v>1</v>
      </c>
      <c r="C3520" s="146" t="s">
        <v>12</v>
      </c>
      <c r="D3520" s="262">
        <v>45675</v>
      </c>
      <c r="E3520" s="146" t="s">
        <v>356</v>
      </c>
      <c r="F3520" s="147" t="s">
        <v>2190</v>
      </c>
      <c r="G3520" s="148" t="s">
        <v>8541</v>
      </c>
      <c r="H3520" s="149">
        <v>2.25</v>
      </c>
      <c r="I3520" s="148"/>
      <c r="J3520" s="146" t="s">
        <v>96</v>
      </c>
      <c r="K3520" s="263">
        <v>45675.6351851852</v>
      </c>
      <c r="L3520" s="146" t="s">
        <v>97</v>
      </c>
      <c r="M3520" s="264"/>
      <c r="N3520" s="146" t="s">
        <v>97</v>
      </c>
      <c r="O3520" s="148" t="s">
        <v>8472</v>
      </c>
      <c r="P3520" s="150"/>
    </row>
    <row spans="1:16" x14ac:dyDescent="0.25" outlineLevel="0" r="3521">
      <c r="A3521" s="144">
        <v>3523</v>
      </c>
      <c r="B3521" s="145">
        <v>1</v>
      </c>
      <c r="C3521" s="146" t="s">
        <v>12</v>
      </c>
      <c r="D3521" s="262">
        <v>45675</v>
      </c>
      <c r="E3521" s="146" t="s">
        <v>316</v>
      </c>
      <c r="F3521" s="147" t="s">
        <v>317</v>
      </c>
      <c r="G3521" s="148" t="s">
        <v>8542</v>
      </c>
      <c r="H3521" s="149">
        <v>0.75</v>
      </c>
      <c r="I3521" s="148"/>
      <c r="J3521" s="146" t="s">
        <v>96</v>
      </c>
      <c r="K3521" s="263">
        <v>45675.6020949074</v>
      </c>
      <c r="L3521" s="146" t="s">
        <v>97</v>
      </c>
      <c r="M3521" s="264"/>
      <c r="N3521" s="146" t="s">
        <v>97</v>
      </c>
      <c r="O3521" s="148" t="s">
        <v>8472</v>
      </c>
      <c r="P3521" s="150"/>
    </row>
    <row spans="1:16" x14ac:dyDescent="0.25" outlineLevel="0" r="3522">
      <c r="A3522" s="144">
        <v>3524</v>
      </c>
      <c r="B3522" s="145">
        <v>1</v>
      </c>
      <c r="C3522" s="146" t="s">
        <v>12</v>
      </c>
      <c r="D3522" s="262">
        <v>45675</v>
      </c>
      <c r="E3522" s="146" t="s">
        <v>480</v>
      </c>
      <c r="F3522" s="147" t="s">
        <v>1457</v>
      </c>
      <c r="G3522" s="148" t="s">
        <v>8543</v>
      </c>
      <c r="H3522" s="149">
        <v>1.5</v>
      </c>
      <c r="I3522" s="148"/>
      <c r="J3522" s="146" t="s">
        <v>96</v>
      </c>
      <c r="K3522" s="263">
        <v>45675.6248263889</v>
      </c>
      <c r="L3522" s="146" t="s">
        <v>97</v>
      </c>
      <c r="M3522" s="264"/>
      <c r="N3522" s="146" t="s">
        <v>97</v>
      </c>
      <c r="O3522" s="148" t="s">
        <v>8472</v>
      </c>
      <c r="P3522" s="150"/>
    </row>
    <row spans="1:16" x14ac:dyDescent="0.25" outlineLevel="0" r="3523">
      <c r="A3523" s="144">
        <v>3525</v>
      </c>
      <c r="B3523" s="145">
        <v>1</v>
      </c>
      <c r="C3523" s="146" t="s">
        <v>12</v>
      </c>
      <c r="D3523" s="262">
        <v>45675</v>
      </c>
      <c r="E3523" s="146" t="s">
        <v>535</v>
      </c>
      <c r="F3523" s="147" t="s">
        <v>8072</v>
      </c>
      <c r="G3523" s="148" t="s">
        <v>8544</v>
      </c>
      <c r="H3523" s="149">
        <v>1.25</v>
      </c>
      <c r="I3523" s="148"/>
      <c r="J3523" s="146" t="s">
        <v>96</v>
      </c>
      <c r="K3523" s="263">
        <v>45675.6555671296</v>
      </c>
      <c r="L3523" s="146" t="s">
        <v>97</v>
      </c>
      <c r="M3523" s="264"/>
      <c r="N3523" s="146" t="s">
        <v>97</v>
      </c>
      <c r="O3523" s="148" t="s">
        <v>8472</v>
      </c>
      <c r="P3523" s="150"/>
    </row>
    <row spans="1:16" x14ac:dyDescent="0.25" outlineLevel="0" r="3524">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spans="1:16" x14ac:dyDescent="0.25" outlineLevel="0" r="3525">
      <c r="A3525" s="144">
        <v>3527</v>
      </c>
      <c r="B3525" s="145">
        <v>2</v>
      </c>
      <c r="C3525" s="146" t="s">
        <v>13</v>
      </c>
      <c r="D3525" s="262">
        <v>45675</v>
      </c>
      <c r="E3525" s="146" t="s">
        <v>520</v>
      </c>
      <c r="F3525" s="147" t="s">
        <v>554</v>
      </c>
      <c r="G3525" s="148" t="s">
        <v>2988</v>
      </c>
      <c r="H3525" s="149">
        <v>0.2</v>
      </c>
      <c r="I3525" s="148"/>
      <c r="J3525" s="146" t="s">
        <v>96</v>
      </c>
      <c r="K3525" s="263">
        <v>45676.3904976852</v>
      </c>
      <c r="L3525" s="146" t="s">
        <v>97</v>
      </c>
      <c r="M3525" s="264"/>
      <c r="N3525" s="146" t="s">
        <v>97</v>
      </c>
      <c r="O3525" s="148" t="s">
        <v>8472</v>
      </c>
      <c r="P3525" s="150"/>
    </row>
    <row spans="1:16" x14ac:dyDescent="0.25" outlineLevel="0" r="3526">
      <c r="A3526" s="144">
        <v>3528</v>
      </c>
      <c r="B3526" s="145">
        <v>2</v>
      </c>
      <c r="C3526" s="146" t="s">
        <v>13</v>
      </c>
      <c r="D3526" s="262">
        <v>45676</v>
      </c>
      <c r="E3526" s="146" t="s">
        <v>332</v>
      </c>
      <c r="F3526" s="147" t="s">
        <v>911</v>
      </c>
      <c r="G3526" s="148" t="s">
        <v>8546</v>
      </c>
      <c r="H3526" s="149">
        <v>0.5</v>
      </c>
      <c r="I3526" s="148"/>
      <c r="J3526" s="146" t="s">
        <v>96</v>
      </c>
      <c r="K3526" s="263">
        <v>45676.3909143519</v>
      </c>
      <c r="L3526" s="146" t="s">
        <v>97</v>
      </c>
      <c r="M3526" s="264"/>
      <c r="N3526" s="146" t="s">
        <v>97</v>
      </c>
      <c r="O3526" s="148" t="s">
        <v>8472</v>
      </c>
      <c r="P3526" s="150"/>
    </row>
    <row spans="1:16" x14ac:dyDescent="0.25" outlineLevel="0" r="3527">
      <c r="A3527" s="144">
        <v>3529</v>
      </c>
      <c r="B3527" s="145">
        <v>1</v>
      </c>
      <c r="C3527" s="146" t="s">
        <v>12</v>
      </c>
      <c r="D3527" s="262">
        <v>45676</v>
      </c>
      <c r="E3527" s="146" t="s">
        <v>316</v>
      </c>
      <c r="F3527" s="147" t="s">
        <v>317</v>
      </c>
      <c r="G3527" s="148" t="s">
        <v>8547</v>
      </c>
      <c r="H3527" s="149">
        <v>0.5</v>
      </c>
      <c r="I3527" s="148"/>
      <c r="J3527" s="146" t="s">
        <v>96</v>
      </c>
      <c r="K3527" s="263">
        <v>45676.6815393519</v>
      </c>
      <c r="L3527" s="146" t="s">
        <v>97</v>
      </c>
      <c r="M3527" s="264"/>
      <c r="N3527" s="146" t="s">
        <v>97</v>
      </c>
      <c r="O3527" s="148" t="s">
        <v>8472</v>
      </c>
      <c r="P3527" s="150"/>
    </row>
    <row spans="1:16" x14ac:dyDescent="0.25" outlineLevel="0" r="3528">
      <c r="A3528" s="144">
        <v>3530</v>
      </c>
      <c r="B3528" s="145">
        <v>1</v>
      </c>
      <c r="C3528" s="146" t="s">
        <v>12</v>
      </c>
      <c r="D3528" s="262">
        <v>45676</v>
      </c>
      <c r="E3528" s="146" t="s">
        <v>353</v>
      </c>
      <c r="F3528" s="147" t="s">
        <v>8148</v>
      </c>
      <c r="G3528" s="148" t="s">
        <v>8548</v>
      </c>
      <c r="H3528" s="149">
        <v>0.4</v>
      </c>
      <c r="I3528" s="148"/>
      <c r="J3528" s="146" t="s">
        <v>96</v>
      </c>
      <c r="K3528" s="263">
        <v>45676.6817939815</v>
      </c>
      <c r="L3528" s="146" t="s">
        <v>97</v>
      </c>
      <c r="M3528" s="264"/>
      <c r="N3528" s="146" t="s">
        <v>97</v>
      </c>
      <c r="O3528" s="148" t="s">
        <v>8472</v>
      </c>
      <c r="P3528" s="150"/>
    </row>
    <row spans="1:16" x14ac:dyDescent="0.25" outlineLevel="0" r="3529">
      <c r="A3529" s="144">
        <v>3531</v>
      </c>
      <c r="B3529" s="145">
        <v>1</v>
      </c>
      <c r="C3529" s="146" t="s">
        <v>12</v>
      </c>
      <c r="D3529" s="262">
        <v>45676</v>
      </c>
      <c r="E3529" s="146" t="s">
        <v>356</v>
      </c>
      <c r="F3529" s="147" t="s">
        <v>2190</v>
      </c>
      <c r="G3529" s="148" t="s">
        <v>8549</v>
      </c>
      <c r="H3529" s="149">
        <v>0.4</v>
      </c>
      <c r="I3529" s="148"/>
      <c r="J3529" s="146" t="s">
        <v>96</v>
      </c>
      <c r="K3529" s="263">
        <v>45676.6823726852</v>
      </c>
      <c r="L3529" s="146" t="s">
        <v>97</v>
      </c>
      <c r="M3529" s="264"/>
      <c r="N3529" s="146" t="s">
        <v>97</v>
      </c>
      <c r="O3529" s="148" t="s">
        <v>8472</v>
      </c>
      <c r="P3529" s="150"/>
    </row>
    <row spans="1:16" x14ac:dyDescent="0.25" outlineLevel="0" r="3530">
      <c r="A3530" s="144">
        <v>3532</v>
      </c>
      <c r="B3530" s="145">
        <v>1</v>
      </c>
      <c r="C3530" s="146" t="s">
        <v>12</v>
      </c>
      <c r="D3530" s="262">
        <v>45676</v>
      </c>
      <c r="E3530" s="146" t="s">
        <v>8550</v>
      </c>
      <c r="F3530" s="147" t="s">
        <v>8551</v>
      </c>
      <c r="G3530" s="148" t="s">
        <v>8552</v>
      </c>
      <c r="H3530" s="149">
        <v>0.25</v>
      </c>
      <c r="I3530" s="148"/>
      <c r="J3530" s="146" t="s">
        <v>96</v>
      </c>
      <c r="K3530" s="263">
        <v>45676.6829861111</v>
      </c>
      <c r="L3530" s="146" t="s">
        <v>97</v>
      </c>
      <c r="M3530" s="264"/>
      <c r="N3530" s="146" t="s">
        <v>97</v>
      </c>
      <c r="O3530" s="148" t="s">
        <v>8472</v>
      </c>
      <c r="P3530" s="150"/>
    </row>
    <row spans="1:16" x14ac:dyDescent="0.25" outlineLevel="0" r="3531">
      <c r="A3531" s="223">
        <v>3533</v>
      </c>
      <c r="B3531" s="224">
        <v>1</v>
      </c>
      <c r="C3531" s="225" t="s">
        <v>12</v>
      </c>
      <c r="D3531" s="265">
        <v>45676</v>
      </c>
      <c r="E3531" s="225" t="s">
        <v>6821</v>
      </c>
      <c r="F3531" s="312" t="s">
        <v>6822</v>
      </c>
      <c r="G3531" s="229" t="s">
        <v>8553</v>
      </c>
      <c r="H3531" s="228">
        <v>0.25</v>
      </c>
      <c r="I3531" s="229"/>
      <c r="J3531" s="225" t="s">
        <v>96</v>
      </c>
      <c r="K3531" s="266">
        <v>45676.6920949074</v>
      </c>
      <c r="L3531" s="225" t="s">
        <v>97</v>
      </c>
      <c r="M3531" s="267"/>
      <c r="N3531" s="225" t="s">
        <v>97</v>
      </c>
      <c r="O3531" s="229" t="s">
        <v>8472</v>
      </c>
      <c r="P3531" s="230"/>
    </row>
    <row spans="1:16" x14ac:dyDescent="0.25" outlineLevel="0" r="3532">
      <c r="A3532" s="144">
        <v>3534</v>
      </c>
      <c r="B3532" s="145">
        <v>2</v>
      </c>
      <c r="C3532" s="146" t="s">
        <v>13</v>
      </c>
      <c r="D3532" s="262">
        <v>45677</v>
      </c>
      <c r="E3532" s="146" t="s">
        <v>111</v>
      </c>
      <c r="F3532" s="154" t="s">
        <v>3018</v>
      </c>
      <c r="G3532" s="155" t="s">
        <v>8559</v>
      </c>
      <c r="H3532" s="149">
        <v>1.6</v>
      </c>
      <c r="I3532" s="148"/>
      <c r="J3532" s="146" t="s">
        <v>97</v>
      </c>
      <c r="K3532" s="263">
        <v>45677.8154513889</v>
      </c>
      <c r="L3532" s="146" t="s">
        <v>97</v>
      </c>
      <c r="M3532" s="264"/>
      <c r="N3532" s="146" t="s">
        <v>97</v>
      </c>
      <c r="O3532" s="148" t="s">
        <v>8472</v>
      </c>
      <c r="P3532" s="150"/>
    </row>
    <row spans="1:16" x14ac:dyDescent="0.25" outlineLevel="0" r="3533">
      <c r="A3533" s="144">
        <v>3535</v>
      </c>
      <c r="B3533" s="145">
        <v>2</v>
      </c>
      <c r="C3533" s="146" t="s">
        <v>13</v>
      </c>
      <c r="D3533" s="262">
        <v>45677</v>
      </c>
      <c r="E3533" s="146" t="s">
        <v>332</v>
      </c>
      <c r="F3533" s="154" t="s">
        <v>911</v>
      </c>
      <c r="G3533" s="155" t="s">
        <v>8560</v>
      </c>
      <c r="H3533" s="149">
        <v>1.2</v>
      </c>
      <c r="I3533" s="148"/>
      <c r="J3533" s="146" t="s">
        <v>96</v>
      </c>
      <c r="K3533" s="263">
        <v>45677.785775463</v>
      </c>
      <c r="L3533" s="146" t="s">
        <v>97</v>
      </c>
      <c r="M3533" s="264"/>
      <c r="N3533" s="146" t="s">
        <v>97</v>
      </c>
      <c r="O3533" s="148" t="s">
        <v>8472</v>
      </c>
      <c r="P3533" s="150"/>
    </row>
    <row spans="1:16" x14ac:dyDescent="0.25" outlineLevel="0" r="3534">
      <c r="A3534" s="144">
        <v>3536</v>
      </c>
      <c r="B3534" s="145">
        <v>2</v>
      </c>
      <c r="C3534" s="146" t="s">
        <v>13</v>
      </c>
      <c r="D3534" s="262">
        <v>45677</v>
      </c>
      <c r="E3534" s="146" t="s">
        <v>542</v>
      </c>
      <c r="F3534" s="154" t="s">
        <v>2439</v>
      </c>
      <c r="G3534" s="155" t="s">
        <v>8561</v>
      </c>
      <c r="H3534" s="149">
        <v>0.3</v>
      </c>
      <c r="I3534" s="148"/>
      <c r="J3534" s="146" t="s">
        <v>96</v>
      </c>
      <c r="K3534" s="263">
        <v>45677.4142476852</v>
      </c>
      <c r="L3534" s="146" t="s">
        <v>97</v>
      </c>
      <c r="M3534" s="264"/>
      <c r="N3534" s="146" t="s">
        <v>97</v>
      </c>
      <c r="O3534" s="148" t="s">
        <v>8472</v>
      </c>
      <c r="P3534" s="150"/>
    </row>
    <row spans="1:16" x14ac:dyDescent="0.25" outlineLevel="0" r="3535">
      <c r="A3535" s="144">
        <v>3537</v>
      </c>
      <c r="B3535" s="145">
        <v>2</v>
      </c>
      <c r="C3535" s="146" t="s">
        <v>13</v>
      </c>
      <c r="D3535" s="262">
        <v>45677</v>
      </c>
      <c r="E3535" s="146" t="s">
        <v>520</v>
      </c>
      <c r="F3535" s="154" t="s">
        <v>554</v>
      </c>
      <c r="G3535" s="155" t="s">
        <v>8562</v>
      </c>
      <c r="H3535" s="149">
        <v>0.8</v>
      </c>
      <c r="I3535" s="148"/>
      <c r="J3535" s="146" t="s">
        <v>96</v>
      </c>
      <c r="K3535" s="263">
        <v>45677.7860763889</v>
      </c>
      <c r="L3535" s="146" t="s">
        <v>97</v>
      </c>
      <c r="M3535" s="264"/>
      <c r="N3535" s="146" t="s">
        <v>97</v>
      </c>
      <c r="O3535" s="148" t="s">
        <v>8472</v>
      </c>
      <c r="P3535" s="150"/>
    </row>
    <row spans="1:16" x14ac:dyDescent="0.25" outlineLevel="0" r="3536">
      <c r="A3536" s="144">
        <v>3538</v>
      </c>
      <c r="B3536" s="145">
        <v>2</v>
      </c>
      <c r="C3536" s="146" t="s">
        <v>13</v>
      </c>
      <c r="D3536" s="262">
        <v>45677</v>
      </c>
      <c r="E3536" s="146" t="s">
        <v>182</v>
      </c>
      <c r="F3536" s="154" t="s">
        <v>459</v>
      </c>
      <c r="G3536" s="155" t="s">
        <v>8563</v>
      </c>
      <c r="H3536" s="149">
        <v>0.2</v>
      </c>
      <c r="I3536" s="148"/>
      <c r="J3536" s="146" t="s">
        <v>96</v>
      </c>
      <c r="K3536" s="263">
        <v>45677.7621180556</v>
      </c>
      <c r="L3536" s="146" t="s">
        <v>97</v>
      </c>
      <c r="M3536" s="264"/>
      <c r="N3536" s="146" t="s">
        <v>97</v>
      </c>
      <c r="O3536" s="148" t="s">
        <v>8472</v>
      </c>
      <c r="P3536" s="150"/>
    </row>
    <row spans="1:16" x14ac:dyDescent="0.25" outlineLevel="0" r="3537">
      <c r="A3537" s="144">
        <v>3539</v>
      </c>
      <c r="B3537" s="145">
        <v>2</v>
      </c>
      <c r="C3537" s="146" t="s">
        <v>13</v>
      </c>
      <c r="D3537" s="262">
        <v>45677</v>
      </c>
      <c r="E3537" s="146" t="s">
        <v>316</v>
      </c>
      <c r="F3537" s="154" t="s">
        <v>317</v>
      </c>
      <c r="G3537" s="155" t="s">
        <v>8564</v>
      </c>
      <c r="H3537" s="149">
        <v>0.2</v>
      </c>
      <c r="I3537" s="148"/>
      <c r="J3537" s="146" t="s">
        <v>96</v>
      </c>
      <c r="K3537" s="263">
        <v>45677.4465162037</v>
      </c>
      <c r="L3537" s="146" t="s">
        <v>97</v>
      </c>
      <c r="M3537" s="264"/>
      <c r="N3537" s="146" t="s">
        <v>97</v>
      </c>
      <c r="O3537" s="148" t="s">
        <v>8472</v>
      </c>
      <c r="P3537" s="150"/>
    </row>
    <row spans="1:16" x14ac:dyDescent="0.25" outlineLevel="0" r="3538">
      <c r="A3538" s="144">
        <v>3540</v>
      </c>
      <c r="B3538" s="145">
        <v>2</v>
      </c>
      <c r="C3538" s="146" t="s">
        <v>13</v>
      </c>
      <c r="D3538" s="262">
        <v>45677</v>
      </c>
      <c r="E3538" s="146" t="s">
        <v>424</v>
      </c>
      <c r="F3538" s="154" t="s">
        <v>2191</v>
      </c>
      <c r="G3538" s="155" t="s">
        <v>8565</v>
      </c>
      <c r="H3538" s="149">
        <v>0.9</v>
      </c>
      <c r="I3538" s="148"/>
      <c r="J3538" s="146" t="s">
        <v>96</v>
      </c>
      <c r="K3538" s="263">
        <v>45677.6338657407</v>
      </c>
      <c r="L3538" s="146" t="s">
        <v>97</v>
      </c>
      <c r="M3538" s="264"/>
      <c r="N3538" s="146" t="s">
        <v>97</v>
      </c>
      <c r="O3538" s="148" t="s">
        <v>8472</v>
      </c>
      <c r="P3538" s="150"/>
    </row>
    <row spans="1:16" x14ac:dyDescent="0.25" outlineLevel="0" r="3539">
      <c r="A3539" s="144">
        <v>3541</v>
      </c>
      <c r="B3539" s="145">
        <v>2</v>
      </c>
      <c r="C3539" s="146" t="s">
        <v>13</v>
      </c>
      <c r="D3539" s="262">
        <v>45677</v>
      </c>
      <c r="E3539" s="146" t="s">
        <v>338</v>
      </c>
      <c r="F3539" s="154" t="s">
        <v>2298</v>
      </c>
      <c r="G3539" s="155" t="s">
        <v>8566</v>
      </c>
      <c r="H3539" s="149">
        <v>0.4</v>
      </c>
      <c r="I3539" s="148"/>
      <c r="J3539" s="146" t="s">
        <v>96</v>
      </c>
      <c r="K3539" s="263">
        <v>45677.7616898148</v>
      </c>
      <c r="L3539" s="146" t="s">
        <v>97</v>
      </c>
      <c r="M3539" s="264"/>
      <c r="N3539" s="146" t="s">
        <v>97</v>
      </c>
      <c r="O3539" s="148" t="s">
        <v>8472</v>
      </c>
      <c r="P3539" s="150"/>
    </row>
    <row spans="1:16" x14ac:dyDescent="0.25" outlineLevel="0" r="3540">
      <c r="A3540" s="144">
        <v>3542</v>
      </c>
      <c r="B3540" s="145">
        <v>1</v>
      </c>
      <c r="C3540" s="146" t="s">
        <v>12</v>
      </c>
      <c r="D3540" s="262">
        <v>45677</v>
      </c>
      <c r="E3540" s="146" t="s">
        <v>332</v>
      </c>
      <c r="F3540" s="154" t="s">
        <v>911</v>
      </c>
      <c r="G3540" s="155" t="s">
        <v>8567</v>
      </c>
      <c r="H3540" s="149">
        <v>0.5</v>
      </c>
      <c r="I3540" s="148"/>
      <c r="J3540" s="146" t="s">
        <v>96</v>
      </c>
      <c r="K3540" s="263">
        <v>45677.6348263889</v>
      </c>
      <c r="L3540" s="146" t="s">
        <v>97</v>
      </c>
      <c r="M3540" s="264"/>
      <c r="N3540" s="146" t="s">
        <v>97</v>
      </c>
      <c r="O3540" s="148" t="s">
        <v>8472</v>
      </c>
      <c r="P3540" s="150"/>
    </row>
    <row spans="1:16" x14ac:dyDescent="0.25" outlineLevel="0" r="3541">
      <c r="A3541" s="144">
        <v>3543</v>
      </c>
      <c r="B3541" s="145">
        <v>1</v>
      </c>
      <c r="C3541" s="146" t="s">
        <v>12</v>
      </c>
      <c r="D3541" s="262">
        <v>45677</v>
      </c>
      <c r="E3541" s="146" t="s">
        <v>200</v>
      </c>
      <c r="F3541" s="154" t="s">
        <v>1516</v>
      </c>
      <c r="G3541" s="155" t="s">
        <v>8568</v>
      </c>
      <c r="H3541" s="149">
        <v>0.5</v>
      </c>
      <c r="I3541" s="148"/>
      <c r="J3541" s="146" t="s">
        <v>96</v>
      </c>
      <c r="K3541" s="263">
        <v>45677.6393981481</v>
      </c>
      <c r="L3541" s="146" t="s">
        <v>97</v>
      </c>
      <c r="M3541" s="264"/>
      <c r="N3541" s="146" t="s">
        <v>97</v>
      </c>
      <c r="O3541" s="148" t="s">
        <v>8472</v>
      </c>
      <c r="P3541" s="150"/>
    </row>
    <row spans="1:16" x14ac:dyDescent="0.25" outlineLevel="0" r="3542">
      <c r="A3542" s="144">
        <v>3544</v>
      </c>
      <c r="B3542" s="145">
        <v>1</v>
      </c>
      <c r="C3542" s="146" t="s">
        <v>12</v>
      </c>
      <c r="D3542" s="262">
        <v>45677</v>
      </c>
      <c r="E3542" s="146" t="s">
        <v>480</v>
      </c>
      <c r="F3542" s="154" t="s">
        <v>1457</v>
      </c>
      <c r="G3542" s="155" t="s">
        <v>8569</v>
      </c>
      <c r="H3542" s="149">
        <v>0.4</v>
      </c>
      <c r="I3542" s="148"/>
      <c r="J3542" s="146" t="s">
        <v>96</v>
      </c>
      <c r="K3542" s="263">
        <v>45677.6467592593</v>
      </c>
      <c r="L3542" s="146" t="s">
        <v>97</v>
      </c>
      <c r="M3542" s="264"/>
      <c r="N3542" s="146" t="s">
        <v>97</v>
      </c>
      <c r="O3542" s="148" t="s">
        <v>8472</v>
      </c>
      <c r="P3542" s="150"/>
    </row>
    <row spans="1:16" x14ac:dyDescent="0.25" outlineLevel="0" r="3543">
      <c r="A3543" s="144">
        <v>3545</v>
      </c>
      <c r="B3543" s="145">
        <v>2</v>
      </c>
      <c r="C3543" s="146" t="s">
        <v>13</v>
      </c>
      <c r="D3543" s="262">
        <v>45677</v>
      </c>
      <c r="E3543" s="146" t="s">
        <v>516</v>
      </c>
      <c r="F3543" s="154" t="s">
        <v>2394</v>
      </c>
      <c r="G3543" s="155" t="s">
        <v>8570</v>
      </c>
      <c r="H3543" s="149">
        <v>0.2</v>
      </c>
      <c r="I3543" s="148"/>
      <c r="J3543" s="146" t="s">
        <v>96</v>
      </c>
      <c r="K3543" s="263">
        <v>45677.6565046296</v>
      </c>
      <c r="L3543" s="146" t="s">
        <v>97</v>
      </c>
      <c r="M3543" s="264"/>
      <c r="N3543" s="146" t="s">
        <v>97</v>
      </c>
      <c r="O3543" s="148" t="s">
        <v>8472</v>
      </c>
      <c r="P3543" s="150"/>
    </row>
    <row spans="1:16" x14ac:dyDescent="0.25" outlineLevel="0" r="3544">
      <c r="A3544" s="144">
        <v>3546</v>
      </c>
      <c r="B3544" s="145">
        <v>1</v>
      </c>
      <c r="C3544" s="146" t="s">
        <v>12</v>
      </c>
      <c r="D3544" s="262">
        <v>45677</v>
      </c>
      <c r="E3544" s="146" t="s">
        <v>504</v>
      </c>
      <c r="F3544" s="154" t="s">
        <v>1438</v>
      </c>
      <c r="G3544" s="155" t="s">
        <v>8571</v>
      </c>
      <c r="H3544" s="149">
        <v>0.5</v>
      </c>
      <c r="I3544" s="148"/>
      <c r="J3544" s="146" t="s">
        <v>96</v>
      </c>
      <c r="K3544" s="263">
        <v>45677.6645717593</v>
      </c>
      <c r="L3544" s="146" t="s">
        <v>97</v>
      </c>
      <c r="M3544" s="264"/>
      <c r="N3544" s="146" t="s">
        <v>97</v>
      </c>
      <c r="O3544" s="148" t="s">
        <v>8472</v>
      </c>
      <c r="P3544" s="150"/>
    </row>
    <row spans="1:16" x14ac:dyDescent="0.25" outlineLevel="0" r="3545">
      <c r="A3545" s="144">
        <v>3547</v>
      </c>
      <c r="B3545" s="145">
        <v>3</v>
      </c>
      <c r="C3545" s="146" t="s">
        <v>94</v>
      </c>
      <c r="D3545" s="262">
        <v>45677</v>
      </c>
      <c r="E3545" s="146" t="s">
        <v>108</v>
      </c>
      <c r="F3545" s="154" t="s">
        <v>2168</v>
      </c>
      <c r="G3545" s="155" t="s">
        <v>8572</v>
      </c>
      <c r="H3545" s="149">
        <v>2.5</v>
      </c>
      <c r="I3545" s="148"/>
      <c r="J3545" s="146" t="s">
        <v>96</v>
      </c>
      <c r="K3545" s="263">
        <v>45677.6956134259</v>
      </c>
      <c r="L3545" s="146" t="s">
        <v>97</v>
      </c>
      <c r="M3545" s="264"/>
      <c r="N3545" s="146" t="s">
        <v>97</v>
      </c>
      <c r="O3545" s="148" t="s">
        <v>8472</v>
      </c>
      <c r="P3545" s="150"/>
    </row>
    <row spans="1:16" x14ac:dyDescent="0.25" outlineLevel="0" r="3546">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spans="1:16" x14ac:dyDescent="0.25" outlineLevel="0" r="3547">
      <c r="A3547" s="144">
        <v>3549</v>
      </c>
      <c r="B3547" s="145">
        <v>3</v>
      </c>
      <c r="C3547" s="146" t="s">
        <v>94</v>
      </c>
      <c r="D3547" s="262">
        <v>45677</v>
      </c>
      <c r="E3547" s="146" t="s">
        <v>660</v>
      </c>
      <c r="F3547" s="154" t="s">
        <v>2197</v>
      </c>
      <c r="G3547" s="155" t="s">
        <v>8576</v>
      </c>
      <c r="H3547" s="149">
        <v>1</v>
      </c>
      <c r="I3547" s="148"/>
      <c r="J3547" s="146" t="s">
        <v>96</v>
      </c>
      <c r="K3547" s="263">
        <v>45677.6962268519</v>
      </c>
      <c r="L3547" s="146" t="s">
        <v>97</v>
      </c>
      <c r="M3547" s="264"/>
      <c r="N3547" s="146" t="s">
        <v>97</v>
      </c>
      <c r="O3547" s="148" t="s">
        <v>8472</v>
      </c>
      <c r="P3547" s="150"/>
    </row>
    <row spans="1:16" x14ac:dyDescent="0.25" outlineLevel="0" r="3548">
      <c r="A3548" s="144">
        <v>3550</v>
      </c>
      <c r="B3548" s="145">
        <v>4</v>
      </c>
      <c r="C3548" s="146" t="s">
        <v>388</v>
      </c>
      <c r="D3548" s="262">
        <v>45677</v>
      </c>
      <c r="E3548" s="146" t="s">
        <v>169</v>
      </c>
      <c r="F3548" s="154" t="s">
        <v>2183</v>
      </c>
      <c r="G3548" s="155" t="s">
        <v>8577</v>
      </c>
      <c r="H3548" s="149">
        <v>1.75</v>
      </c>
      <c r="I3548" s="148"/>
      <c r="J3548" s="146" t="s">
        <v>96</v>
      </c>
      <c r="K3548" s="263">
        <v>45677.7448263889</v>
      </c>
      <c r="L3548" s="146" t="s">
        <v>97</v>
      </c>
      <c r="M3548" s="264"/>
      <c r="N3548" s="146" t="s">
        <v>97</v>
      </c>
      <c r="O3548" s="148" t="s">
        <v>8472</v>
      </c>
      <c r="P3548" s="150"/>
    </row>
    <row spans="1:16" x14ac:dyDescent="0.25" outlineLevel="0" r="3549">
      <c r="A3549" s="144">
        <v>3551</v>
      </c>
      <c r="B3549" s="145">
        <v>4</v>
      </c>
      <c r="C3549" s="146" t="s">
        <v>388</v>
      </c>
      <c r="D3549" s="262">
        <v>45677</v>
      </c>
      <c r="E3549" s="146" t="s">
        <v>111</v>
      </c>
      <c r="F3549" s="154" t="s">
        <v>3018</v>
      </c>
      <c r="G3549" s="155" t="s">
        <v>8578</v>
      </c>
      <c r="H3549" s="149">
        <v>1.75</v>
      </c>
      <c r="I3549" s="148"/>
      <c r="J3549" s="146" t="s">
        <v>97</v>
      </c>
      <c r="K3549" s="263">
        <v>45677.7451736111</v>
      </c>
      <c r="L3549" s="146" t="s">
        <v>97</v>
      </c>
      <c r="M3549" s="264"/>
      <c r="N3549" s="146" t="s">
        <v>97</v>
      </c>
      <c r="O3549" s="148" t="s">
        <v>8472</v>
      </c>
      <c r="P3549" s="150"/>
    </row>
    <row spans="1:16" x14ac:dyDescent="0.25" outlineLevel="0" r="3550">
      <c r="A3550" s="144">
        <v>3552</v>
      </c>
      <c r="B3550" s="145">
        <v>4</v>
      </c>
      <c r="C3550" s="146" t="s">
        <v>388</v>
      </c>
      <c r="D3550" s="262">
        <v>45677</v>
      </c>
      <c r="E3550" s="146" t="s">
        <v>424</v>
      </c>
      <c r="F3550" s="154" t="s">
        <v>2191</v>
      </c>
      <c r="G3550" s="155" t="s">
        <v>8579</v>
      </c>
      <c r="H3550" s="149">
        <v>1.75</v>
      </c>
      <c r="I3550" s="148"/>
      <c r="J3550" s="146" t="s">
        <v>96</v>
      </c>
      <c r="K3550" s="263">
        <v>45677.7454398148</v>
      </c>
      <c r="L3550" s="146" t="s">
        <v>97</v>
      </c>
      <c r="M3550" s="264"/>
      <c r="N3550" s="146" t="s">
        <v>97</v>
      </c>
      <c r="O3550" s="148" t="s">
        <v>8472</v>
      </c>
      <c r="P3550" s="150"/>
    </row>
    <row spans="1:16" x14ac:dyDescent="0.25" outlineLevel="0" r="3551">
      <c r="A3551" s="144">
        <v>3553</v>
      </c>
      <c r="B3551" s="145">
        <v>4</v>
      </c>
      <c r="C3551" s="146" t="s">
        <v>388</v>
      </c>
      <c r="D3551" s="262">
        <v>45677</v>
      </c>
      <c r="E3551" s="146" t="s">
        <v>3080</v>
      </c>
      <c r="F3551" s="154" t="s">
        <v>4861</v>
      </c>
      <c r="G3551" s="155" t="s">
        <v>8580</v>
      </c>
      <c r="H3551" s="149">
        <v>0.25</v>
      </c>
      <c r="I3551" s="148"/>
      <c r="J3551" s="146" t="s">
        <v>96</v>
      </c>
      <c r="K3551" s="263">
        <v>45677.7456828704</v>
      </c>
      <c r="L3551" s="146" t="s">
        <v>97</v>
      </c>
      <c r="M3551" s="264"/>
      <c r="N3551" s="146" t="s">
        <v>97</v>
      </c>
      <c r="O3551" s="148" t="s">
        <v>8472</v>
      </c>
      <c r="P3551" s="150"/>
    </row>
    <row spans="1:16" x14ac:dyDescent="0.25" outlineLevel="0" r="3552">
      <c r="A3552" s="144">
        <v>3554</v>
      </c>
      <c r="B3552" s="145">
        <v>4</v>
      </c>
      <c r="C3552" s="146" t="s">
        <v>388</v>
      </c>
      <c r="D3552" s="262">
        <v>45677</v>
      </c>
      <c r="E3552" s="146" t="s">
        <v>424</v>
      </c>
      <c r="F3552" s="154" t="s">
        <v>2191</v>
      </c>
      <c r="G3552" s="155" t="s">
        <v>8581</v>
      </c>
      <c r="H3552" s="149">
        <v>0.5</v>
      </c>
      <c r="I3552" s="148"/>
      <c r="J3552" s="146" t="s">
        <v>96</v>
      </c>
      <c r="K3552" s="263">
        <v>45677.7458796296</v>
      </c>
      <c r="L3552" s="146" t="s">
        <v>97</v>
      </c>
      <c r="M3552" s="264"/>
      <c r="N3552" s="146" t="s">
        <v>97</v>
      </c>
      <c r="O3552" s="148" t="s">
        <v>8472</v>
      </c>
      <c r="P3552" s="150"/>
    </row>
    <row spans="1:16" x14ac:dyDescent="0.25" outlineLevel="0" r="3553">
      <c r="A3553" s="144">
        <v>3555</v>
      </c>
      <c r="B3553" s="145">
        <v>4</v>
      </c>
      <c r="C3553" s="146" t="s">
        <v>388</v>
      </c>
      <c r="D3553" s="262">
        <v>45677</v>
      </c>
      <c r="E3553" s="146" t="s">
        <v>117</v>
      </c>
      <c r="F3553" s="154" t="s">
        <v>453</v>
      </c>
      <c r="G3553" s="155" t="s">
        <v>8582</v>
      </c>
      <c r="H3553" s="149">
        <v>0.25</v>
      </c>
      <c r="I3553" s="148"/>
      <c r="J3553" s="146" t="s">
        <v>96</v>
      </c>
      <c r="K3553" s="263">
        <v>45677.7462615741</v>
      </c>
      <c r="L3553" s="146" t="s">
        <v>97</v>
      </c>
      <c r="M3553" s="264"/>
      <c r="N3553" s="146" t="s">
        <v>97</v>
      </c>
      <c r="O3553" s="148" t="s">
        <v>8472</v>
      </c>
      <c r="P3553" s="150"/>
    </row>
    <row spans="1:16" x14ac:dyDescent="0.25" outlineLevel="0" r="3554">
      <c r="A3554" s="144">
        <v>3556</v>
      </c>
      <c r="B3554" s="145">
        <v>4</v>
      </c>
      <c r="C3554" s="146" t="s">
        <v>388</v>
      </c>
      <c r="D3554" s="262">
        <v>45677</v>
      </c>
      <c r="E3554" s="146" t="s">
        <v>111</v>
      </c>
      <c r="F3554" s="154" t="s">
        <v>3018</v>
      </c>
      <c r="G3554" s="148"/>
      <c r="H3554" s="149">
        <v>0.75</v>
      </c>
      <c r="I3554" s="148"/>
      <c r="J3554" s="146" t="s">
        <v>97</v>
      </c>
      <c r="K3554" s="263">
        <v>45677.7464236111</v>
      </c>
      <c r="L3554" s="146" t="s">
        <v>97</v>
      </c>
      <c r="M3554" s="264"/>
      <c r="N3554" s="146" t="s">
        <v>97</v>
      </c>
      <c r="O3554" s="148" t="s">
        <v>8472</v>
      </c>
      <c r="P3554" s="150"/>
    </row>
    <row spans="1:16" x14ac:dyDescent="0.25" outlineLevel="0" r="3555">
      <c r="A3555" s="144">
        <v>3557</v>
      </c>
      <c r="B3555" s="145">
        <v>2</v>
      </c>
      <c r="C3555" s="146" t="s">
        <v>13</v>
      </c>
      <c r="D3555" s="262">
        <v>45677</v>
      </c>
      <c r="E3555" s="146" t="s">
        <v>182</v>
      </c>
      <c r="F3555" s="154" t="s">
        <v>459</v>
      </c>
      <c r="G3555" s="155" t="s">
        <v>961</v>
      </c>
      <c r="H3555" s="149">
        <v>2.7</v>
      </c>
      <c r="I3555" s="148"/>
      <c r="J3555" s="146" t="s">
        <v>96</v>
      </c>
      <c r="K3555" s="263">
        <v>45677.761412037</v>
      </c>
      <c r="L3555" s="146" t="s">
        <v>97</v>
      </c>
      <c r="M3555" s="264"/>
      <c r="N3555" s="146" t="s">
        <v>97</v>
      </c>
      <c r="O3555" s="148" t="s">
        <v>8472</v>
      </c>
      <c r="P3555" s="150"/>
    </row>
    <row spans="1:16" x14ac:dyDescent="0.25" outlineLevel="0" r="3556">
      <c r="A3556" s="144">
        <v>3558</v>
      </c>
      <c r="B3556" s="145">
        <v>2</v>
      </c>
      <c r="C3556" s="146" t="s">
        <v>13</v>
      </c>
      <c r="D3556" s="262">
        <v>45677</v>
      </c>
      <c r="E3556" s="146" t="s">
        <v>192</v>
      </c>
      <c r="F3556" s="154" t="s">
        <v>965</v>
      </c>
      <c r="G3556" s="155" t="s">
        <v>8583</v>
      </c>
      <c r="H3556" s="149">
        <v>1.2</v>
      </c>
      <c r="I3556" s="148"/>
      <c r="J3556" s="146" t="s">
        <v>96</v>
      </c>
      <c r="K3556" s="263">
        <v>45677.8152199074</v>
      </c>
      <c r="L3556" s="146" t="s">
        <v>97</v>
      </c>
      <c r="M3556" s="264"/>
      <c r="N3556" s="146" t="s">
        <v>97</v>
      </c>
      <c r="O3556" s="148" t="s">
        <v>8472</v>
      </c>
      <c r="P3556" s="150"/>
    </row>
    <row spans="1:16" x14ac:dyDescent="0.25" outlineLevel="0" r="3557">
      <c r="A3557" s="144">
        <v>3559</v>
      </c>
      <c r="B3557" s="145">
        <v>1</v>
      </c>
      <c r="C3557" s="146" t="s">
        <v>12</v>
      </c>
      <c r="D3557" s="262">
        <v>45678</v>
      </c>
      <c r="E3557" s="146" t="s">
        <v>2312</v>
      </c>
      <c r="F3557" s="154" t="s">
        <v>2313</v>
      </c>
      <c r="G3557" s="155" t="s">
        <v>8584</v>
      </c>
      <c r="H3557" s="149">
        <v>0.5</v>
      </c>
      <c r="I3557" s="148"/>
      <c r="J3557" s="146" t="s">
        <v>96</v>
      </c>
      <c r="K3557" s="263">
        <v>45678.072974537</v>
      </c>
      <c r="L3557" s="146" t="s">
        <v>97</v>
      </c>
      <c r="M3557" s="264"/>
      <c r="N3557" s="146" t="s">
        <v>97</v>
      </c>
      <c r="O3557" s="148" t="s">
        <v>8472</v>
      </c>
      <c r="P3557" s="150"/>
    </row>
    <row spans="1:16" x14ac:dyDescent="0.25" outlineLevel="0" r="3558">
      <c r="A3558" s="144">
        <v>3560</v>
      </c>
      <c r="B3558" s="145">
        <v>2</v>
      </c>
      <c r="C3558" s="146" t="s">
        <v>13</v>
      </c>
      <c r="D3558" s="262">
        <v>45678</v>
      </c>
      <c r="E3558" s="146" t="s">
        <v>111</v>
      </c>
      <c r="F3558" s="154" t="s">
        <v>3018</v>
      </c>
      <c r="G3558" s="155" t="s">
        <v>8585</v>
      </c>
      <c r="H3558" s="149">
        <v>0.9</v>
      </c>
      <c r="I3558" s="148"/>
      <c r="J3558" s="146" t="s">
        <v>97</v>
      </c>
      <c r="K3558" s="263">
        <v>45678.6716666667</v>
      </c>
      <c r="L3558" s="146" t="s">
        <v>97</v>
      </c>
      <c r="M3558" s="264"/>
      <c r="N3558" s="146" t="s">
        <v>97</v>
      </c>
      <c r="O3558" s="148" t="s">
        <v>8472</v>
      </c>
      <c r="P3558" s="150"/>
    </row>
    <row spans="1:16" x14ac:dyDescent="0.25" outlineLevel="0" r="3559">
      <c r="A3559" s="144">
        <v>3561</v>
      </c>
      <c r="B3559" s="145">
        <v>2</v>
      </c>
      <c r="C3559" s="146" t="s">
        <v>13</v>
      </c>
      <c r="D3559" s="262">
        <v>45678</v>
      </c>
      <c r="E3559" s="146" t="s">
        <v>182</v>
      </c>
      <c r="F3559" s="154" t="s">
        <v>459</v>
      </c>
      <c r="G3559" s="155" t="s">
        <v>8586</v>
      </c>
      <c r="H3559" s="149">
        <v>0.9</v>
      </c>
      <c r="I3559" s="148"/>
      <c r="J3559" s="146" t="s">
        <v>96</v>
      </c>
      <c r="K3559" s="263">
        <v>45678.7294097222</v>
      </c>
      <c r="L3559" s="146" t="s">
        <v>97</v>
      </c>
      <c r="M3559" s="264"/>
      <c r="N3559" s="146" t="s">
        <v>97</v>
      </c>
      <c r="O3559" s="148" t="s">
        <v>8472</v>
      </c>
      <c r="P3559" s="150"/>
    </row>
    <row spans="1:16" x14ac:dyDescent="0.25" outlineLevel="0" r="3560">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spans="1:16" x14ac:dyDescent="0.25" outlineLevel="0" r="3561">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spans="1:16" x14ac:dyDescent="0.25" outlineLevel="0" r="3562">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spans="1:16" x14ac:dyDescent="0.25" outlineLevel="0" r="3563">
      <c r="A3563" s="144">
        <v>3565</v>
      </c>
      <c r="B3563" s="145">
        <v>2</v>
      </c>
      <c r="C3563" s="146" t="s">
        <v>13</v>
      </c>
      <c r="D3563" s="262">
        <v>45678</v>
      </c>
      <c r="E3563" s="146" t="s">
        <v>2312</v>
      </c>
      <c r="F3563" s="154" t="s">
        <v>2313</v>
      </c>
      <c r="G3563" s="155" t="s">
        <v>8590</v>
      </c>
      <c r="H3563" s="149">
        <v>0.2</v>
      </c>
      <c r="I3563" s="148"/>
      <c r="J3563" s="146" t="s">
        <v>96</v>
      </c>
      <c r="K3563" s="263">
        <v>45678.4469675926</v>
      </c>
      <c r="L3563" s="146" t="s">
        <v>97</v>
      </c>
      <c r="M3563" s="264"/>
      <c r="N3563" s="146" t="s">
        <v>97</v>
      </c>
      <c r="O3563" s="148" t="s">
        <v>8472</v>
      </c>
      <c r="P3563" s="150"/>
    </row>
    <row spans="1:16" x14ac:dyDescent="0.25" outlineLevel="0" r="3564">
      <c r="A3564" s="144">
        <v>3566</v>
      </c>
      <c r="B3564" s="145">
        <v>3</v>
      </c>
      <c r="C3564" s="146" t="s">
        <v>94</v>
      </c>
      <c r="D3564" s="262">
        <v>45678</v>
      </c>
      <c r="E3564" s="146" t="s">
        <v>1657</v>
      </c>
      <c r="F3564" s="154" t="s">
        <v>2204</v>
      </c>
      <c r="G3564" s="155" t="s">
        <v>8576</v>
      </c>
      <c r="H3564" s="149">
        <v>0.75</v>
      </c>
      <c r="I3564" s="148"/>
      <c r="J3564" s="146" t="s">
        <v>96</v>
      </c>
      <c r="K3564" s="263">
        <v>45678.5419328704</v>
      </c>
      <c r="L3564" s="146" t="s">
        <v>97</v>
      </c>
      <c r="M3564" s="264"/>
      <c r="N3564" s="146" t="s">
        <v>97</v>
      </c>
      <c r="O3564" s="148" t="s">
        <v>8472</v>
      </c>
      <c r="P3564" s="150"/>
    </row>
    <row spans="1:16" x14ac:dyDescent="0.25" outlineLevel="0" r="3565">
      <c r="A3565" s="144">
        <v>3567</v>
      </c>
      <c r="B3565" s="145">
        <v>3</v>
      </c>
      <c r="C3565" s="146" t="s">
        <v>94</v>
      </c>
      <c r="D3565" s="262">
        <v>45678</v>
      </c>
      <c r="E3565" s="146" t="s">
        <v>120</v>
      </c>
      <c r="F3565" s="154" t="s">
        <v>2179</v>
      </c>
      <c r="G3565" s="155" t="s">
        <v>8591</v>
      </c>
      <c r="H3565" s="149">
        <v>0.25</v>
      </c>
      <c r="I3565" s="148"/>
      <c r="J3565" s="146" t="s">
        <v>96</v>
      </c>
      <c r="K3565" s="263">
        <v>45678.5422916667</v>
      </c>
      <c r="L3565" s="146" t="s">
        <v>97</v>
      </c>
      <c r="M3565" s="264"/>
      <c r="N3565" s="146" t="s">
        <v>97</v>
      </c>
      <c r="O3565" s="148" t="s">
        <v>8472</v>
      </c>
      <c r="P3565" s="150"/>
    </row>
    <row spans="1:16" x14ac:dyDescent="0.25" outlineLevel="0" r="3566">
      <c r="A3566" s="144">
        <v>3568</v>
      </c>
      <c r="B3566" s="145">
        <v>3</v>
      </c>
      <c r="C3566" s="146" t="s">
        <v>94</v>
      </c>
      <c r="D3566" s="262">
        <v>45678</v>
      </c>
      <c r="E3566" s="146" t="s">
        <v>5105</v>
      </c>
      <c r="F3566" s="154" t="s">
        <v>8481</v>
      </c>
      <c r="G3566" s="155" t="s">
        <v>8592</v>
      </c>
      <c r="H3566" s="149">
        <v>0.5</v>
      </c>
      <c r="I3566" s="148"/>
      <c r="J3566" s="146" t="s">
        <v>96</v>
      </c>
      <c r="K3566" s="263">
        <v>45678.542962963</v>
      </c>
      <c r="L3566" s="146" t="s">
        <v>97</v>
      </c>
      <c r="M3566" s="264"/>
      <c r="N3566" s="146" t="s">
        <v>97</v>
      </c>
      <c r="O3566" s="148" t="s">
        <v>8472</v>
      </c>
      <c r="P3566" s="150"/>
    </row>
    <row spans="1:16" x14ac:dyDescent="0.25" outlineLevel="0" r="3567">
      <c r="A3567" s="144">
        <v>3569</v>
      </c>
      <c r="B3567" s="145">
        <v>2</v>
      </c>
      <c r="C3567" s="146" t="s">
        <v>13</v>
      </c>
      <c r="D3567" s="262">
        <v>45678</v>
      </c>
      <c r="E3567" s="146" t="s">
        <v>487</v>
      </c>
      <c r="F3567" s="154" t="s">
        <v>1372</v>
      </c>
      <c r="G3567" s="155" t="s">
        <v>767</v>
      </c>
      <c r="H3567" s="149">
        <v>0.3</v>
      </c>
      <c r="I3567" s="148"/>
      <c r="J3567" s="146" t="s">
        <v>96</v>
      </c>
      <c r="K3567" s="263">
        <v>45678.543287037</v>
      </c>
      <c r="L3567" s="146" t="s">
        <v>97</v>
      </c>
      <c r="M3567" s="264"/>
      <c r="N3567" s="146" t="s">
        <v>97</v>
      </c>
      <c r="O3567" s="148" t="s">
        <v>8472</v>
      </c>
      <c r="P3567" s="150"/>
    </row>
    <row spans="1:16" x14ac:dyDescent="0.25" outlineLevel="0" r="3568">
      <c r="A3568" s="144">
        <v>3570</v>
      </c>
      <c r="B3568" s="145">
        <v>3</v>
      </c>
      <c r="C3568" s="146" t="s">
        <v>94</v>
      </c>
      <c r="D3568" s="262">
        <v>45678</v>
      </c>
      <c r="E3568" s="146" t="s">
        <v>5184</v>
      </c>
      <c r="F3568" s="154" t="s">
        <v>8593</v>
      </c>
      <c r="G3568" s="155" t="s">
        <v>8592</v>
      </c>
      <c r="H3568" s="149">
        <v>0.25</v>
      </c>
      <c r="I3568" s="148"/>
      <c r="J3568" s="146" t="s">
        <v>96</v>
      </c>
      <c r="K3568" s="263">
        <v>45678.5433217593</v>
      </c>
      <c r="L3568" s="146" t="s">
        <v>97</v>
      </c>
      <c r="M3568" s="264"/>
      <c r="N3568" s="146" t="s">
        <v>97</v>
      </c>
      <c r="O3568" s="148" t="s">
        <v>8472</v>
      </c>
      <c r="P3568" s="150"/>
    </row>
    <row spans="1:16" x14ac:dyDescent="0.25" outlineLevel="0" r="3569">
      <c r="A3569" s="144">
        <v>3571</v>
      </c>
      <c r="B3569" s="145">
        <v>3</v>
      </c>
      <c r="C3569" s="146" t="s">
        <v>94</v>
      </c>
      <c r="D3569" s="262">
        <v>45678</v>
      </c>
      <c r="E3569" s="146" t="s">
        <v>8594</v>
      </c>
      <c r="F3569" s="154" t="s">
        <v>8595</v>
      </c>
      <c r="G3569" s="155" t="s">
        <v>8592</v>
      </c>
      <c r="H3569" s="149">
        <v>0.25</v>
      </c>
      <c r="I3569" s="148"/>
      <c r="J3569" s="146" t="s">
        <v>96</v>
      </c>
      <c r="K3569" s="263">
        <v>45678.5437037037</v>
      </c>
      <c r="L3569" s="146" t="s">
        <v>97</v>
      </c>
      <c r="M3569" s="264"/>
      <c r="N3569" s="146" t="s">
        <v>97</v>
      </c>
      <c r="O3569" s="148" t="s">
        <v>8472</v>
      </c>
      <c r="P3569" s="150"/>
    </row>
    <row spans="1:16" x14ac:dyDescent="0.25" outlineLevel="0" r="3570">
      <c r="A3570" s="144">
        <v>3572</v>
      </c>
      <c r="B3570" s="145">
        <v>3</v>
      </c>
      <c r="C3570" s="146" t="s">
        <v>94</v>
      </c>
      <c r="D3570" s="262">
        <v>45678</v>
      </c>
      <c r="E3570" s="146" t="s">
        <v>8596</v>
      </c>
      <c r="F3570" s="154" t="s">
        <v>8597</v>
      </c>
      <c r="G3570" s="155" t="s">
        <v>8592</v>
      </c>
      <c r="H3570" s="149">
        <v>0.25</v>
      </c>
      <c r="I3570" s="148"/>
      <c r="J3570" s="146" t="s">
        <v>96</v>
      </c>
      <c r="K3570" s="263">
        <v>45678.5440162037</v>
      </c>
      <c r="L3570" s="146" t="s">
        <v>97</v>
      </c>
      <c r="M3570" s="264"/>
      <c r="N3570" s="146" t="s">
        <v>97</v>
      </c>
      <c r="O3570" s="148" t="s">
        <v>8472</v>
      </c>
      <c r="P3570" s="150"/>
    </row>
    <row spans="1:16" x14ac:dyDescent="0.25" outlineLevel="0" r="3571">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spans="1:16" x14ac:dyDescent="0.25" outlineLevel="0" r="3572">
      <c r="A3572" s="144">
        <v>3574</v>
      </c>
      <c r="B3572" s="145">
        <v>3</v>
      </c>
      <c r="C3572" s="146" t="s">
        <v>94</v>
      </c>
      <c r="D3572" s="262">
        <v>45678</v>
      </c>
      <c r="E3572" s="146" t="s">
        <v>119</v>
      </c>
      <c r="F3572" s="154" t="s">
        <v>808</v>
      </c>
      <c r="G3572" s="155" t="s">
        <v>8599</v>
      </c>
      <c r="H3572" s="149">
        <v>0.25</v>
      </c>
      <c r="I3572" s="148"/>
      <c r="J3572" s="146" t="s">
        <v>96</v>
      </c>
      <c r="K3572" s="263">
        <v>45678.5453703704</v>
      </c>
      <c r="L3572" s="146" t="s">
        <v>97</v>
      </c>
      <c r="M3572" s="264"/>
      <c r="N3572" s="146" t="s">
        <v>97</v>
      </c>
      <c r="O3572" s="148" t="s">
        <v>8472</v>
      </c>
      <c r="P3572" s="150"/>
    </row>
    <row spans="1:16" x14ac:dyDescent="0.25" outlineLevel="0" r="3573">
      <c r="A3573" s="144">
        <v>3575</v>
      </c>
      <c r="B3573" s="145">
        <v>3</v>
      </c>
      <c r="C3573" s="146" t="s">
        <v>94</v>
      </c>
      <c r="D3573" s="262">
        <v>45678</v>
      </c>
      <c r="E3573" s="146" t="s">
        <v>8596</v>
      </c>
      <c r="F3573" s="154" t="s">
        <v>8597</v>
      </c>
      <c r="G3573" s="155" t="s">
        <v>8592</v>
      </c>
      <c r="H3573" s="149">
        <v>0.25</v>
      </c>
      <c r="I3573" s="148"/>
      <c r="J3573" s="146" t="s">
        <v>96</v>
      </c>
      <c r="K3573" s="263">
        <v>45678.5456828704</v>
      </c>
      <c r="L3573" s="146" t="s">
        <v>97</v>
      </c>
      <c r="M3573" s="264"/>
      <c r="N3573" s="146" t="s">
        <v>97</v>
      </c>
      <c r="O3573" s="148" t="s">
        <v>8472</v>
      </c>
      <c r="P3573" s="150"/>
    </row>
    <row spans="1:16" x14ac:dyDescent="0.25" outlineLevel="0" r="3574">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spans="1:16" x14ac:dyDescent="0.25" outlineLevel="0" r="3575">
      <c r="A3575" s="144">
        <v>3577</v>
      </c>
      <c r="B3575" s="145">
        <v>2</v>
      </c>
      <c r="C3575" s="146" t="s">
        <v>13</v>
      </c>
      <c r="D3575" s="262">
        <v>45678</v>
      </c>
      <c r="E3575" s="146" t="s">
        <v>111</v>
      </c>
      <c r="F3575" s="154" t="s">
        <v>3018</v>
      </c>
      <c r="G3575" s="155" t="s">
        <v>8603</v>
      </c>
      <c r="H3575" s="149">
        <v>1</v>
      </c>
      <c r="I3575" s="148"/>
      <c r="J3575" s="146" t="s">
        <v>97</v>
      </c>
      <c r="K3575" s="263">
        <v>45678.5500347222</v>
      </c>
      <c r="L3575" s="146" t="s">
        <v>97</v>
      </c>
      <c r="M3575" s="264"/>
      <c r="N3575" s="146" t="s">
        <v>97</v>
      </c>
      <c r="O3575" s="148" t="s">
        <v>8472</v>
      </c>
      <c r="P3575" s="150"/>
    </row>
    <row spans="1:16" x14ac:dyDescent="0.25" outlineLevel="0" r="3576">
      <c r="A3576" s="144">
        <v>3578</v>
      </c>
      <c r="B3576" s="145">
        <v>2</v>
      </c>
      <c r="C3576" s="146" t="s">
        <v>13</v>
      </c>
      <c r="D3576" s="262">
        <v>45678</v>
      </c>
      <c r="E3576" s="146" t="s">
        <v>365</v>
      </c>
      <c r="F3576" s="154" t="s">
        <v>5715</v>
      </c>
      <c r="G3576" s="155" t="s">
        <v>8604</v>
      </c>
      <c r="H3576" s="149">
        <v>0.6</v>
      </c>
      <c r="I3576" s="148"/>
      <c r="J3576" s="146" t="s">
        <v>96</v>
      </c>
      <c r="K3576" s="263">
        <v>45678.6715393519</v>
      </c>
      <c r="L3576" s="146" t="s">
        <v>97</v>
      </c>
      <c r="M3576" s="264"/>
      <c r="N3576" s="146" t="s">
        <v>97</v>
      </c>
      <c r="O3576" s="148" t="s">
        <v>8472</v>
      </c>
      <c r="P3576" s="150"/>
    </row>
    <row spans="1:16" x14ac:dyDescent="0.25" outlineLevel="0" r="3577">
      <c r="A3577" s="144">
        <v>3579</v>
      </c>
      <c r="B3577" s="145">
        <v>2</v>
      </c>
      <c r="C3577" s="146" t="s">
        <v>13</v>
      </c>
      <c r="D3577" s="262">
        <v>45678</v>
      </c>
      <c r="E3577" s="146" t="s">
        <v>487</v>
      </c>
      <c r="F3577" s="154" t="s">
        <v>1372</v>
      </c>
      <c r="G3577" s="155" t="s">
        <v>8605</v>
      </c>
      <c r="H3577" s="149">
        <v>1.3</v>
      </c>
      <c r="I3577" s="148"/>
      <c r="J3577" s="146" t="s">
        <v>96</v>
      </c>
      <c r="K3577" s="263">
        <v>45678.671400463</v>
      </c>
      <c r="L3577" s="146" t="s">
        <v>97</v>
      </c>
      <c r="M3577" s="264"/>
      <c r="N3577" s="146" t="s">
        <v>97</v>
      </c>
      <c r="O3577" s="148" t="s">
        <v>8472</v>
      </c>
      <c r="P3577" s="150"/>
    </row>
    <row spans="1:16" x14ac:dyDescent="0.25" outlineLevel="0" r="3578">
      <c r="A3578" s="144">
        <v>3580</v>
      </c>
      <c r="B3578" s="145">
        <v>2</v>
      </c>
      <c r="C3578" s="146" t="s">
        <v>13</v>
      </c>
      <c r="D3578" s="262">
        <v>45678</v>
      </c>
      <c r="E3578" s="146" t="s">
        <v>6803</v>
      </c>
      <c r="F3578" s="154" t="s">
        <v>6804</v>
      </c>
      <c r="G3578" s="155" t="s">
        <v>8606</v>
      </c>
      <c r="H3578" s="149">
        <v>0.4</v>
      </c>
      <c r="I3578" s="148"/>
      <c r="J3578" s="146" t="s">
        <v>96</v>
      </c>
      <c r="K3578" s="263">
        <v>45678.705474537</v>
      </c>
      <c r="L3578" s="146" t="s">
        <v>97</v>
      </c>
      <c r="M3578" s="264"/>
      <c r="N3578" s="146" t="s">
        <v>97</v>
      </c>
      <c r="O3578" s="148" t="s">
        <v>8472</v>
      </c>
      <c r="P3578" s="150"/>
    </row>
    <row spans="1:16" x14ac:dyDescent="0.25" outlineLevel="0" r="3579">
      <c r="A3579" s="144">
        <v>3581</v>
      </c>
      <c r="B3579" s="145">
        <v>2</v>
      </c>
      <c r="C3579" s="146" t="s">
        <v>13</v>
      </c>
      <c r="D3579" s="262">
        <v>45678</v>
      </c>
      <c r="E3579" s="146" t="s">
        <v>520</v>
      </c>
      <c r="F3579" s="154" t="s">
        <v>554</v>
      </c>
      <c r="G3579" s="155" t="s">
        <v>8607</v>
      </c>
      <c r="H3579" s="149">
        <v>0.2</v>
      </c>
      <c r="I3579" s="148"/>
      <c r="J3579" s="146" t="s">
        <v>96</v>
      </c>
      <c r="K3579" s="263">
        <v>45678.7280208333</v>
      </c>
      <c r="L3579" s="146" t="s">
        <v>97</v>
      </c>
      <c r="M3579" s="264"/>
      <c r="N3579" s="146" t="s">
        <v>97</v>
      </c>
      <c r="O3579" s="148" t="s">
        <v>8472</v>
      </c>
      <c r="P3579" s="150"/>
    </row>
    <row spans="1:16" x14ac:dyDescent="0.25" outlineLevel="0" r="3580">
      <c r="A3580" s="144">
        <v>3582</v>
      </c>
      <c r="B3580" s="145">
        <v>4</v>
      </c>
      <c r="C3580" s="146" t="s">
        <v>388</v>
      </c>
      <c r="D3580" s="262">
        <v>45678</v>
      </c>
      <c r="E3580" s="146" t="s">
        <v>111</v>
      </c>
      <c r="F3580" s="154" t="s">
        <v>3018</v>
      </c>
      <c r="G3580" s="155" t="s">
        <v>8608</v>
      </c>
      <c r="H3580" s="149">
        <v>1</v>
      </c>
      <c r="I3580" s="148"/>
      <c r="J3580" s="146" t="s">
        <v>97</v>
      </c>
      <c r="K3580" s="263">
        <v>45678.7424074074</v>
      </c>
      <c r="L3580" s="146" t="s">
        <v>97</v>
      </c>
      <c r="M3580" s="264"/>
      <c r="N3580" s="146" t="s">
        <v>97</v>
      </c>
      <c r="O3580" s="148" t="s">
        <v>8472</v>
      </c>
      <c r="P3580" s="150"/>
    </row>
    <row spans="1:16" x14ac:dyDescent="0.25" outlineLevel="0" r="3581">
      <c r="A3581" s="144">
        <v>3583</v>
      </c>
      <c r="B3581" s="145">
        <v>4</v>
      </c>
      <c r="C3581" s="146" t="s">
        <v>388</v>
      </c>
      <c r="D3581" s="262">
        <v>45678</v>
      </c>
      <c r="E3581" s="146" t="s">
        <v>424</v>
      </c>
      <c r="F3581" s="154" t="s">
        <v>2191</v>
      </c>
      <c r="G3581" s="155" t="s">
        <v>8579</v>
      </c>
      <c r="H3581" s="149">
        <v>1</v>
      </c>
      <c r="I3581" s="148"/>
      <c r="J3581" s="146" t="s">
        <v>96</v>
      </c>
      <c r="K3581" s="263">
        <v>45678.7427083333</v>
      </c>
      <c r="L3581" s="146" t="s">
        <v>97</v>
      </c>
      <c r="M3581" s="264"/>
      <c r="N3581" s="146" t="s">
        <v>97</v>
      </c>
      <c r="O3581" s="148" t="s">
        <v>8472</v>
      </c>
      <c r="P3581" s="150"/>
    </row>
    <row spans="1:16" x14ac:dyDescent="0.25" outlineLevel="0" r="3582">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spans="1:16" x14ac:dyDescent="0.25" outlineLevel="0" r="3583">
      <c r="A3583" s="144">
        <v>3585</v>
      </c>
      <c r="B3583" s="145">
        <v>4</v>
      </c>
      <c r="C3583" s="146" t="s">
        <v>388</v>
      </c>
      <c r="D3583" s="262">
        <v>45678</v>
      </c>
      <c r="E3583" s="146" t="s">
        <v>213</v>
      </c>
      <c r="F3583" s="154" t="s">
        <v>460</v>
      </c>
      <c r="G3583" s="155" t="s">
        <v>8610</v>
      </c>
      <c r="H3583" s="149">
        <v>1.5</v>
      </c>
      <c r="I3583" s="148"/>
      <c r="J3583" s="146" t="s">
        <v>96</v>
      </c>
      <c r="K3583" s="263">
        <v>45678.7432523148</v>
      </c>
      <c r="L3583" s="146" t="s">
        <v>97</v>
      </c>
      <c r="M3583" s="264"/>
      <c r="N3583" s="146" t="s">
        <v>97</v>
      </c>
      <c r="O3583" s="148" t="s">
        <v>8472</v>
      </c>
      <c r="P3583" s="150"/>
    </row>
    <row spans="1:16" x14ac:dyDescent="0.25" outlineLevel="0" r="3584">
      <c r="A3584" s="144">
        <v>3586</v>
      </c>
      <c r="B3584" s="145">
        <v>4</v>
      </c>
      <c r="C3584" s="146" t="s">
        <v>388</v>
      </c>
      <c r="D3584" s="262">
        <v>45678</v>
      </c>
      <c r="E3584" s="146" t="s">
        <v>365</v>
      </c>
      <c r="F3584" s="154" t="s">
        <v>5715</v>
      </c>
      <c r="G3584" s="155" t="s">
        <v>8611</v>
      </c>
      <c r="H3584" s="149">
        <v>0.25</v>
      </c>
      <c r="I3584" s="148"/>
      <c r="J3584" s="146" t="s">
        <v>96</v>
      </c>
      <c r="K3584" s="263">
        <v>45678.7435300926</v>
      </c>
      <c r="L3584" s="146" t="s">
        <v>97</v>
      </c>
      <c r="M3584" s="264"/>
      <c r="N3584" s="146" t="s">
        <v>97</v>
      </c>
      <c r="O3584" s="148" t="s">
        <v>8472</v>
      </c>
      <c r="P3584" s="150"/>
    </row>
    <row spans="1:16" x14ac:dyDescent="0.25" outlineLevel="0" r="358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spans="1:16" x14ac:dyDescent="0.25" outlineLevel="0" r="3586">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spans="1:16" x14ac:dyDescent="0.25" outlineLevel="0" r="3587">
      <c r="A3587" s="144">
        <v>3589</v>
      </c>
      <c r="B3587" s="145">
        <v>2</v>
      </c>
      <c r="C3587" s="146" t="s">
        <v>13</v>
      </c>
      <c r="D3587" s="262">
        <v>45678</v>
      </c>
      <c r="E3587" s="146" t="s">
        <v>111</v>
      </c>
      <c r="F3587" s="154" t="s">
        <v>3018</v>
      </c>
      <c r="G3587" s="155" t="s">
        <v>8613</v>
      </c>
      <c r="H3587" s="149">
        <v>1.1</v>
      </c>
      <c r="I3587" s="148"/>
      <c r="J3587" s="146" t="s">
        <v>96</v>
      </c>
      <c r="K3587" s="263">
        <v>45679.3146990741</v>
      </c>
      <c r="L3587" s="146" t="s">
        <v>97</v>
      </c>
      <c r="M3587" s="264"/>
      <c r="N3587" s="146" t="s">
        <v>97</v>
      </c>
      <c r="O3587" s="148" t="s">
        <v>8472</v>
      </c>
      <c r="P3587" s="150"/>
    </row>
    <row spans="1:16" x14ac:dyDescent="0.25" outlineLevel="0" r="3588">
      <c r="A3588" s="144">
        <v>3590</v>
      </c>
      <c r="B3588" s="145">
        <v>2</v>
      </c>
      <c r="C3588" s="146" t="s">
        <v>13</v>
      </c>
      <c r="D3588" s="262">
        <v>45678</v>
      </c>
      <c r="E3588" s="146" t="s">
        <v>2719</v>
      </c>
      <c r="F3588" s="154" t="s">
        <v>2720</v>
      </c>
      <c r="G3588" s="155" t="s">
        <v>8614</v>
      </c>
      <c r="H3588" s="149">
        <v>1.2</v>
      </c>
      <c r="I3588" s="148"/>
      <c r="J3588" s="146" t="s">
        <v>96</v>
      </c>
      <c r="K3588" s="263">
        <v>45679.3162731481</v>
      </c>
      <c r="L3588" s="146" t="s">
        <v>97</v>
      </c>
      <c r="M3588" s="264"/>
      <c r="N3588" s="146" t="s">
        <v>97</v>
      </c>
      <c r="O3588" s="148" t="s">
        <v>8472</v>
      </c>
      <c r="P3588" s="150"/>
    </row>
    <row spans="1:16" x14ac:dyDescent="0.25" outlineLevel="0" r="3589">
      <c r="A3589" s="144">
        <v>3591</v>
      </c>
      <c r="B3589" s="145">
        <v>2</v>
      </c>
      <c r="C3589" s="146" t="s">
        <v>13</v>
      </c>
      <c r="D3589" s="262">
        <v>45679</v>
      </c>
      <c r="E3589" s="146" t="s">
        <v>487</v>
      </c>
      <c r="F3589" s="154" t="s">
        <v>1372</v>
      </c>
      <c r="G3589" s="155" t="s">
        <v>8615</v>
      </c>
      <c r="H3589" s="149">
        <v>0.9</v>
      </c>
      <c r="I3589" s="148"/>
      <c r="J3589" s="146" t="s">
        <v>96</v>
      </c>
      <c r="K3589" s="263">
        <v>45679.6043865741</v>
      </c>
      <c r="L3589" s="146" t="s">
        <v>97</v>
      </c>
      <c r="M3589" s="264"/>
      <c r="N3589" s="146" t="s">
        <v>97</v>
      </c>
      <c r="O3589" s="148" t="s">
        <v>8472</v>
      </c>
      <c r="P3589" s="150"/>
    </row>
    <row spans="1:16" x14ac:dyDescent="0.25" outlineLevel="0" r="3590">
      <c r="A3590" s="144">
        <v>3592</v>
      </c>
      <c r="B3590" s="145">
        <v>2</v>
      </c>
      <c r="C3590" s="146" t="s">
        <v>13</v>
      </c>
      <c r="D3590" s="262">
        <v>45679</v>
      </c>
      <c r="E3590" s="146" t="s">
        <v>520</v>
      </c>
      <c r="F3590" s="154" t="s">
        <v>554</v>
      </c>
      <c r="G3590" s="155" t="s">
        <v>8616</v>
      </c>
      <c r="H3590" s="149">
        <v>0.3</v>
      </c>
      <c r="I3590" s="148"/>
      <c r="J3590" s="146" t="s">
        <v>96</v>
      </c>
      <c r="K3590" s="263">
        <v>45679.3725231482</v>
      </c>
      <c r="L3590" s="146" t="s">
        <v>97</v>
      </c>
      <c r="M3590" s="264"/>
      <c r="N3590" s="146" t="s">
        <v>97</v>
      </c>
      <c r="O3590" s="148" t="s">
        <v>8472</v>
      </c>
      <c r="P3590" s="150"/>
    </row>
    <row spans="1:16" x14ac:dyDescent="0.25" outlineLevel="0" r="3591">
      <c r="A3591" s="144">
        <v>3593</v>
      </c>
      <c r="B3591" s="145">
        <v>2</v>
      </c>
      <c r="C3591" s="146" t="s">
        <v>13</v>
      </c>
      <c r="D3591" s="262">
        <v>45679</v>
      </c>
      <c r="E3591" s="146" t="s">
        <v>522</v>
      </c>
      <c r="F3591" s="154" t="s">
        <v>556</v>
      </c>
      <c r="G3591" s="155" t="s">
        <v>8617</v>
      </c>
      <c r="H3591" s="149">
        <v>0.4</v>
      </c>
      <c r="I3591" s="148"/>
      <c r="J3591" s="146" t="s">
        <v>96</v>
      </c>
      <c r="K3591" s="263">
        <v>45679.4083101852</v>
      </c>
      <c r="L3591" s="146" t="s">
        <v>97</v>
      </c>
      <c r="M3591" s="264"/>
      <c r="N3591" s="146" t="s">
        <v>97</v>
      </c>
      <c r="O3591" s="148" t="s">
        <v>8472</v>
      </c>
      <c r="P3591" s="150"/>
    </row>
    <row spans="1:16" x14ac:dyDescent="0.25" outlineLevel="0" r="3592">
      <c r="A3592" s="144">
        <v>3594</v>
      </c>
      <c r="B3592" s="145">
        <v>2</v>
      </c>
      <c r="C3592" s="146" t="s">
        <v>13</v>
      </c>
      <c r="D3592" s="262">
        <v>45679</v>
      </c>
      <c r="E3592" s="146" t="s">
        <v>2697</v>
      </c>
      <c r="F3592" s="154" t="s">
        <v>2698</v>
      </c>
      <c r="G3592" s="155" t="s">
        <v>8618</v>
      </c>
      <c r="H3592" s="149">
        <v>0.4</v>
      </c>
      <c r="I3592" s="148"/>
      <c r="J3592" s="146" t="s">
        <v>96</v>
      </c>
      <c r="K3592" s="263">
        <v>45679.4236921296</v>
      </c>
      <c r="L3592" s="146" t="s">
        <v>97</v>
      </c>
      <c r="M3592" s="264"/>
      <c r="N3592" s="146" t="s">
        <v>97</v>
      </c>
      <c r="O3592" s="148" t="s">
        <v>8472</v>
      </c>
      <c r="P3592" s="150"/>
    </row>
    <row spans="1:16" x14ac:dyDescent="0.25" outlineLevel="0" r="3593">
      <c r="A3593" s="144">
        <v>3595</v>
      </c>
      <c r="B3593" s="145">
        <v>2</v>
      </c>
      <c r="C3593" s="146" t="s">
        <v>13</v>
      </c>
      <c r="D3593" s="262">
        <v>45679</v>
      </c>
      <c r="E3593" s="146" t="s">
        <v>111</v>
      </c>
      <c r="F3593" s="154" t="s">
        <v>3018</v>
      </c>
      <c r="G3593" s="155" t="s">
        <v>8619</v>
      </c>
      <c r="H3593" s="149">
        <v>1</v>
      </c>
      <c r="I3593" s="148"/>
      <c r="J3593" s="146" t="s">
        <v>97</v>
      </c>
      <c r="K3593" s="263">
        <v>45679.7570138889</v>
      </c>
      <c r="L3593" s="146" t="s">
        <v>97</v>
      </c>
      <c r="M3593" s="264"/>
      <c r="N3593" s="146" t="s">
        <v>97</v>
      </c>
      <c r="O3593" s="148" t="s">
        <v>8472</v>
      </c>
      <c r="P3593" s="150"/>
    </row>
    <row spans="1:16" x14ac:dyDescent="0.25" outlineLevel="0" r="3594">
      <c r="A3594" s="144">
        <v>3596</v>
      </c>
      <c r="B3594" s="145">
        <v>2</v>
      </c>
      <c r="C3594" s="146" t="s">
        <v>13</v>
      </c>
      <c r="D3594" s="262">
        <v>45679</v>
      </c>
      <c r="E3594" s="146" t="s">
        <v>424</v>
      </c>
      <c r="F3594" s="154" t="s">
        <v>2191</v>
      </c>
      <c r="G3594" s="155" t="s">
        <v>8620</v>
      </c>
      <c r="H3594" s="149">
        <v>0.3</v>
      </c>
      <c r="I3594" s="148"/>
      <c r="J3594" s="146" t="s">
        <v>96</v>
      </c>
      <c r="K3594" s="263">
        <v>45679.4347453704</v>
      </c>
      <c r="L3594" s="146" t="s">
        <v>97</v>
      </c>
      <c r="M3594" s="264"/>
      <c r="N3594" s="146" t="s">
        <v>97</v>
      </c>
      <c r="O3594" s="148" t="s">
        <v>8472</v>
      </c>
      <c r="P3594" s="150"/>
    </row>
    <row spans="1:16" x14ac:dyDescent="0.25" outlineLevel="0" r="3595">
      <c r="A3595" s="144">
        <v>3597</v>
      </c>
      <c r="B3595" s="145">
        <v>2</v>
      </c>
      <c r="C3595" s="146" t="s">
        <v>13</v>
      </c>
      <c r="D3595" s="262">
        <v>45679</v>
      </c>
      <c r="E3595" s="146" t="s">
        <v>6803</v>
      </c>
      <c r="F3595" s="154" t="s">
        <v>6804</v>
      </c>
      <c r="G3595" s="155" t="s">
        <v>8621</v>
      </c>
      <c r="H3595" s="149">
        <v>0.4</v>
      </c>
      <c r="I3595" s="148"/>
      <c r="J3595" s="146" t="s">
        <v>96</v>
      </c>
      <c r="K3595" s="263">
        <v>45679.4577314815</v>
      </c>
      <c r="L3595" s="146" t="s">
        <v>97</v>
      </c>
      <c r="M3595" s="264"/>
      <c r="N3595" s="146" t="s">
        <v>97</v>
      </c>
      <c r="O3595" s="148" t="s">
        <v>8472</v>
      </c>
      <c r="P3595" s="150"/>
    </row>
    <row spans="1:16" x14ac:dyDescent="0.25" outlineLevel="0" r="3596">
      <c r="A3596" s="144">
        <v>3598</v>
      </c>
      <c r="B3596" s="145">
        <v>2</v>
      </c>
      <c r="C3596" s="146" t="s">
        <v>13</v>
      </c>
      <c r="D3596" s="262">
        <v>45679</v>
      </c>
      <c r="E3596" s="146" t="s">
        <v>488</v>
      </c>
      <c r="F3596" s="154" t="s">
        <v>2466</v>
      </c>
      <c r="G3596" s="155" t="s">
        <v>8622</v>
      </c>
      <c r="H3596" s="149">
        <v>0.3</v>
      </c>
      <c r="I3596" s="148"/>
      <c r="J3596" s="146" t="s">
        <v>96</v>
      </c>
      <c r="K3596" s="263">
        <v>45679.4736111111</v>
      </c>
      <c r="L3596" s="146" t="s">
        <v>97</v>
      </c>
      <c r="M3596" s="264"/>
      <c r="N3596" s="146" t="s">
        <v>97</v>
      </c>
      <c r="O3596" s="148" t="s">
        <v>8472</v>
      </c>
      <c r="P3596" s="150"/>
    </row>
    <row spans="1:16" x14ac:dyDescent="0.25" outlineLevel="0" r="3597">
      <c r="A3597" s="144">
        <v>3599</v>
      </c>
      <c r="B3597" s="145">
        <v>2</v>
      </c>
      <c r="C3597" s="146" t="s">
        <v>13</v>
      </c>
      <c r="D3597" s="262">
        <v>45679</v>
      </c>
      <c r="E3597" s="146" t="s">
        <v>182</v>
      </c>
      <c r="F3597" s="154" t="s">
        <v>459</v>
      </c>
      <c r="G3597" s="155" t="s">
        <v>8623</v>
      </c>
      <c r="H3597" s="149">
        <v>0.9</v>
      </c>
      <c r="I3597" s="148"/>
      <c r="J3597" s="146" t="s">
        <v>96</v>
      </c>
      <c r="K3597" s="263">
        <v>45679.6040162037</v>
      </c>
      <c r="L3597" s="146" t="s">
        <v>97</v>
      </c>
      <c r="M3597" s="264"/>
      <c r="N3597" s="146" t="s">
        <v>97</v>
      </c>
      <c r="O3597" s="148" t="s">
        <v>8472</v>
      </c>
      <c r="P3597" s="150"/>
    </row>
    <row spans="1:16" x14ac:dyDescent="0.25" outlineLevel="0" r="3598">
      <c r="A3598" s="144">
        <v>3600</v>
      </c>
      <c r="B3598" s="145">
        <v>2</v>
      </c>
      <c r="C3598" s="146" t="s">
        <v>13</v>
      </c>
      <c r="D3598" s="262">
        <v>45679</v>
      </c>
      <c r="E3598" s="146" t="s">
        <v>3454</v>
      </c>
      <c r="F3598" s="154" t="s">
        <v>5853</v>
      </c>
      <c r="G3598" s="155" t="s">
        <v>2135</v>
      </c>
      <c r="H3598" s="149">
        <v>0.3</v>
      </c>
      <c r="I3598" s="148"/>
      <c r="J3598" s="146" t="s">
        <v>96</v>
      </c>
      <c r="K3598" s="263">
        <v>45679.6102199074</v>
      </c>
      <c r="L3598" s="146" t="s">
        <v>97</v>
      </c>
      <c r="M3598" s="264"/>
      <c r="N3598" s="146" t="s">
        <v>97</v>
      </c>
      <c r="O3598" s="148" t="s">
        <v>8472</v>
      </c>
      <c r="P3598" s="150"/>
    </row>
    <row spans="1:16" x14ac:dyDescent="0.25" outlineLevel="0" r="3599">
      <c r="A3599" s="144">
        <v>3601</v>
      </c>
      <c r="B3599" s="145">
        <v>2</v>
      </c>
      <c r="C3599" s="146" t="s">
        <v>13</v>
      </c>
      <c r="D3599" s="262">
        <v>45679</v>
      </c>
      <c r="E3599" s="146" t="s">
        <v>2312</v>
      </c>
      <c r="F3599" s="154" t="s">
        <v>2313</v>
      </c>
      <c r="G3599" s="155" t="s">
        <v>8624</v>
      </c>
      <c r="H3599" s="149">
        <v>0.4</v>
      </c>
      <c r="I3599" s="148"/>
      <c r="J3599" s="146" t="s">
        <v>96</v>
      </c>
      <c r="K3599" s="263">
        <v>45679.6237962963</v>
      </c>
      <c r="L3599" s="146" t="s">
        <v>97</v>
      </c>
      <c r="M3599" s="264"/>
      <c r="N3599" s="146" t="s">
        <v>97</v>
      </c>
      <c r="O3599" s="148" t="s">
        <v>8472</v>
      </c>
      <c r="P3599" s="150"/>
    </row>
    <row spans="1:16" x14ac:dyDescent="0.25" outlineLevel="0" r="3600">
      <c r="A3600" s="144">
        <v>3602</v>
      </c>
      <c r="B3600" s="145">
        <v>2</v>
      </c>
      <c r="C3600" s="146" t="s">
        <v>13</v>
      </c>
      <c r="D3600" s="262">
        <v>45679</v>
      </c>
      <c r="E3600" s="146" t="s">
        <v>684</v>
      </c>
      <c r="F3600" s="154" t="s">
        <v>973</v>
      </c>
      <c r="G3600" s="155" t="s">
        <v>8625</v>
      </c>
      <c r="H3600" s="149">
        <v>0.2</v>
      </c>
      <c r="I3600" s="148"/>
      <c r="J3600" s="146" t="s">
        <v>96</v>
      </c>
      <c r="K3600" s="263">
        <v>45679.7306365741</v>
      </c>
      <c r="L3600" s="146" t="s">
        <v>97</v>
      </c>
      <c r="M3600" s="264"/>
      <c r="N3600" s="146" t="s">
        <v>97</v>
      </c>
      <c r="O3600" s="148" t="s">
        <v>8472</v>
      </c>
      <c r="P3600" s="150"/>
    </row>
    <row spans="1:16" x14ac:dyDescent="0.25" outlineLevel="0" r="3601">
      <c r="A3601" s="144">
        <v>3603</v>
      </c>
      <c r="B3601" s="145">
        <v>2</v>
      </c>
      <c r="C3601" s="146" t="s">
        <v>13</v>
      </c>
      <c r="D3601" s="262">
        <v>45679</v>
      </c>
      <c r="E3601" s="146" t="s">
        <v>2719</v>
      </c>
      <c r="F3601" s="154" t="s">
        <v>2720</v>
      </c>
      <c r="G3601" s="155" t="s">
        <v>8626</v>
      </c>
      <c r="H3601" s="149">
        <v>3.2</v>
      </c>
      <c r="I3601" s="148"/>
      <c r="J3601" s="146" t="s">
        <v>96</v>
      </c>
      <c r="K3601" s="263">
        <v>45679.756712963</v>
      </c>
      <c r="L3601" s="146" t="s">
        <v>97</v>
      </c>
      <c r="M3601" s="264"/>
      <c r="N3601" s="146" t="s">
        <v>97</v>
      </c>
      <c r="O3601" s="148" t="s">
        <v>8472</v>
      </c>
      <c r="P3601" s="150"/>
    </row>
    <row spans="1:16" x14ac:dyDescent="0.25" outlineLevel="0" r="3602">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spans="1:16" x14ac:dyDescent="0.25" outlineLevel="0" r="3603">
      <c r="A3603" s="144">
        <v>3605</v>
      </c>
      <c r="B3603" s="145">
        <v>1</v>
      </c>
      <c r="C3603" s="146" t="s">
        <v>12</v>
      </c>
      <c r="D3603" s="262">
        <v>45679</v>
      </c>
      <c r="E3603" s="146" t="s">
        <v>504</v>
      </c>
      <c r="F3603" s="154" t="s">
        <v>1438</v>
      </c>
      <c r="G3603" s="155" t="s">
        <v>8628</v>
      </c>
      <c r="H3603" s="149">
        <v>0.5</v>
      </c>
      <c r="I3603" s="148"/>
      <c r="J3603" s="146" t="s">
        <v>96</v>
      </c>
      <c r="K3603" s="263">
        <v>45679.7572916667</v>
      </c>
      <c r="L3603" s="146" t="s">
        <v>97</v>
      </c>
      <c r="M3603" s="264"/>
      <c r="N3603" s="146" t="s">
        <v>97</v>
      </c>
      <c r="O3603" s="148" t="s">
        <v>8472</v>
      </c>
      <c r="P3603" s="150"/>
    </row>
    <row spans="1:16" x14ac:dyDescent="0.25" outlineLevel="0" r="3604">
      <c r="A3604" s="144">
        <v>3606</v>
      </c>
      <c r="B3604" s="145">
        <v>1</v>
      </c>
      <c r="C3604" s="146" t="s">
        <v>12</v>
      </c>
      <c r="D3604" s="262">
        <v>45679</v>
      </c>
      <c r="E3604" s="146" t="s">
        <v>482</v>
      </c>
      <c r="F3604" s="154" t="s">
        <v>706</v>
      </c>
      <c r="G3604" s="155" t="s">
        <v>8629</v>
      </c>
      <c r="H3604" s="149">
        <v>0.4</v>
      </c>
      <c r="I3604" s="148"/>
      <c r="J3604" s="146" t="s">
        <v>96</v>
      </c>
      <c r="K3604" s="263">
        <v>45679.7633101852</v>
      </c>
      <c r="L3604" s="146" t="s">
        <v>97</v>
      </c>
      <c r="M3604" s="264"/>
      <c r="N3604" s="146" t="s">
        <v>97</v>
      </c>
      <c r="O3604" s="148" t="s">
        <v>8472</v>
      </c>
      <c r="P3604" s="150"/>
    </row>
    <row spans="1:16" x14ac:dyDescent="0.25" outlineLevel="0" r="3605">
      <c r="A3605" s="144">
        <v>3607</v>
      </c>
      <c r="B3605" s="145">
        <v>1</v>
      </c>
      <c r="C3605" s="146" t="s">
        <v>12</v>
      </c>
      <c r="D3605" s="262">
        <v>45679</v>
      </c>
      <c r="E3605" s="146" t="s">
        <v>480</v>
      </c>
      <c r="F3605" s="154" t="s">
        <v>1457</v>
      </c>
      <c r="G3605" s="155" t="s">
        <v>8630</v>
      </c>
      <c r="H3605" s="149">
        <v>0.4</v>
      </c>
      <c r="I3605" s="148"/>
      <c r="J3605" s="146" t="s">
        <v>96</v>
      </c>
      <c r="K3605" s="263">
        <v>45679.7653009259</v>
      </c>
      <c r="L3605" s="146" t="s">
        <v>97</v>
      </c>
      <c r="M3605" s="264"/>
      <c r="N3605" s="146" t="s">
        <v>97</v>
      </c>
      <c r="O3605" s="148" t="s">
        <v>8472</v>
      </c>
      <c r="P3605" s="150"/>
    </row>
    <row spans="1:16" x14ac:dyDescent="0.25" outlineLevel="0" r="3606">
      <c r="A3606" s="223">
        <v>3608</v>
      </c>
      <c r="B3606" s="224">
        <v>2</v>
      </c>
      <c r="C3606" s="225" t="s">
        <v>13</v>
      </c>
      <c r="D3606" s="265">
        <v>45679</v>
      </c>
      <c r="E3606" s="225" t="s">
        <v>242</v>
      </c>
      <c r="F3606" s="226" t="s">
        <v>2356</v>
      </c>
      <c r="G3606" s="227" t="s">
        <v>8631</v>
      </c>
      <c r="H3606" s="228">
        <v>0.2</v>
      </c>
      <c r="I3606" s="229"/>
      <c r="J3606" s="225" t="s">
        <v>96</v>
      </c>
      <c r="K3606" s="266">
        <v>45679.9007407407</v>
      </c>
      <c r="L3606" s="225" t="s">
        <v>97</v>
      </c>
      <c r="M3606" s="267"/>
      <c r="N3606" s="225" t="s">
        <v>97</v>
      </c>
      <c r="O3606" s="229" t="s">
        <v>8472</v>
      </c>
      <c r="P3606" s="230"/>
    </row>
    <row spans="1:16" x14ac:dyDescent="0.25" outlineLevel="0" r="3607">
      <c r="A3607" s="144">
        <v>3609</v>
      </c>
      <c r="B3607" s="145">
        <v>2</v>
      </c>
      <c r="C3607" s="146" t="s">
        <v>13</v>
      </c>
      <c r="D3607" s="262">
        <v>45680</v>
      </c>
      <c r="E3607" s="146" t="s">
        <v>111</v>
      </c>
      <c r="F3607" s="154" t="s">
        <v>3018</v>
      </c>
      <c r="G3607" s="155" t="s">
        <v>8644</v>
      </c>
      <c r="H3607" s="149">
        <v>1</v>
      </c>
      <c r="I3607" s="148"/>
      <c r="J3607" s="146" t="s">
        <v>97</v>
      </c>
      <c r="K3607" s="263">
        <v>45681.345625</v>
      </c>
      <c r="L3607" s="146" t="s">
        <v>97</v>
      </c>
      <c r="M3607" s="264"/>
      <c r="N3607" s="146" t="s">
        <v>97</v>
      </c>
      <c r="O3607" s="148" t="s">
        <v>8472</v>
      </c>
      <c r="P3607" s="150"/>
    </row>
    <row spans="1:16" x14ac:dyDescent="0.25" outlineLevel="0" r="3608">
      <c r="A3608" s="144">
        <v>3610</v>
      </c>
      <c r="B3608" s="145">
        <v>2</v>
      </c>
      <c r="C3608" s="146" t="s">
        <v>13</v>
      </c>
      <c r="D3608" s="262">
        <v>45680</v>
      </c>
      <c r="E3608" s="146" t="s">
        <v>365</v>
      </c>
      <c r="F3608" s="154" t="s">
        <v>5715</v>
      </c>
      <c r="G3608" s="155" t="s">
        <v>8645</v>
      </c>
      <c r="H3608" s="149">
        <v>1.6</v>
      </c>
      <c r="I3608" s="148"/>
      <c r="J3608" s="146" t="s">
        <v>96</v>
      </c>
      <c r="K3608" s="263">
        <v>45681.3454398148</v>
      </c>
      <c r="L3608" s="146" t="s">
        <v>97</v>
      </c>
      <c r="M3608" s="264"/>
      <c r="N3608" s="146" t="s">
        <v>97</v>
      </c>
      <c r="O3608" s="148" t="s">
        <v>8472</v>
      </c>
      <c r="P3608" s="150"/>
    </row>
    <row spans="1:16" x14ac:dyDescent="0.25" outlineLevel="0" r="3609">
      <c r="A3609" s="144">
        <v>3611</v>
      </c>
      <c r="B3609" s="145">
        <v>2</v>
      </c>
      <c r="C3609" s="146" t="s">
        <v>13</v>
      </c>
      <c r="D3609" s="262">
        <v>45680</v>
      </c>
      <c r="E3609" s="146" t="s">
        <v>2719</v>
      </c>
      <c r="F3609" s="154" t="s">
        <v>2720</v>
      </c>
      <c r="G3609" s="155" t="s">
        <v>8646</v>
      </c>
      <c r="H3609" s="149">
        <v>0.3</v>
      </c>
      <c r="I3609" s="148"/>
      <c r="J3609" s="146" t="s">
        <v>96</v>
      </c>
      <c r="K3609" s="263">
        <v>45680.3720717593</v>
      </c>
      <c r="L3609" s="146" t="s">
        <v>97</v>
      </c>
      <c r="M3609" s="264"/>
      <c r="N3609" s="146" t="s">
        <v>97</v>
      </c>
      <c r="O3609" s="148" t="s">
        <v>8472</v>
      </c>
      <c r="P3609" s="150"/>
    </row>
    <row spans="1:16" x14ac:dyDescent="0.25" outlineLevel="0" r="3610">
      <c r="A3610" s="144">
        <v>3612</v>
      </c>
      <c r="B3610" s="145">
        <v>2</v>
      </c>
      <c r="C3610" s="146" t="s">
        <v>13</v>
      </c>
      <c r="D3610" s="262">
        <v>45680</v>
      </c>
      <c r="E3610" s="146" t="s">
        <v>424</v>
      </c>
      <c r="F3610" s="154" t="s">
        <v>2191</v>
      </c>
      <c r="G3610" s="155" t="s">
        <v>8647</v>
      </c>
      <c r="H3610" s="149">
        <v>0.2</v>
      </c>
      <c r="I3610" s="148"/>
      <c r="J3610" s="146" t="s">
        <v>96</v>
      </c>
      <c r="K3610" s="263">
        <v>45680.3727777778</v>
      </c>
      <c r="L3610" s="146" t="s">
        <v>97</v>
      </c>
      <c r="M3610" s="264"/>
      <c r="N3610" s="146" t="s">
        <v>97</v>
      </c>
      <c r="O3610" s="148" t="s">
        <v>8472</v>
      </c>
      <c r="P3610" s="150"/>
    </row>
    <row spans="1:16" x14ac:dyDescent="0.25" outlineLevel="0" r="3611">
      <c r="A3611" s="144">
        <v>3613</v>
      </c>
      <c r="B3611" s="145">
        <v>2</v>
      </c>
      <c r="C3611" s="146" t="s">
        <v>13</v>
      </c>
      <c r="D3611" s="262">
        <v>45680</v>
      </c>
      <c r="E3611" s="146" t="s">
        <v>367</v>
      </c>
      <c r="F3611" s="154" t="s">
        <v>2385</v>
      </c>
      <c r="G3611" s="155" t="s">
        <v>8648</v>
      </c>
      <c r="H3611" s="149">
        <v>0.2</v>
      </c>
      <c r="I3611" s="148"/>
      <c r="J3611" s="146" t="s">
        <v>96</v>
      </c>
      <c r="K3611" s="263">
        <v>45680.3733449074</v>
      </c>
      <c r="L3611" s="146" t="s">
        <v>97</v>
      </c>
      <c r="M3611" s="264"/>
      <c r="N3611" s="146" t="s">
        <v>97</v>
      </c>
      <c r="O3611" s="148" t="s">
        <v>8472</v>
      </c>
      <c r="P3611" s="150"/>
    </row>
    <row spans="1:16" x14ac:dyDescent="0.25" outlineLevel="0" r="3612">
      <c r="A3612" s="144">
        <v>3614</v>
      </c>
      <c r="B3612" s="145">
        <v>3</v>
      </c>
      <c r="C3612" s="146" t="s">
        <v>94</v>
      </c>
      <c r="D3612" s="262">
        <v>45679</v>
      </c>
      <c r="E3612" s="146" t="s">
        <v>570</v>
      </c>
      <c r="F3612" s="154" t="s">
        <v>3019</v>
      </c>
      <c r="G3612" s="155" t="s">
        <v>8649</v>
      </c>
      <c r="H3612" s="149">
        <v>2</v>
      </c>
      <c r="I3612" s="148"/>
      <c r="J3612" s="146" t="s">
        <v>96</v>
      </c>
      <c r="K3612" s="263">
        <v>45680.532025463</v>
      </c>
      <c r="L3612" s="146" t="s">
        <v>97</v>
      </c>
      <c r="M3612" s="264"/>
      <c r="N3612" s="146" t="s">
        <v>97</v>
      </c>
      <c r="O3612" s="148" t="s">
        <v>8472</v>
      </c>
      <c r="P3612" s="150"/>
    </row>
    <row spans="1:16" x14ac:dyDescent="0.25" outlineLevel="0" r="3613">
      <c r="A3613" s="144">
        <v>3615</v>
      </c>
      <c r="B3613" s="145">
        <v>3</v>
      </c>
      <c r="C3613" s="146" t="s">
        <v>94</v>
      </c>
      <c r="D3613" s="262">
        <v>45680</v>
      </c>
      <c r="E3613" s="146" t="s">
        <v>119</v>
      </c>
      <c r="F3613" s="154" t="s">
        <v>808</v>
      </c>
      <c r="G3613" s="155" t="s">
        <v>8650</v>
      </c>
      <c r="H3613" s="149">
        <v>2.25</v>
      </c>
      <c r="I3613" s="148"/>
      <c r="J3613" s="146" t="s">
        <v>96</v>
      </c>
      <c r="K3613" s="263">
        <v>45680.534212963</v>
      </c>
      <c r="L3613" s="146" t="s">
        <v>97</v>
      </c>
      <c r="M3613" s="264"/>
      <c r="N3613" s="146" t="s">
        <v>97</v>
      </c>
      <c r="O3613" s="148" t="s">
        <v>8472</v>
      </c>
      <c r="P3613" s="150"/>
    </row>
    <row spans="1:16" x14ac:dyDescent="0.25" outlineLevel="0" r="3614">
      <c r="A3614" s="144">
        <v>3616</v>
      </c>
      <c r="B3614" s="145">
        <v>3</v>
      </c>
      <c r="C3614" s="146" t="s">
        <v>94</v>
      </c>
      <c r="D3614" s="262">
        <v>45680</v>
      </c>
      <c r="E3614" s="146" t="s">
        <v>117</v>
      </c>
      <c r="F3614" s="154" t="s">
        <v>453</v>
      </c>
      <c r="G3614" s="155" t="s">
        <v>8651</v>
      </c>
      <c r="H3614" s="149">
        <v>0.25</v>
      </c>
      <c r="I3614" s="148"/>
      <c r="J3614" s="146" t="s">
        <v>96</v>
      </c>
      <c r="K3614" s="263">
        <v>45680.5340162037</v>
      </c>
      <c r="L3614" s="146" t="s">
        <v>97</v>
      </c>
      <c r="M3614" s="264"/>
      <c r="N3614" s="146" t="s">
        <v>97</v>
      </c>
      <c r="O3614" s="148" t="s">
        <v>8472</v>
      </c>
      <c r="P3614" s="150"/>
    </row>
    <row spans="1:16" x14ac:dyDescent="0.25" outlineLevel="0" r="3615">
      <c r="A3615" s="144">
        <v>3617</v>
      </c>
      <c r="B3615" s="145">
        <v>3</v>
      </c>
      <c r="C3615" s="146" t="s">
        <v>94</v>
      </c>
      <c r="D3615" s="262">
        <v>45680</v>
      </c>
      <c r="E3615" s="146" t="s">
        <v>120</v>
      </c>
      <c r="F3615" s="154" t="s">
        <v>2179</v>
      </c>
      <c r="G3615" s="155" t="s">
        <v>8652</v>
      </c>
      <c r="H3615" s="149">
        <v>0.5</v>
      </c>
      <c r="I3615" s="148"/>
      <c r="J3615" s="146" t="s">
        <v>96</v>
      </c>
      <c r="K3615" s="263">
        <v>45680.5350925926</v>
      </c>
      <c r="L3615" s="146" t="s">
        <v>97</v>
      </c>
      <c r="M3615" s="264"/>
      <c r="N3615" s="146" t="s">
        <v>97</v>
      </c>
      <c r="O3615" s="148" t="s">
        <v>8472</v>
      </c>
      <c r="P3615" s="150"/>
    </row>
    <row spans="1:16" x14ac:dyDescent="0.25" outlineLevel="0" r="3616">
      <c r="A3616" s="144">
        <v>3618</v>
      </c>
      <c r="B3616" s="145">
        <v>1</v>
      </c>
      <c r="C3616" s="146" t="s">
        <v>12</v>
      </c>
      <c r="D3616" s="262">
        <v>45680</v>
      </c>
      <c r="E3616" s="146" t="s">
        <v>482</v>
      </c>
      <c r="F3616" s="154" t="s">
        <v>706</v>
      </c>
      <c r="G3616" s="155" t="s">
        <v>8653</v>
      </c>
      <c r="H3616" s="149">
        <v>0.5</v>
      </c>
      <c r="I3616" s="148"/>
      <c r="J3616" s="146" t="s">
        <v>96</v>
      </c>
      <c r="K3616" s="263">
        <v>45680.6906134259</v>
      </c>
      <c r="L3616" s="146" t="s">
        <v>97</v>
      </c>
      <c r="M3616" s="264"/>
      <c r="N3616" s="146" t="s">
        <v>97</v>
      </c>
      <c r="O3616" s="148" t="s">
        <v>8472</v>
      </c>
      <c r="P3616" s="150"/>
    </row>
    <row spans="1:16" x14ac:dyDescent="0.25" outlineLevel="0" r="3617">
      <c r="A3617" s="144">
        <v>3619</v>
      </c>
      <c r="B3617" s="145">
        <v>1</v>
      </c>
      <c r="C3617" s="146" t="s">
        <v>12</v>
      </c>
      <c r="D3617" s="262">
        <v>45680</v>
      </c>
      <c r="E3617" s="146" t="s">
        <v>504</v>
      </c>
      <c r="F3617" s="154" t="s">
        <v>1438</v>
      </c>
      <c r="G3617" s="155" t="s">
        <v>8654</v>
      </c>
      <c r="H3617" s="149">
        <v>0.25</v>
      </c>
      <c r="I3617" s="148"/>
      <c r="J3617" s="146" t="s">
        <v>96</v>
      </c>
      <c r="K3617" s="263">
        <v>45680.6964699074</v>
      </c>
      <c r="L3617" s="146" t="s">
        <v>97</v>
      </c>
      <c r="M3617" s="264"/>
      <c r="N3617" s="146" t="s">
        <v>97</v>
      </c>
      <c r="O3617" s="148" t="s">
        <v>8472</v>
      </c>
      <c r="P3617" s="150"/>
    </row>
    <row spans="1:16" x14ac:dyDescent="0.25" outlineLevel="0" r="3618">
      <c r="A3618" s="144">
        <v>3620</v>
      </c>
      <c r="B3618" s="145">
        <v>1</v>
      </c>
      <c r="C3618" s="146" t="s">
        <v>12</v>
      </c>
      <c r="D3618" s="262">
        <v>45680</v>
      </c>
      <c r="E3618" s="146" t="s">
        <v>498</v>
      </c>
      <c r="F3618" s="154" t="s">
        <v>894</v>
      </c>
      <c r="G3618" s="155" t="s">
        <v>8655</v>
      </c>
      <c r="H3618" s="149">
        <v>0.75</v>
      </c>
      <c r="I3618" s="148"/>
      <c r="J3618" s="146" t="s">
        <v>96</v>
      </c>
      <c r="K3618" s="263">
        <v>45680.7082291667</v>
      </c>
      <c r="L3618" s="146" t="s">
        <v>97</v>
      </c>
      <c r="M3618" s="264"/>
      <c r="N3618" s="146" t="s">
        <v>97</v>
      </c>
      <c r="O3618" s="148" t="s">
        <v>8472</v>
      </c>
      <c r="P3618" s="150"/>
    </row>
    <row spans="1:16" x14ac:dyDescent="0.25" outlineLevel="0" r="3619">
      <c r="A3619" s="144">
        <v>3621</v>
      </c>
      <c r="B3619" s="145">
        <v>3</v>
      </c>
      <c r="C3619" s="146" t="s">
        <v>94</v>
      </c>
      <c r="D3619" s="262">
        <v>45680</v>
      </c>
      <c r="E3619" s="146" t="s">
        <v>570</v>
      </c>
      <c r="F3619" s="154" t="s">
        <v>3019</v>
      </c>
      <c r="G3619" s="155" t="s">
        <v>8656</v>
      </c>
      <c r="H3619" s="149">
        <v>3.25</v>
      </c>
      <c r="I3619" s="148"/>
      <c r="J3619" s="146" t="s">
        <v>96</v>
      </c>
      <c r="K3619" s="263">
        <v>45680.7125925926</v>
      </c>
      <c r="L3619" s="146" t="s">
        <v>97</v>
      </c>
      <c r="M3619" s="264"/>
      <c r="N3619" s="146" t="s">
        <v>97</v>
      </c>
      <c r="O3619" s="148" t="s">
        <v>8472</v>
      </c>
      <c r="P3619" s="150"/>
    </row>
    <row spans="1:16" x14ac:dyDescent="0.25" outlineLevel="0" r="3620">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spans="1:16" x14ac:dyDescent="0.25" outlineLevel="0" r="3621">
      <c r="A3621" s="144">
        <v>3623</v>
      </c>
      <c r="B3621" s="145">
        <v>2</v>
      </c>
      <c r="C3621" s="146" t="s">
        <v>13</v>
      </c>
      <c r="D3621" s="262">
        <v>45680</v>
      </c>
      <c r="E3621" s="146" t="s">
        <v>182</v>
      </c>
      <c r="F3621" s="154" t="s">
        <v>459</v>
      </c>
      <c r="G3621" s="155" t="s">
        <v>8658</v>
      </c>
      <c r="H3621" s="149">
        <v>0.6</v>
      </c>
      <c r="I3621" s="148"/>
      <c r="J3621" s="146" t="s">
        <v>96</v>
      </c>
      <c r="K3621" s="263">
        <v>45681.3241435185</v>
      </c>
      <c r="L3621" s="146" t="s">
        <v>97</v>
      </c>
      <c r="M3621" s="264"/>
      <c r="N3621" s="146" t="s">
        <v>97</v>
      </c>
      <c r="O3621" s="148" t="s">
        <v>8472</v>
      </c>
      <c r="P3621" s="150"/>
    </row>
    <row spans="1:16" x14ac:dyDescent="0.25" outlineLevel="0" r="3622">
      <c r="A3622" s="144">
        <v>3624</v>
      </c>
      <c r="B3622" s="145">
        <v>2</v>
      </c>
      <c r="C3622" s="146" t="s">
        <v>13</v>
      </c>
      <c r="D3622" s="262">
        <v>45680</v>
      </c>
      <c r="E3622" s="146" t="s">
        <v>2719</v>
      </c>
      <c r="F3622" s="154" t="s">
        <v>2720</v>
      </c>
      <c r="G3622" s="155" t="s">
        <v>8659</v>
      </c>
      <c r="H3622" s="149">
        <v>1.7</v>
      </c>
      <c r="I3622" s="148"/>
      <c r="J3622" s="146" t="s">
        <v>96</v>
      </c>
      <c r="K3622" s="263">
        <v>45681.3256712963</v>
      </c>
      <c r="L3622" s="146" t="s">
        <v>97</v>
      </c>
      <c r="M3622" s="264"/>
      <c r="N3622" s="146" t="s">
        <v>97</v>
      </c>
      <c r="O3622" s="148" t="s">
        <v>8472</v>
      </c>
      <c r="P3622" s="150"/>
    </row>
    <row spans="1:16" x14ac:dyDescent="0.25" outlineLevel="0" r="3623">
      <c r="A3623" s="144">
        <v>3625</v>
      </c>
      <c r="B3623" s="145">
        <v>2</v>
      </c>
      <c r="C3623" s="146" t="s">
        <v>13</v>
      </c>
      <c r="D3623" s="262">
        <v>45680</v>
      </c>
      <c r="E3623" s="146" t="s">
        <v>487</v>
      </c>
      <c r="F3623" s="154" t="s">
        <v>1372</v>
      </c>
      <c r="G3623" s="155" t="s">
        <v>8660</v>
      </c>
      <c r="H3623" s="149">
        <v>0.6</v>
      </c>
      <c r="I3623" s="148"/>
      <c r="J3623" s="146" t="s">
        <v>96</v>
      </c>
      <c r="K3623" s="263">
        <v>45681.3269444444</v>
      </c>
      <c r="L3623" s="146" t="s">
        <v>97</v>
      </c>
      <c r="M3623" s="264"/>
      <c r="N3623" s="146" t="s">
        <v>97</v>
      </c>
      <c r="O3623" s="148" t="s">
        <v>8472</v>
      </c>
      <c r="P3623" s="150"/>
    </row>
    <row spans="1:16" x14ac:dyDescent="0.25" outlineLevel="0" r="3624">
      <c r="A3624" s="144">
        <v>3626</v>
      </c>
      <c r="B3624" s="145">
        <v>2</v>
      </c>
      <c r="C3624" s="146" t="s">
        <v>13</v>
      </c>
      <c r="D3624" s="262">
        <v>45680</v>
      </c>
      <c r="E3624" s="146" t="s">
        <v>2312</v>
      </c>
      <c r="F3624" s="154" t="s">
        <v>2313</v>
      </c>
      <c r="G3624" s="155" t="s">
        <v>8661</v>
      </c>
      <c r="H3624" s="149">
        <v>0.5</v>
      </c>
      <c r="I3624" s="148"/>
      <c r="J3624" s="146" t="s">
        <v>96</v>
      </c>
      <c r="K3624" s="263">
        <v>45681.3292361111</v>
      </c>
      <c r="L3624" s="146" t="s">
        <v>97</v>
      </c>
      <c r="M3624" s="264"/>
      <c r="N3624" s="146" t="s">
        <v>97</v>
      </c>
      <c r="O3624" s="148" t="s">
        <v>8472</v>
      </c>
      <c r="P3624" s="150"/>
    </row>
    <row spans="1:16" x14ac:dyDescent="0.25" outlineLevel="0" r="36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spans="1:16" x14ac:dyDescent="0.25" outlineLevel="0" r="3626">
      <c r="A3626" s="144">
        <v>3628</v>
      </c>
      <c r="B3626" s="145">
        <v>2</v>
      </c>
      <c r="C3626" s="146" t="s">
        <v>13</v>
      </c>
      <c r="D3626" s="262">
        <v>45680</v>
      </c>
      <c r="E3626" s="146" t="s">
        <v>149</v>
      </c>
      <c r="F3626" s="154" t="s">
        <v>2327</v>
      </c>
      <c r="G3626" s="155" t="s">
        <v>8663</v>
      </c>
      <c r="H3626" s="149">
        <v>0.5</v>
      </c>
      <c r="I3626" s="148"/>
      <c r="J3626" s="146" t="s">
        <v>96</v>
      </c>
      <c r="K3626" s="263">
        <v>45681.3416087963</v>
      </c>
      <c r="L3626" s="146" t="s">
        <v>97</v>
      </c>
      <c r="M3626" s="264"/>
      <c r="N3626" s="146" t="s">
        <v>97</v>
      </c>
      <c r="O3626" s="148" t="s">
        <v>8472</v>
      </c>
      <c r="P3626" s="150"/>
    </row>
    <row spans="1:16" x14ac:dyDescent="0.25" outlineLevel="0" r="3627">
      <c r="A3627" s="144">
        <v>3629</v>
      </c>
      <c r="B3627" s="145">
        <v>2</v>
      </c>
      <c r="C3627" s="146" t="s">
        <v>13</v>
      </c>
      <c r="D3627" s="262">
        <v>45680</v>
      </c>
      <c r="E3627" s="146" t="s">
        <v>182</v>
      </c>
      <c r="F3627" s="154" t="s">
        <v>459</v>
      </c>
      <c r="G3627" s="155" t="s">
        <v>8664</v>
      </c>
      <c r="H3627" s="149">
        <v>0.9</v>
      </c>
      <c r="I3627" s="148"/>
      <c r="J3627" s="146" t="s">
        <v>96</v>
      </c>
      <c r="K3627" s="263">
        <v>45681.3420023148</v>
      </c>
      <c r="L3627" s="146" t="s">
        <v>97</v>
      </c>
      <c r="M3627" s="264"/>
      <c r="N3627" s="146" t="s">
        <v>97</v>
      </c>
      <c r="O3627" s="148" t="s">
        <v>8472</v>
      </c>
      <c r="P3627" s="150"/>
    </row>
    <row spans="1:16" x14ac:dyDescent="0.25" outlineLevel="0" r="3628">
      <c r="A3628" s="144">
        <v>3630</v>
      </c>
      <c r="B3628" s="145">
        <v>2</v>
      </c>
      <c r="C3628" s="146" t="s">
        <v>13</v>
      </c>
      <c r="D3628" s="262">
        <v>45680</v>
      </c>
      <c r="E3628" s="146" t="s">
        <v>316</v>
      </c>
      <c r="F3628" s="154" t="s">
        <v>317</v>
      </c>
      <c r="G3628" s="155" t="s">
        <v>8665</v>
      </c>
      <c r="H3628" s="149">
        <v>0.3</v>
      </c>
      <c r="I3628" s="148"/>
      <c r="J3628" s="146" t="s">
        <v>96</v>
      </c>
      <c r="K3628" s="263">
        <v>45681.3432175926</v>
      </c>
      <c r="L3628" s="146" t="s">
        <v>97</v>
      </c>
      <c r="M3628" s="264"/>
      <c r="N3628" s="146" t="s">
        <v>97</v>
      </c>
      <c r="O3628" s="148" t="s">
        <v>8472</v>
      </c>
      <c r="P3628" s="150"/>
    </row>
    <row spans="1:16" x14ac:dyDescent="0.25" outlineLevel="0" r="3629">
      <c r="A3629" s="144">
        <v>3631</v>
      </c>
      <c r="B3629" s="145">
        <v>2</v>
      </c>
      <c r="C3629" s="146" t="s">
        <v>13</v>
      </c>
      <c r="D3629" s="262">
        <v>45680</v>
      </c>
      <c r="E3629" s="146" t="s">
        <v>332</v>
      </c>
      <c r="F3629" s="154" t="s">
        <v>911</v>
      </c>
      <c r="G3629" s="155" t="s">
        <v>8665</v>
      </c>
      <c r="H3629" s="149">
        <v>0.3</v>
      </c>
      <c r="I3629" s="148"/>
      <c r="J3629" s="146" t="s">
        <v>96</v>
      </c>
      <c r="K3629" s="263">
        <v>45681.3435416667</v>
      </c>
      <c r="L3629" s="146" t="s">
        <v>97</v>
      </c>
      <c r="M3629" s="264"/>
      <c r="N3629" s="146" t="s">
        <v>97</v>
      </c>
      <c r="O3629" s="148" t="s">
        <v>8472</v>
      </c>
      <c r="P3629" s="150"/>
    </row>
    <row spans="1:16" x14ac:dyDescent="0.25" outlineLevel="0" r="3630">
      <c r="A3630" s="144">
        <v>3632</v>
      </c>
      <c r="B3630" s="145">
        <v>2</v>
      </c>
      <c r="C3630" s="146" t="s">
        <v>13</v>
      </c>
      <c r="D3630" s="262">
        <v>45680</v>
      </c>
      <c r="E3630" s="146" t="s">
        <v>1255</v>
      </c>
      <c r="F3630" s="154" t="s">
        <v>1256</v>
      </c>
      <c r="G3630" s="155" t="s">
        <v>8666</v>
      </c>
      <c r="H3630" s="149">
        <v>0.3</v>
      </c>
      <c r="I3630" s="148"/>
      <c r="J3630" s="146" t="s">
        <v>96</v>
      </c>
      <c r="K3630" s="263">
        <v>45681.3446759259</v>
      </c>
      <c r="L3630" s="146" t="s">
        <v>97</v>
      </c>
      <c r="M3630" s="264"/>
      <c r="N3630" s="146" t="s">
        <v>97</v>
      </c>
      <c r="O3630" s="148" t="s">
        <v>8472</v>
      </c>
      <c r="P3630" s="150"/>
    </row>
    <row spans="1:16" x14ac:dyDescent="0.25" outlineLevel="0" r="3631">
      <c r="A3631" s="144">
        <v>3633</v>
      </c>
      <c r="B3631" s="145">
        <v>2</v>
      </c>
      <c r="C3631" s="146" t="s">
        <v>13</v>
      </c>
      <c r="D3631" s="262">
        <v>45680</v>
      </c>
      <c r="E3631" s="146" t="s">
        <v>424</v>
      </c>
      <c r="F3631" s="154" t="s">
        <v>2191</v>
      </c>
      <c r="G3631" s="155" t="s">
        <v>8667</v>
      </c>
      <c r="H3631" s="149">
        <v>0.3</v>
      </c>
      <c r="I3631" s="148"/>
      <c r="J3631" s="146" t="s">
        <v>96</v>
      </c>
      <c r="K3631" s="263">
        <v>45681.3465162037</v>
      </c>
      <c r="L3631" s="146" t="s">
        <v>97</v>
      </c>
      <c r="M3631" s="264"/>
      <c r="N3631" s="146" t="s">
        <v>97</v>
      </c>
      <c r="O3631" s="148" t="s">
        <v>8472</v>
      </c>
      <c r="P3631" s="150"/>
    </row>
    <row spans="1:16" x14ac:dyDescent="0.25" outlineLevel="0" r="3632">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spans="1:16" x14ac:dyDescent="0.25" outlineLevel="0" r="3633">
      <c r="A3633" s="144">
        <v>3635</v>
      </c>
      <c r="B3633" s="145">
        <v>2</v>
      </c>
      <c r="C3633" s="146" t="s">
        <v>13</v>
      </c>
      <c r="D3633" s="262">
        <v>45681</v>
      </c>
      <c r="E3633" s="146" t="s">
        <v>111</v>
      </c>
      <c r="F3633" s="154" t="s">
        <v>3018</v>
      </c>
      <c r="G3633" s="155" t="s">
        <v>8669</v>
      </c>
      <c r="H3633" s="149">
        <v>2.2</v>
      </c>
      <c r="I3633" s="148"/>
      <c r="J3633" s="146" t="s">
        <v>97</v>
      </c>
      <c r="K3633" s="263">
        <v>45681.7741319444</v>
      </c>
      <c r="L3633" s="146" t="s">
        <v>97</v>
      </c>
      <c r="M3633" s="264"/>
      <c r="N3633" s="146" t="s">
        <v>97</v>
      </c>
      <c r="O3633" s="148" t="s">
        <v>8472</v>
      </c>
      <c r="P3633" s="150"/>
    </row>
    <row spans="1:16" x14ac:dyDescent="0.25" outlineLevel="0" r="3634">
      <c r="A3634" s="144">
        <v>3636</v>
      </c>
      <c r="B3634" s="145">
        <v>2</v>
      </c>
      <c r="C3634" s="146" t="s">
        <v>13</v>
      </c>
      <c r="D3634" s="262">
        <v>45681</v>
      </c>
      <c r="E3634" s="146" t="s">
        <v>232</v>
      </c>
      <c r="F3634" s="154" t="s">
        <v>2187</v>
      </c>
      <c r="G3634" s="155" t="s">
        <v>8670</v>
      </c>
      <c r="H3634" s="149">
        <v>2.7</v>
      </c>
      <c r="I3634" s="148"/>
      <c r="J3634" s="146" t="s">
        <v>96</v>
      </c>
      <c r="K3634" s="263">
        <v>45681.771712963</v>
      </c>
      <c r="L3634" s="146" t="s">
        <v>97</v>
      </c>
      <c r="M3634" s="264"/>
      <c r="N3634" s="146" t="s">
        <v>97</v>
      </c>
      <c r="O3634" s="148" t="s">
        <v>8472</v>
      </c>
      <c r="P3634" s="150"/>
    </row>
    <row spans="1:16" x14ac:dyDescent="0.25" outlineLevel="0" r="3635">
      <c r="A3635" s="144">
        <v>3637</v>
      </c>
      <c r="B3635" s="145">
        <v>2</v>
      </c>
      <c r="C3635" s="146" t="s">
        <v>13</v>
      </c>
      <c r="D3635" s="262">
        <v>45681</v>
      </c>
      <c r="E3635" s="146" t="s">
        <v>182</v>
      </c>
      <c r="F3635" s="154" t="s">
        <v>459</v>
      </c>
      <c r="G3635" s="155" t="s">
        <v>8671</v>
      </c>
      <c r="H3635" s="149">
        <v>0.3</v>
      </c>
      <c r="I3635" s="148"/>
      <c r="J3635" s="146" t="s">
        <v>96</v>
      </c>
      <c r="K3635" s="263">
        <v>45681.3968055556</v>
      </c>
      <c r="L3635" s="146" t="s">
        <v>97</v>
      </c>
      <c r="M3635" s="264"/>
      <c r="N3635" s="146" t="s">
        <v>97</v>
      </c>
      <c r="O3635" s="148" t="s">
        <v>8472</v>
      </c>
      <c r="P3635" s="150"/>
    </row>
    <row spans="1:16" x14ac:dyDescent="0.25" outlineLevel="0" r="3636">
      <c r="A3636" s="144">
        <v>3638</v>
      </c>
      <c r="B3636" s="145">
        <v>4</v>
      </c>
      <c r="C3636" s="146" t="s">
        <v>388</v>
      </c>
      <c r="D3636" s="262">
        <v>45680</v>
      </c>
      <c r="E3636" s="146" t="s">
        <v>119</v>
      </c>
      <c r="F3636" s="154" t="s">
        <v>808</v>
      </c>
      <c r="G3636" s="155" t="s">
        <v>8672</v>
      </c>
      <c r="H3636" s="149">
        <v>1</v>
      </c>
      <c r="I3636" s="148"/>
      <c r="J3636" s="146" t="s">
        <v>96</v>
      </c>
      <c r="K3636" s="263">
        <v>45681.481087963</v>
      </c>
      <c r="L3636" s="146" t="s">
        <v>97</v>
      </c>
      <c r="M3636" s="264"/>
      <c r="N3636" s="146" t="s">
        <v>97</v>
      </c>
      <c r="O3636" s="148" t="s">
        <v>8472</v>
      </c>
      <c r="P3636" s="150"/>
    </row>
    <row spans="1:16" x14ac:dyDescent="0.25" outlineLevel="0" r="3637">
      <c r="A3637" s="144">
        <v>3639</v>
      </c>
      <c r="B3637" s="145">
        <v>4</v>
      </c>
      <c r="C3637" s="146" t="s">
        <v>388</v>
      </c>
      <c r="D3637" s="262">
        <v>45680</v>
      </c>
      <c r="E3637" s="146" t="s">
        <v>119</v>
      </c>
      <c r="F3637" s="154" t="s">
        <v>808</v>
      </c>
      <c r="G3637" s="155" t="s">
        <v>8673</v>
      </c>
      <c r="H3637" s="149">
        <v>1.25</v>
      </c>
      <c r="I3637" s="148"/>
      <c r="J3637" s="146" t="s">
        <v>96</v>
      </c>
      <c r="K3637" s="263">
        <v>45681.4813888889</v>
      </c>
      <c r="L3637" s="146" t="s">
        <v>97</v>
      </c>
      <c r="M3637" s="264"/>
      <c r="N3637" s="146" t="s">
        <v>97</v>
      </c>
      <c r="O3637" s="148" t="s">
        <v>8472</v>
      </c>
      <c r="P3637" s="150"/>
    </row>
    <row spans="1:16" x14ac:dyDescent="0.25" outlineLevel="0" r="3638">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spans="1:16" x14ac:dyDescent="0.25" outlineLevel="0" r="3639">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spans="1:16" x14ac:dyDescent="0.25" outlineLevel="0" r="3640">
      <c r="A3640" s="144">
        <v>3642</v>
      </c>
      <c r="B3640" s="145">
        <v>4</v>
      </c>
      <c r="C3640" s="146" t="s">
        <v>388</v>
      </c>
      <c r="D3640" s="262">
        <v>45680</v>
      </c>
      <c r="E3640" s="146" t="s">
        <v>365</v>
      </c>
      <c r="F3640" s="154" t="s">
        <v>5715</v>
      </c>
      <c r="G3640" s="155" t="s">
        <v>8612</v>
      </c>
      <c r="H3640" s="149">
        <v>2</v>
      </c>
      <c r="I3640" s="148"/>
      <c r="J3640" s="146" t="s">
        <v>96</v>
      </c>
      <c r="K3640" s="263">
        <v>45681.5502546296</v>
      </c>
      <c r="L3640" s="146" t="s">
        <v>97</v>
      </c>
      <c r="M3640" s="264"/>
      <c r="N3640" s="146" t="s">
        <v>97</v>
      </c>
      <c r="O3640" s="148" t="s">
        <v>8472</v>
      </c>
      <c r="P3640" s="150"/>
    </row>
    <row spans="1:16" x14ac:dyDescent="0.25" outlineLevel="0" r="3641">
      <c r="A3641" s="144">
        <v>3643</v>
      </c>
      <c r="B3641" s="145">
        <v>4</v>
      </c>
      <c r="C3641" s="146" t="s">
        <v>388</v>
      </c>
      <c r="D3641" s="262">
        <v>45680</v>
      </c>
      <c r="E3641" s="146" t="s">
        <v>111</v>
      </c>
      <c r="F3641" s="154" t="s">
        <v>3018</v>
      </c>
      <c r="G3641" s="155" t="s">
        <v>8675</v>
      </c>
      <c r="H3641" s="149">
        <v>1.75</v>
      </c>
      <c r="I3641" s="148"/>
      <c r="J3641" s="146" t="s">
        <v>97</v>
      </c>
      <c r="K3641" s="263">
        <v>45681.5506018518</v>
      </c>
      <c r="L3641" s="146" t="s">
        <v>97</v>
      </c>
      <c r="M3641" s="264"/>
      <c r="N3641" s="146" t="s">
        <v>97</v>
      </c>
      <c r="O3641" s="148" t="s">
        <v>8472</v>
      </c>
      <c r="P3641" s="150"/>
    </row>
    <row spans="1:16" x14ac:dyDescent="0.25" outlineLevel="0" r="3642">
      <c r="A3642" s="144">
        <v>3644</v>
      </c>
      <c r="B3642" s="145">
        <v>1</v>
      </c>
      <c r="C3642" s="146" t="s">
        <v>12</v>
      </c>
      <c r="D3642" s="262">
        <v>45681</v>
      </c>
      <c r="E3642" s="146" t="s">
        <v>520</v>
      </c>
      <c r="F3642" s="154" t="s">
        <v>554</v>
      </c>
      <c r="G3642" s="155" t="s">
        <v>8676</v>
      </c>
      <c r="H3642" s="149">
        <v>1.5</v>
      </c>
      <c r="I3642" s="148"/>
      <c r="J3642" s="146" t="s">
        <v>96</v>
      </c>
      <c r="K3642" s="263">
        <v>45681.7028356481</v>
      </c>
      <c r="L3642" s="146" t="s">
        <v>97</v>
      </c>
      <c r="M3642" s="264"/>
      <c r="N3642" s="146" t="s">
        <v>97</v>
      </c>
      <c r="O3642" s="148" t="s">
        <v>8472</v>
      </c>
      <c r="P3642" s="150"/>
    </row>
    <row spans="1:16" x14ac:dyDescent="0.25" outlineLevel="0" r="3643">
      <c r="A3643" s="144">
        <v>3645</v>
      </c>
      <c r="B3643" s="145">
        <v>1</v>
      </c>
      <c r="C3643" s="146" t="s">
        <v>12</v>
      </c>
      <c r="D3643" s="262">
        <v>45681</v>
      </c>
      <c r="E3643" s="146" t="s">
        <v>232</v>
      </c>
      <c r="F3643" s="154" t="s">
        <v>2187</v>
      </c>
      <c r="G3643" s="155" t="s">
        <v>8677</v>
      </c>
      <c r="H3643" s="149">
        <v>0.75</v>
      </c>
      <c r="I3643" s="148"/>
      <c r="J3643" s="146" t="s">
        <v>96</v>
      </c>
      <c r="K3643" s="263">
        <v>45681.7151041667</v>
      </c>
      <c r="L3643" s="146" t="s">
        <v>97</v>
      </c>
      <c r="M3643" s="264"/>
      <c r="N3643" s="146" t="s">
        <v>97</v>
      </c>
      <c r="O3643" s="148" t="s">
        <v>8472</v>
      </c>
      <c r="P3643" s="150"/>
    </row>
    <row spans="1:16" x14ac:dyDescent="0.25" outlineLevel="0" r="3644">
      <c r="A3644" s="144">
        <v>3646</v>
      </c>
      <c r="B3644" s="145">
        <v>1</v>
      </c>
      <c r="C3644" s="146" t="s">
        <v>12</v>
      </c>
      <c r="D3644" s="262">
        <v>45681</v>
      </c>
      <c r="E3644" s="146" t="s">
        <v>180</v>
      </c>
      <c r="F3644" s="154" t="s">
        <v>2378</v>
      </c>
      <c r="G3644" s="155" t="s">
        <v>8678</v>
      </c>
      <c r="H3644" s="149">
        <v>0.75</v>
      </c>
      <c r="I3644" s="148"/>
      <c r="J3644" s="146" t="s">
        <v>96</v>
      </c>
      <c r="K3644" s="263">
        <v>45681.7333564815</v>
      </c>
      <c r="L3644" s="146" t="s">
        <v>97</v>
      </c>
      <c r="M3644" s="264"/>
      <c r="N3644" s="146" t="s">
        <v>97</v>
      </c>
      <c r="O3644" s="148" t="s">
        <v>8472</v>
      </c>
      <c r="P3644" s="150"/>
    </row>
    <row spans="1:16" x14ac:dyDescent="0.25" outlineLevel="0" r="3645">
      <c r="A3645" s="144">
        <v>3647</v>
      </c>
      <c r="B3645" s="145">
        <v>1</v>
      </c>
      <c r="C3645" s="146" t="s">
        <v>12</v>
      </c>
      <c r="D3645" s="262">
        <v>45681</v>
      </c>
      <c r="E3645" s="146" t="s">
        <v>482</v>
      </c>
      <c r="F3645" s="154" t="s">
        <v>706</v>
      </c>
      <c r="G3645" s="155" t="s">
        <v>8679</v>
      </c>
      <c r="H3645" s="149">
        <v>0.4</v>
      </c>
      <c r="I3645" s="148"/>
      <c r="J3645" s="146" t="s">
        <v>96</v>
      </c>
      <c r="K3645" s="263">
        <v>45681.7172106481</v>
      </c>
      <c r="L3645" s="146" t="s">
        <v>97</v>
      </c>
      <c r="M3645" s="264"/>
      <c r="N3645" s="146" t="s">
        <v>97</v>
      </c>
      <c r="O3645" s="148" t="s">
        <v>8472</v>
      </c>
      <c r="P3645" s="150"/>
    </row>
    <row spans="1:16" x14ac:dyDescent="0.25" outlineLevel="0" r="3646">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spans="1:16" x14ac:dyDescent="0.25" outlineLevel="0" r="3647">
      <c r="A3647" s="144">
        <v>3649</v>
      </c>
      <c r="B3647" s="145">
        <v>3</v>
      </c>
      <c r="C3647" s="146" t="s">
        <v>94</v>
      </c>
      <c r="D3647" s="262">
        <v>45681</v>
      </c>
      <c r="E3647" s="146" t="s">
        <v>570</v>
      </c>
      <c r="F3647" s="154" t="s">
        <v>3019</v>
      </c>
      <c r="G3647" s="155" t="s">
        <v>8649</v>
      </c>
      <c r="H3647" s="149">
        <v>0.25</v>
      </c>
      <c r="I3647" s="148"/>
      <c r="J3647" s="146" t="s">
        <v>96</v>
      </c>
      <c r="K3647" s="263">
        <v>45681.7183564815</v>
      </c>
      <c r="L3647" s="146" t="s">
        <v>97</v>
      </c>
      <c r="M3647" s="264"/>
      <c r="N3647" s="146" t="s">
        <v>97</v>
      </c>
      <c r="O3647" s="148" t="s">
        <v>8472</v>
      </c>
      <c r="P3647" s="150"/>
    </row>
    <row spans="1:16" x14ac:dyDescent="0.25" outlineLevel="0" r="3648">
      <c r="A3648" s="144">
        <v>3650</v>
      </c>
      <c r="B3648" s="145">
        <v>3</v>
      </c>
      <c r="C3648" s="146" t="s">
        <v>94</v>
      </c>
      <c r="D3648" s="262">
        <v>45681</v>
      </c>
      <c r="E3648" s="146" t="s">
        <v>120</v>
      </c>
      <c r="F3648" s="154" t="s">
        <v>2179</v>
      </c>
      <c r="G3648" s="155" t="s">
        <v>8681</v>
      </c>
      <c r="H3648" s="149">
        <v>3</v>
      </c>
      <c r="I3648" s="148"/>
      <c r="J3648" s="146" t="s">
        <v>96</v>
      </c>
      <c r="K3648" s="263">
        <v>45681.7188541667</v>
      </c>
      <c r="L3648" s="146" t="s">
        <v>97</v>
      </c>
      <c r="M3648" s="264"/>
      <c r="N3648" s="146" t="s">
        <v>97</v>
      </c>
      <c r="O3648" s="148" t="s">
        <v>8472</v>
      </c>
      <c r="P3648" s="150"/>
    </row>
    <row spans="1:16" x14ac:dyDescent="0.25" outlineLevel="0" r="3649">
      <c r="A3649" s="144">
        <v>3651</v>
      </c>
      <c r="B3649" s="145">
        <v>2</v>
      </c>
      <c r="C3649" s="146" t="s">
        <v>13</v>
      </c>
      <c r="D3649" s="262">
        <v>45681</v>
      </c>
      <c r="E3649" s="146" t="s">
        <v>2719</v>
      </c>
      <c r="F3649" s="154" t="s">
        <v>2720</v>
      </c>
      <c r="G3649" s="155" t="s">
        <v>8682</v>
      </c>
      <c r="H3649" s="149">
        <v>0.7</v>
      </c>
      <c r="I3649" s="148"/>
      <c r="J3649" s="146" t="s">
        <v>96</v>
      </c>
      <c r="K3649" s="263">
        <v>45681.7720833333</v>
      </c>
      <c r="L3649" s="146" t="s">
        <v>97</v>
      </c>
      <c r="M3649" s="264"/>
      <c r="N3649" s="146" t="s">
        <v>97</v>
      </c>
      <c r="O3649" s="148" t="s">
        <v>8472</v>
      </c>
      <c r="P3649" s="150"/>
    </row>
    <row spans="1:16" x14ac:dyDescent="0.25" outlineLevel="0" r="3650">
      <c r="A3650" s="144">
        <v>3652</v>
      </c>
      <c r="B3650" s="145">
        <v>2</v>
      </c>
      <c r="C3650" s="146" t="s">
        <v>13</v>
      </c>
      <c r="D3650" s="262">
        <v>45681</v>
      </c>
      <c r="E3650" s="146" t="s">
        <v>365</v>
      </c>
      <c r="F3650" s="154" t="s">
        <v>5715</v>
      </c>
      <c r="G3650" s="155" t="s">
        <v>8683</v>
      </c>
      <c r="H3650" s="149">
        <v>1.4</v>
      </c>
      <c r="I3650" s="148"/>
      <c r="J3650" s="146" t="s">
        <v>96</v>
      </c>
      <c r="K3650" s="263">
        <v>45681.7730555556</v>
      </c>
      <c r="L3650" s="146" t="s">
        <v>97</v>
      </c>
      <c r="M3650" s="264"/>
      <c r="N3650" s="146" t="s">
        <v>97</v>
      </c>
      <c r="O3650" s="148" t="s">
        <v>8472</v>
      </c>
      <c r="P3650" s="150"/>
    </row>
    <row spans="1:16" x14ac:dyDescent="0.25" outlineLevel="0" r="3651">
      <c r="A3651" s="223">
        <v>3653</v>
      </c>
      <c r="B3651" s="224">
        <v>2</v>
      </c>
      <c r="C3651" s="225" t="s">
        <v>13</v>
      </c>
      <c r="D3651" s="265">
        <v>45681</v>
      </c>
      <c r="E3651" s="225" t="s">
        <v>424</v>
      </c>
      <c r="F3651" s="226" t="s">
        <v>2191</v>
      </c>
      <c r="G3651" s="227" t="s">
        <v>8684</v>
      </c>
      <c r="H3651" s="228">
        <v>1.4</v>
      </c>
      <c r="I3651" s="229"/>
      <c r="J3651" s="225" t="s">
        <v>96</v>
      </c>
      <c r="K3651" s="266">
        <v>45681.7745023148</v>
      </c>
      <c r="L3651" s="225" t="s">
        <v>97</v>
      </c>
      <c r="M3651" s="267"/>
      <c r="N3651" s="225" t="s">
        <v>97</v>
      </c>
      <c r="O3651" s="229" t="s">
        <v>8472</v>
      </c>
      <c r="P3651" s="230"/>
    </row>
    <row spans="1:16" x14ac:dyDescent="0.25" outlineLevel="0" r="3652">
      <c r="A3652" s="223">
        <v>3654</v>
      </c>
      <c r="B3652" s="224">
        <v>2</v>
      </c>
      <c r="C3652" s="225" t="s">
        <v>13</v>
      </c>
      <c r="D3652" s="265">
        <v>45682</v>
      </c>
      <c r="E3652" s="225" t="s">
        <v>111</v>
      </c>
      <c r="F3652" s="226" t="s">
        <v>3018</v>
      </c>
      <c r="G3652" s="227" t="s">
        <v>8685</v>
      </c>
      <c r="H3652" s="228">
        <v>1.3</v>
      </c>
      <c r="I3652" s="229"/>
      <c r="J3652" s="225" t="s">
        <v>97</v>
      </c>
      <c r="K3652" s="266">
        <v>45682.4316782407</v>
      </c>
      <c r="L3652" s="225" t="s">
        <v>97</v>
      </c>
      <c r="M3652" s="267"/>
      <c r="N3652" s="225" t="s">
        <v>97</v>
      </c>
      <c r="O3652" s="229" t="s">
        <v>8472</v>
      </c>
      <c r="P3652" s="230"/>
    </row>
    <row spans="1:16" x14ac:dyDescent="0.25" outlineLevel="0" r="3653">
      <c r="A3653" s="144">
        <v>3655</v>
      </c>
      <c r="B3653" s="145">
        <v>1</v>
      </c>
      <c r="C3653" s="146" t="s">
        <v>12</v>
      </c>
      <c r="D3653" s="262">
        <v>45684</v>
      </c>
      <c r="E3653" s="146" t="s">
        <v>2312</v>
      </c>
      <c r="F3653" s="154" t="s">
        <v>2313</v>
      </c>
      <c r="G3653" s="155" t="s">
        <v>8709</v>
      </c>
      <c r="H3653" s="149">
        <v>1.5</v>
      </c>
      <c r="I3653" s="148"/>
      <c r="J3653" s="146" t="s">
        <v>96</v>
      </c>
      <c r="K3653" s="263">
        <v>45684.6433101852</v>
      </c>
      <c r="L3653" s="146" t="s">
        <v>97</v>
      </c>
      <c r="M3653" s="264"/>
      <c r="N3653" s="146" t="s">
        <v>97</v>
      </c>
      <c r="O3653" s="148" t="s">
        <v>8472</v>
      </c>
      <c r="P3653" s="150"/>
    </row>
    <row spans="1:16" x14ac:dyDescent="0.25" outlineLevel="0" r="3654">
      <c r="A3654" s="144">
        <v>3656</v>
      </c>
      <c r="B3654" s="145">
        <v>1</v>
      </c>
      <c r="C3654" s="146" t="s">
        <v>12</v>
      </c>
      <c r="D3654" s="262">
        <v>45684</v>
      </c>
      <c r="E3654" s="146" t="s">
        <v>520</v>
      </c>
      <c r="F3654" s="154" t="s">
        <v>554</v>
      </c>
      <c r="G3654" s="155" t="s">
        <v>8710</v>
      </c>
      <c r="H3654" s="149">
        <v>0.75</v>
      </c>
      <c r="I3654" s="148"/>
      <c r="J3654" s="146" t="s">
        <v>96</v>
      </c>
      <c r="K3654" s="263">
        <v>45684.6519907407</v>
      </c>
      <c r="L3654" s="146" t="s">
        <v>97</v>
      </c>
      <c r="M3654" s="264"/>
      <c r="N3654" s="146" t="s">
        <v>97</v>
      </c>
      <c r="O3654" s="148" t="s">
        <v>8472</v>
      </c>
      <c r="P3654" s="150"/>
    </row>
    <row spans="1:16" x14ac:dyDescent="0.25" outlineLevel="0" r="3655">
      <c r="A3655" s="144">
        <v>3657</v>
      </c>
      <c r="B3655" s="145">
        <v>2</v>
      </c>
      <c r="C3655" s="146" t="s">
        <v>13</v>
      </c>
      <c r="D3655" s="262">
        <v>45684</v>
      </c>
      <c r="E3655" s="146" t="s">
        <v>111</v>
      </c>
      <c r="F3655" s="154" t="s">
        <v>3018</v>
      </c>
      <c r="G3655" s="155" t="s">
        <v>8711</v>
      </c>
      <c r="H3655" s="149">
        <v>1.4</v>
      </c>
      <c r="I3655" s="148"/>
      <c r="J3655" s="146" t="s">
        <v>97</v>
      </c>
      <c r="K3655" s="263">
        <v>45684.9128703704</v>
      </c>
      <c r="L3655" s="146" t="s">
        <v>97</v>
      </c>
      <c r="M3655" s="264"/>
      <c r="N3655" s="146" t="s">
        <v>97</v>
      </c>
      <c r="O3655" s="148" t="s">
        <v>8472</v>
      </c>
      <c r="P3655" s="150"/>
    </row>
    <row spans="1:16" x14ac:dyDescent="0.25" outlineLevel="0" r="3656">
      <c r="A3656" s="144">
        <v>3658</v>
      </c>
      <c r="B3656" s="145">
        <v>4</v>
      </c>
      <c r="C3656" s="146" t="s">
        <v>388</v>
      </c>
      <c r="D3656" s="262">
        <v>45681</v>
      </c>
      <c r="E3656" s="146" t="s">
        <v>424</v>
      </c>
      <c r="F3656" s="154" t="s">
        <v>2191</v>
      </c>
      <c r="G3656" s="155" t="s">
        <v>8712</v>
      </c>
      <c r="H3656" s="149">
        <v>2</v>
      </c>
      <c r="I3656" s="148"/>
      <c r="J3656" s="146" t="s">
        <v>96</v>
      </c>
      <c r="K3656" s="263">
        <v>45684.3701041667</v>
      </c>
      <c r="L3656" s="146" t="s">
        <v>97</v>
      </c>
      <c r="M3656" s="264"/>
      <c r="N3656" s="146" t="s">
        <v>97</v>
      </c>
      <c r="O3656" s="148" t="s">
        <v>8472</v>
      </c>
      <c r="P3656" s="150"/>
    </row>
    <row spans="1:16" x14ac:dyDescent="0.25" outlineLevel="0" r="3657">
      <c r="A3657" s="144">
        <v>3659</v>
      </c>
      <c r="B3657" s="145">
        <v>4</v>
      </c>
      <c r="C3657" s="146" t="s">
        <v>388</v>
      </c>
      <c r="D3657" s="262">
        <v>45681</v>
      </c>
      <c r="E3657" s="146" t="s">
        <v>111</v>
      </c>
      <c r="F3657" s="154" t="s">
        <v>3018</v>
      </c>
      <c r="G3657" s="155" t="s">
        <v>8675</v>
      </c>
      <c r="H3657" s="149">
        <v>1</v>
      </c>
      <c r="I3657" s="148"/>
      <c r="J3657" s="146" t="s">
        <v>97</v>
      </c>
      <c r="K3657" s="263">
        <v>45684.3704976852</v>
      </c>
      <c r="L3657" s="146" t="s">
        <v>97</v>
      </c>
      <c r="M3657" s="264"/>
      <c r="N3657" s="146" t="s">
        <v>97</v>
      </c>
      <c r="O3657" s="148" t="s">
        <v>8472</v>
      </c>
      <c r="P3657" s="150"/>
    </row>
    <row spans="1:16" x14ac:dyDescent="0.25" outlineLevel="0" r="3658">
      <c r="A3658" s="144">
        <v>3660</v>
      </c>
      <c r="B3658" s="145">
        <v>4</v>
      </c>
      <c r="C3658" s="146" t="s">
        <v>388</v>
      </c>
      <c r="D3658" s="262">
        <v>45681</v>
      </c>
      <c r="E3658" s="146" t="s">
        <v>2719</v>
      </c>
      <c r="F3658" s="154" t="s">
        <v>2720</v>
      </c>
      <c r="G3658" s="155" t="s">
        <v>8713</v>
      </c>
      <c r="H3658" s="149">
        <v>0.5</v>
      </c>
      <c r="I3658" s="148"/>
      <c r="J3658" s="146" t="s">
        <v>96</v>
      </c>
      <c r="K3658" s="263">
        <v>45684.3707986111</v>
      </c>
      <c r="L3658" s="146" t="s">
        <v>97</v>
      </c>
      <c r="M3658" s="264"/>
      <c r="N3658" s="146" t="s">
        <v>97</v>
      </c>
      <c r="O3658" s="148" t="s">
        <v>8472</v>
      </c>
      <c r="P3658" s="150"/>
    </row>
    <row spans="1:16" x14ac:dyDescent="0.25" outlineLevel="0" r="3659">
      <c r="A3659" s="144">
        <v>3661</v>
      </c>
      <c r="B3659" s="145">
        <v>4</v>
      </c>
      <c r="C3659" s="146" t="s">
        <v>388</v>
      </c>
      <c r="D3659" s="262">
        <v>45681</v>
      </c>
      <c r="E3659" s="146" t="s">
        <v>213</v>
      </c>
      <c r="F3659" s="154" t="s">
        <v>460</v>
      </c>
      <c r="G3659" s="155" t="s">
        <v>8538</v>
      </c>
      <c r="H3659" s="149">
        <v>1.5</v>
      </c>
      <c r="I3659" s="148"/>
      <c r="J3659" s="146" t="s">
        <v>96</v>
      </c>
      <c r="K3659" s="263">
        <v>45684.371099537</v>
      </c>
      <c r="L3659" s="146" t="s">
        <v>97</v>
      </c>
      <c r="M3659" s="264"/>
      <c r="N3659" s="146" t="s">
        <v>97</v>
      </c>
      <c r="O3659" s="148" t="s">
        <v>8472</v>
      </c>
      <c r="P3659" s="150"/>
    </row>
    <row spans="1:16" x14ac:dyDescent="0.25" outlineLevel="0" r="3660">
      <c r="A3660" s="144">
        <v>3662</v>
      </c>
      <c r="B3660" s="145">
        <v>4</v>
      </c>
      <c r="C3660" s="146" t="s">
        <v>388</v>
      </c>
      <c r="D3660" s="262">
        <v>45681</v>
      </c>
      <c r="E3660" s="146" t="s">
        <v>6821</v>
      </c>
      <c r="F3660" s="154" t="s">
        <v>6822</v>
      </c>
      <c r="G3660" s="155" t="s">
        <v>8714</v>
      </c>
      <c r="H3660" s="149">
        <v>2</v>
      </c>
      <c r="I3660" s="148"/>
      <c r="J3660" s="146" t="s">
        <v>96</v>
      </c>
      <c r="K3660" s="263">
        <v>45684.3715972222</v>
      </c>
      <c r="L3660" s="146" t="s">
        <v>97</v>
      </c>
      <c r="M3660" s="264"/>
      <c r="N3660" s="146" t="s">
        <v>97</v>
      </c>
      <c r="O3660" s="148" t="s">
        <v>8472</v>
      </c>
      <c r="P3660" s="150"/>
    </row>
    <row spans="1:16" x14ac:dyDescent="0.25" outlineLevel="0" r="3661">
      <c r="A3661" s="144">
        <v>3663</v>
      </c>
      <c r="B3661" s="145">
        <v>1</v>
      </c>
      <c r="C3661" s="146" t="s">
        <v>12</v>
      </c>
      <c r="D3661" s="262">
        <v>45684</v>
      </c>
      <c r="E3661" s="146" t="s">
        <v>332</v>
      </c>
      <c r="F3661" s="154" t="s">
        <v>911</v>
      </c>
      <c r="G3661" s="155" t="s">
        <v>8715</v>
      </c>
      <c r="H3661" s="149">
        <v>0.5</v>
      </c>
      <c r="I3661" s="148"/>
      <c r="J3661" s="146" t="s">
        <v>96</v>
      </c>
      <c r="K3661" s="263">
        <v>45684.6528009259</v>
      </c>
      <c r="L3661" s="146" t="s">
        <v>97</v>
      </c>
      <c r="M3661" s="264"/>
      <c r="N3661" s="146" t="s">
        <v>97</v>
      </c>
      <c r="O3661" s="148" t="s">
        <v>8472</v>
      </c>
      <c r="P3661" s="150"/>
    </row>
    <row spans="1:16" x14ac:dyDescent="0.25" outlineLevel="0" r="3662">
      <c r="A3662" s="144">
        <v>3664</v>
      </c>
      <c r="B3662" s="145">
        <v>1</v>
      </c>
      <c r="C3662" s="146" t="s">
        <v>12</v>
      </c>
      <c r="D3662" s="262">
        <v>45684</v>
      </c>
      <c r="E3662" s="146" t="s">
        <v>323</v>
      </c>
      <c r="F3662" s="154" t="s">
        <v>463</v>
      </c>
      <c r="G3662" s="155" t="s">
        <v>8716</v>
      </c>
      <c r="H3662" s="149">
        <v>2.25</v>
      </c>
      <c r="I3662" s="148"/>
      <c r="J3662" s="146" t="s">
        <v>96</v>
      </c>
      <c r="K3662" s="263">
        <v>45684.7772222222</v>
      </c>
      <c r="L3662" s="146" t="s">
        <v>97</v>
      </c>
      <c r="M3662" s="264"/>
      <c r="N3662" s="146" t="s">
        <v>97</v>
      </c>
      <c r="O3662" s="148" t="s">
        <v>8472</v>
      </c>
      <c r="P3662" s="150"/>
    </row>
    <row spans="1:16" x14ac:dyDescent="0.25" outlineLevel="0" r="3663">
      <c r="A3663" s="144">
        <v>3665</v>
      </c>
      <c r="B3663" s="145">
        <v>1</v>
      </c>
      <c r="C3663" s="146" t="s">
        <v>12</v>
      </c>
      <c r="D3663" s="262">
        <v>45684</v>
      </c>
      <c r="E3663" s="146" t="s">
        <v>5409</v>
      </c>
      <c r="F3663" s="154" t="s">
        <v>8717</v>
      </c>
      <c r="G3663" s="155" t="s">
        <v>8718</v>
      </c>
      <c r="H3663" s="149">
        <v>0.5</v>
      </c>
      <c r="I3663" s="148"/>
      <c r="J3663" s="146" t="s">
        <v>96</v>
      </c>
      <c r="K3663" s="263">
        <v>45684.676412037</v>
      </c>
      <c r="L3663" s="146" t="s">
        <v>97</v>
      </c>
      <c r="M3663" s="264"/>
      <c r="N3663" s="146" t="s">
        <v>97</v>
      </c>
      <c r="O3663" s="148" t="s">
        <v>8472</v>
      </c>
      <c r="P3663" s="150"/>
    </row>
    <row spans="1:16" x14ac:dyDescent="0.25" outlineLevel="0" r="3664">
      <c r="A3664" s="144">
        <v>3666</v>
      </c>
      <c r="B3664" s="145">
        <v>1</v>
      </c>
      <c r="C3664" s="146" t="s">
        <v>12</v>
      </c>
      <c r="D3664" s="262">
        <v>45684</v>
      </c>
      <c r="E3664" s="146" t="s">
        <v>356</v>
      </c>
      <c r="F3664" s="154" t="s">
        <v>2190</v>
      </c>
      <c r="G3664" s="155" t="s">
        <v>8719</v>
      </c>
      <c r="H3664" s="149">
        <v>0.4</v>
      </c>
      <c r="I3664" s="148"/>
      <c r="J3664" s="146" t="s">
        <v>96</v>
      </c>
      <c r="K3664" s="263">
        <v>45684.677974537</v>
      </c>
      <c r="L3664" s="146" t="s">
        <v>97</v>
      </c>
      <c r="M3664" s="264"/>
      <c r="N3664" s="146" t="s">
        <v>97</v>
      </c>
      <c r="O3664" s="148" t="s">
        <v>8472</v>
      </c>
      <c r="P3664" s="150"/>
    </row>
    <row spans="1:16" x14ac:dyDescent="0.25" outlineLevel="0" r="3665">
      <c r="A3665" s="144">
        <v>3667</v>
      </c>
      <c r="B3665" s="145">
        <v>4</v>
      </c>
      <c r="C3665" s="146" t="s">
        <v>388</v>
      </c>
      <c r="D3665" s="262">
        <v>45684</v>
      </c>
      <c r="E3665" s="146" t="s">
        <v>111</v>
      </c>
      <c r="F3665" s="154" t="s">
        <v>3018</v>
      </c>
      <c r="G3665" s="155" t="s">
        <v>8675</v>
      </c>
      <c r="H3665" s="149">
        <v>2.5</v>
      </c>
      <c r="I3665" s="148"/>
      <c r="J3665" s="146" t="s">
        <v>97</v>
      </c>
      <c r="K3665" s="263">
        <v>45684.685474537</v>
      </c>
      <c r="L3665" s="146" t="s">
        <v>97</v>
      </c>
      <c r="M3665" s="264"/>
      <c r="N3665" s="146" t="s">
        <v>97</v>
      </c>
      <c r="O3665" s="148" t="s">
        <v>8472</v>
      </c>
      <c r="P3665" s="150"/>
    </row>
    <row spans="1:16" x14ac:dyDescent="0.25" outlineLevel="0" r="3666">
      <c r="A3666" s="144">
        <v>3668</v>
      </c>
      <c r="B3666" s="145">
        <v>4</v>
      </c>
      <c r="C3666" s="146" t="s">
        <v>388</v>
      </c>
      <c r="D3666" s="262">
        <v>45684</v>
      </c>
      <c r="E3666" s="146" t="s">
        <v>6821</v>
      </c>
      <c r="F3666" s="154" t="s">
        <v>6822</v>
      </c>
      <c r="G3666" s="155" t="s">
        <v>8714</v>
      </c>
      <c r="H3666" s="149">
        <v>0.5</v>
      </c>
      <c r="I3666" s="148"/>
      <c r="J3666" s="146" t="s">
        <v>96</v>
      </c>
      <c r="K3666" s="263">
        <v>45684.686087963</v>
      </c>
      <c r="L3666" s="146" t="s">
        <v>97</v>
      </c>
      <c r="M3666" s="264"/>
      <c r="N3666" s="146" t="s">
        <v>97</v>
      </c>
      <c r="O3666" s="148" t="s">
        <v>8472</v>
      </c>
      <c r="P3666" s="150"/>
    </row>
    <row spans="1:16" x14ac:dyDescent="0.25" outlineLevel="0" r="3667">
      <c r="A3667" s="144">
        <v>3669</v>
      </c>
      <c r="B3667" s="145">
        <v>4</v>
      </c>
      <c r="C3667" s="146" t="s">
        <v>388</v>
      </c>
      <c r="D3667" s="262">
        <v>45684</v>
      </c>
      <c r="E3667" s="146" t="s">
        <v>791</v>
      </c>
      <c r="F3667" s="154" t="s">
        <v>3193</v>
      </c>
      <c r="G3667" s="155" t="s">
        <v>8720</v>
      </c>
      <c r="H3667" s="149">
        <v>2.25</v>
      </c>
      <c r="I3667" s="148"/>
      <c r="J3667" s="146" t="s">
        <v>97</v>
      </c>
      <c r="K3667" s="263">
        <v>45684.6865162037</v>
      </c>
      <c r="L3667" s="146" t="s">
        <v>97</v>
      </c>
      <c r="M3667" s="264"/>
      <c r="N3667" s="146" t="s">
        <v>97</v>
      </c>
      <c r="O3667" s="148" t="s">
        <v>8472</v>
      </c>
      <c r="P3667" s="150"/>
    </row>
    <row spans="1:16" x14ac:dyDescent="0.25" outlineLevel="0" r="3668">
      <c r="A3668" s="144">
        <v>3670</v>
      </c>
      <c r="B3668" s="145">
        <v>4</v>
      </c>
      <c r="C3668" s="146" t="s">
        <v>388</v>
      </c>
      <c r="D3668" s="262">
        <v>45684</v>
      </c>
      <c r="E3668" s="146" t="s">
        <v>117</v>
      </c>
      <c r="F3668" s="154" t="s">
        <v>453</v>
      </c>
      <c r="G3668" s="155" t="s">
        <v>8721</v>
      </c>
      <c r="H3668" s="149">
        <v>0.75</v>
      </c>
      <c r="I3668" s="148"/>
      <c r="J3668" s="146" t="s">
        <v>96</v>
      </c>
      <c r="K3668" s="263">
        <v>45684.6868287037</v>
      </c>
      <c r="L3668" s="146" t="s">
        <v>97</v>
      </c>
      <c r="M3668" s="264"/>
      <c r="N3668" s="146" t="s">
        <v>97</v>
      </c>
      <c r="O3668" s="148" t="s">
        <v>8472</v>
      </c>
      <c r="P3668" s="150"/>
    </row>
    <row spans="1:16" x14ac:dyDescent="0.25" outlineLevel="0" r="3669">
      <c r="A3669" s="144">
        <v>3671</v>
      </c>
      <c r="B3669" s="145">
        <v>4</v>
      </c>
      <c r="C3669" s="146" t="s">
        <v>388</v>
      </c>
      <c r="D3669" s="262">
        <v>45684</v>
      </c>
      <c r="E3669" s="146" t="s">
        <v>117</v>
      </c>
      <c r="F3669" s="154" t="s">
        <v>453</v>
      </c>
      <c r="G3669" s="155" t="s">
        <v>8722</v>
      </c>
      <c r="H3669" s="149">
        <v>2.5</v>
      </c>
      <c r="I3669" s="148"/>
      <c r="J3669" s="146" t="s">
        <v>96</v>
      </c>
      <c r="K3669" s="263">
        <v>45684.6871643519</v>
      </c>
      <c r="L3669" s="146" t="s">
        <v>97</v>
      </c>
      <c r="M3669" s="264"/>
      <c r="N3669" s="146" t="s">
        <v>97</v>
      </c>
      <c r="O3669" s="148" t="s">
        <v>8472</v>
      </c>
      <c r="P3669" s="150"/>
    </row>
    <row spans="1:16" x14ac:dyDescent="0.25" outlineLevel="0" r="3670">
      <c r="A3670" s="144">
        <v>3672</v>
      </c>
      <c r="B3670" s="145">
        <v>3</v>
      </c>
      <c r="C3670" s="146" t="s">
        <v>94</v>
      </c>
      <c r="D3670" s="262">
        <v>45684</v>
      </c>
      <c r="E3670" s="146" t="s">
        <v>108</v>
      </c>
      <c r="F3670" s="154" t="s">
        <v>2168</v>
      </c>
      <c r="G3670" s="155" t="s">
        <v>8723</v>
      </c>
      <c r="H3670" s="149">
        <v>0.25</v>
      </c>
      <c r="I3670" s="148"/>
      <c r="J3670" s="146" t="s">
        <v>96</v>
      </c>
      <c r="K3670" s="263">
        <v>45684.712650463</v>
      </c>
      <c r="L3670" s="146" t="s">
        <v>97</v>
      </c>
      <c r="M3670" s="264"/>
      <c r="N3670" s="146" t="s">
        <v>97</v>
      </c>
      <c r="O3670" s="148" t="s">
        <v>8472</v>
      </c>
      <c r="P3670" s="150"/>
    </row>
    <row spans="1:16" x14ac:dyDescent="0.25" outlineLevel="0" r="3671">
      <c r="A3671" s="144">
        <v>3673</v>
      </c>
      <c r="B3671" s="145">
        <v>3</v>
      </c>
      <c r="C3671" s="146" t="s">
        <v>94</v>
      </c>
      <c r="D3671" s="262">
        <v>45684</v>
      </c>
      <c r="E3671" s="146" t="s">
        <v>570</v>
      </c>
      <c r="F3671" s="154" t="s">
        <v>3019</v>
      </c>
      <c r="G3671" s="155" t="s">
        <v>8724</v>
      </c>
      <c r="H3671" s="149">
        <v>0.5</v>
      </c>
      <c r="I3671" s="148"/>
      <c r="J3671" s="146" t="s">
        <v>96</v>
      </c>
      <c r="K3671" s="263">
        <v>45684.7128935185</v>
      </c>
      <c r="L3671" s="146" t="s">
        <v>97</v>
      </c>
      <c r="M3671" s="264"/>
      <c r="N3671" s="146" t="s">
        <v>97</v>
      </c>
      <c r="O3671" s="148" t="s">
        <v>8472</v>
      </c>
      <c r="P3671" s="150"/>
    </row>
    <row spans="1:16" x14ac:dyDescent="0.25" outlineLevel="0" r="3672">
      <c r="A3672" s="144">
        <v>3674</v>
      </c>
      <c r="B3672" s="145">
        <v>3</v>
      </c>
      <c r="C3672" s="146" t="s">
        <v>94</v>
      </c>
      <c r="D3672" s="262">
        <v>45684</v>
      </c>
      <c r="E3672" s="146" t="s">
        <v>135</v>
      </c>
      <c r="F3672" s="154" t="s">
        <v>2182</v>
      </c>
      <c r="G3672" s="155" t="s">
        <v>8725</v>
      </c>
      <c r="H3672" s="149">
        <v>0.25</v>
      </c>
      <c r="I3672" s="148"/>
      <c r="J3672" s="146" t="s">
        <v>96</v>
      </c>
      <c r="K3672" s="263">
        <v>45684.7131712963</v>
      </c>
      <c r="L3672" s="146" t="s">
        <v>97</v>
      </c>
      <c r="M3672" s="264"/>
      <c r="N3672" s="146" t="s">
        <v>97</v>
      </c>
      <c r="O3672" s="148" t="s">
        <v>8472</v>
      </c>
      <c r="P3672" s="150"/>
    </row>
    <row spans="1:16" x14ac:dyDescent="0.25" outlineLevel="0" r="3673">
      <c r="A3673" s="144">
        <v>3675</v>
      </c>
      <c r="B3673" s="145">
        <v>3</v>
      </c>
      <c r="C3673" s="146" t="s">
        <v>94</v>
      </c>
      <c r="D3673" s="262">
        <v>45684</v>
      </c>
      <c r="E3673" s="146" t="s">
        <v>4757</v>
      </c>
      <c r="F3673" s="154" t="s">
        <v>4758</v>
      </c>
      <c r="G3673" s="155" t="s">
        <v>8726</v>
      </c>
      <c r="H3673" s="149">
        <v>0.5</v>
      </c>
      <c r="I3673" s="148"/>
      <c r="J3673" s="146" t="s">
        <v>96</v>
      </c>
      <c r="K3673" s="263">
        <v>45684.7136689815</v>
      </c>
      <c r="L3673" s="146" t="s">
        <v>97</v>
      </c>
      <c r="M3673" s="264"/>
      <c r="N3673" s="146" t="s">
        <v>97</v>
      </c>
      <c r="O3673" s="148" t="s">
        <v>8472</v>
      </c>
      <c r="P3673" s="150"/>
    </row>
    <row spans="1:16" x14ac:dyDescent="0.25" outlineLevel="0" r="3674">
      <c r="A3674" s="144">
        <v>3676</v>
      </c>
      <c r="B3674" s="145">
        <v>3</v>
      </c>
      <c r="C3674" s="146" t="s">
        <v>94</v>
      </c>
      <c r="D3674" s="262">
        <v>45684</v>
      </c>
      <c r="E3674" s="146" t="s">
        <v>4754</v>
      </c>
      <c r="F3674" s="154" t="s">
        <v>4755</v>
      </c>
      <c r="G3674" s="155" t="s">
        <v>8727</v>
      </c>
      <c r="H3674" s="149">
        <v>2.5</v>
      </c>
      <c r="I3674" s="148"/>
      <c r="J3674" s="146" t="s">
        <v>96</v>
      </c>
      <c r="K3674" s="263">
        <v>45684.7141435185</v>
      </c>
      <c r="L3674" s="146" t="s">
        <v>97</v>
      </c>
      <c r="M3674" s="264"/>
      <c r="N3674" s="146" t="s">
        <v>97</v>
      </c>
      <c r="O3674" s="148" t="s">
        <v>8472</v>
      </c>
      <c r="P3674" s="150"/>
    </row>
    <row spans="1:16" x14ac:dyDescent="0.25" outlineLevel="0" r="3675">
      <c r="A3675" s="144">
        <v>3677</v>
      </c>
      <c r="B3675" s="145">
        <v>1</v>
      </c>
      <c r="C3675" s="146" t="s">
        <v>12</v>
      </c>
      <c r="D3675" s="262">
        <v>45684</v>
      </c>
      <c r="E3675" s="146" t="s">
        <v>194</v>
      </c>
      <c r="F3675" s="154" t="s">
        <v>966</v>
      </c>
      <c r="G3675" s="155" t="s">
        <v>8728</v>
      </c>
      <c r="H3675" s="149">
        <v>1</v>
      </c>
      <c r="I3675" s="148"/>
      <c r="J3675" s="146" t="s">
        <v>96</v>
      </c>
      <c r="K3675" s="263">
        <v>45684.7156712963</v>
      </c>
      <c r="L3675" s="146" t="s">
        <v>97</v>
      </c>
      <c r="M3675" s="264"/>
      <c r="N3675" s="146" t="s">
        <v>97</v>
      </c>
      <c r="O3675" s="148" t="s">
        <v>8472</v>
      </c>
      <c r="P3675" s="150"/>
    </row>
    <row spans="1:16" x14ac:dyDescent="0.25" outlineLevel="0" r="3676">
      <c r="A3676" s="144">
        <v>3678</v>
      </c>
      <c r="B3676" s="145">
        <v>2</v>
      </c>
      <c r="C3676" s="146" t="s">
        <v>13</v>
      </c>
      <c r="D3676" s="262">
        <v>45684</v>
      </c>
      <c r="E3676" s="146" t="s">
        <v>182</v>
      </c>
      <c r="F3676" s="154" t="s">
        <v>459</v>
      </c>
      <c r="G3676" s="155" t="s">
        <v>8729</v>
      </c>
      <c r="H3676" s="149">
        <v>0.3</v>
      </c>
      <c r="I3676" s="148"/>
      <c r="J3676" s="146" t="s">
        <v>96</v>
      </c>
      <c r="K3676" s="263">
        <v>45684.8843402778</v>
      </c>
      <c r="L3676" s="146" t="s">
        <v>97</v>
      </c>
      <c r="M3676" s="264"/>
      <c r="N3676" s="146" t="s">
        <v>97</v>
      </c>
      <c r="O3676" s="148" t="s">
        <v>8472</v>
      </c>
      <c r="P3676" s="150"/>
    </row>
    <row spans="1:16" x14ac:dyDescent="0.25" outlineLevel="0" r="3677">
      <c r="A3677" s="144">
        <v>3679</v>
      </c>
      <c r="B3677" s="145">
        <v>2</v>
      </c>
      <c r="C3677" s="146" t="s">
        <v>13</v>
      </c>
      <c r="D3677" s="262">
        <v>45684</v>
      </c>
      <c r="E3677" s="146" t="s">
        <v>2719</v>
      </c>
      <c r="F3677" s="154" t="s">
        <v>2720</v>
      </c>
      <c r="G3677" s="155" t="s">
        <v>8730</v>
      </c>
      <c r="H3677" s="149">
        <v>0.2</v>
      </c>
      <c r="I3677" s="148"/>
      <c r="J3677" s="146" t="s">
        <v>96</v>
      </c>
      <c r="K3677" s="263">
        <v>45684.8845717593</v>
      </c>
      <c r="L3677" s="146" t="s">
        <v>97</v>
      </c>
      <c r="M3677" s="264"/>
      <c r="N3677" s="146" t="s">
        <v>97</v>
      </c>
      <c r="O3677" s="148" t="s">
        <v>8472</v>
      </c>
      <c r="P3677" s="150"/>
    </row>
    <row spans="1:16" x14ac:dyDescent="0.25" outlineLevel="0" r="3678">
      <c r="A3678" s="144">
        <v>3680</v>
      </c>
      <c r="B3678" s="145">
        <v>2</v>
      </c>
      <c r="C3678" s="146" t="s">
        <v>13</v>
      </c>
      <c r="D3678" s="262">
        <v>45684</v>
      </c>
      <c r="E3678" s="146" t="s">
        <v>424</v>
      </c>
      <c r="F3678" s="154" t="s">
        <v>2191</v>
      </c>
      <c r="G3678" s="155" t="s">
        <v>8731</v>
      </c>
      <c r="H3678" s="149">
        <v>0.3</v>
      </c>
      <c r="I3678" s="148"/>
      <c r="J3678" s="146" t="s">
        <v>96</v>
      </c>
      <c r="K3678" s="263">
        <v>45684.8847800926</v>
      </c>
      <c r="L3678" s="146" t="s">
        <v>97</v>
      </c>
      <c r="M3678" s="264"/>
      <c r="N3678" s="146" t="s">
        <v>97</v>
      </c>
      <c r="O3678" s="148" t="s">
        <v>8472</v>
      </c>
      <c r="P3678" s="150"/>
    </row>
    <row spans="1:16" x14ac:dyDescent="0.25" outlineLevel="0" r="3679">
      <c r="A3679" s="144">
        <v>3681</v>
      </c>
      <c r="B3679" s="145">
        <v>2</v>
      </c>
      <c r="C3679" s="146" t="s">
        <v>13</v>
      </c>
      <c r="D3679" s="262">
        <v>45684</v>
      </c>
      <c r="E3679" s="146" t="s">
        <v>232</v>
      </c>
      <c r="F3679" s="154" t="s">
        <v>2187</v>
      </c>
      <c r="G3679" s="155" t="s">
        <v>8732</v>
      </c>
      <c r="H3679" s="149">
        <v>2.1</v>
      </c>
      <c r="I3679" s="148"/>
      <c r="J3679" s="146" t="s">
        <v>96</v>
      </c>
      <c r="K3679" s="263">
        <v>45684.8869675926</v>
      </c>
      <c r="L3679" s="146" t="s">
        <v>97</v>
      </c>
      <c r="M3679" s="264"/>
      <c r="N3679" s="146" t="s">
        <v>97</v>
      </c>
      <c r="O3679" s="148" t="s">
        <v>8472</v>
      </c>
      <c r="P3679" s="150"/>
    </row>
    <row spans="1:16" x14ac:dyDescent="0.25" outlineLevel="0" r="3680">
      <c r="A3680" s="144">
        <v>3682</v>
      </c>
      <c r="B3680" s="145">
        <v>2</v>
      </c>
      <c r="C3680" s="146" t="s">
        <v>13</v>
      </c>
      <c r="D3680" s="262">
        <v>45684</v>
      </c>
      <c r="E3680" s="146" t="s">
        <v>2719</v>
      </c>
      <c r="F3680" s="154" t="s">
        <v>2720</v>
      </c>
      <c r="G3680" s="155" t="s">
        <v>8733</v>
      </c>
      <c r="H3680" s="149">
        <v>1.3</v>
      </c>
      <c r="I3680" s="148"/>
      <c r="J3680" s="146" t="s">
        <v>96</v>
      </c>
      <c r="K3680" s="263">
        <v>45684.8868171296</v>
      </c>
      <c r="L3680" s="146" t="s">
        <v>97</v>
      </c>
      <c r="M3680" s="264"/>
      <c r="N3680" s="146" t="s">
        <v>97</v>
      </c>
      <c r="O3680" s="148" t="s">
        <v>8472</v>
      </c>
      <c r="P3680" s="150"/>
    </row>
    <row spans="1:16" x14ac:dyDescent="0.25" outlineLevel="0" r="3681">
      <c r="A3681" s="144">
        <v>3683</v>
      </c>
      <c r="B3681" s="145">
        <v>2</v>
      </c>
      <c r="C3681" s="146" t="s">
        <v>13</v>
      </c>
      <c r="D3681" s="262">
        <v>45684</v>
      </c>
      <c r="E3681" s="146" t="s">
        <v>493</v>
      </c>
      <c r="F3681" s="154" t="s">
        <v>8734</v>
      </c>
      <c r="G3681" s="155" t="s">
        <v>8735</v>
      </c>
      <c r="H3681" s="149">
        <v>0.5</v>
      </c>
      <c r="I3681" s="148"/>
      <c r="J3681" s="146" t="s">
        <v>96</v>
      </c>
      <c r="K3681" s="263">
        <v>45684.8879398148</v>
      </c>
      <c r="L3681" s="146" t="s">
        <v>97</v>
      </c>
      <c r="M3681" s="264"/>
      <c r="N3681" s="146" t="s">
        <v>97</v>
      </c>
      <c r="O3681" s="148" t="s">
        <v>8472</v>
      </c>
      <c r="P3681" s="150"/>
    </row>
    <row spans="1:16" x14ac:dyDescent="0.25" outlineLevel="0" r="3682">
      <c r="A3682" s="144">
        <v>3684</v>
      </c>
      <c r="B3682" s="145">
        <v>2</v>
      </c>
      <c r="C3682" s="146" t="s">
        <v>13</v>
      </c>
      <c r="D3682" s="262">
        <v>45684</v>
      </c>
      <c r="E3682" s="146" t="s">
        <v>520</v>
      </c>
      <c r="F3682" s="154" t="s">
        <v>554</v>
      </c>
      <c r="G3682" s="155" t="s">
        <v>8736</v>
      </c>
      <c r="H3682" s="149">
        <v>3.6</v>
      </c>
      <c r="I3682" s="148"/>
      <c r="J3682" s="146" t="s">
        <v>96</v>
      </c>
      <c r="K3682" s="263">
        <v>45684.8895833333</v>
      </c>
      <c r="L3682" s="146" t="s">
        <v>97</v>
      </c>
      <c r="M3682" s="264"/>
      <c r="N3682" s="146" t="s">
        <v>97</v>
      </c>
      <c r="O3682" s="148" t="s">
        <v>8472</v>
      </c>
      <c r="P3682" s="150"/>
    </row>
    <row spans="1:16" x14ac:dyDescent="0.25" outlineLevel="0" r="3683">
      <c r="A3683" s="144">
        <v>3685</v>
      </c>
      <c r="B3683" s="145">
        <v>2</v>
      </c>
      <c r="C3683" s="146" t="s">
        <v>13</v>
      </c>
      <c r="D3683" s="262">
        <v>45684</v>
      </c>
      <c r="E3683" s="146" t="s">
        <v>182</v>
      </c>
      <c r="F3683" s="154" t="s">
        <v>459</v>
      </c>
      <c r="G3683" s="155" t="s">
        <v>8737</v>
      </c>
      <c r="H3683" s="149">
        <v>0.3</v>
      </c>
      <c r="I3683" s="148"/>
      <c r="J3683" s="146" t="s">
        <v>96</v>
      </c>
      <c r="K3683" s="263">
        <v>45684.8890856481</v>
      </c>
      <c r="L3683" s="146" t="s">
        <v>97</v>
      </c>
      <c r="M3683" s="264"/>
      <c r="N3683" s="146" t="s">
        <v>97</v>
      </c>
      <c r="O3683" s="148" t="s">
        <v>8472</v>
      </c>
      <c r="P3683" s="150"/>
    </row>
    <row spans="1:16" x14ac:dyDescent="0.25" outlineLevel="0" r="3684">
      <c r="A3684" s="144">
        <v>3686</v>
      </c>
      <c r="B3684" s="145">
        <v>2</v>
      </c>
      <c r="C3684" s="146" t="s">
        <v>13</v>
      </c>
      <c r="D3684" s="262">
        <v>45684</v>
      </c>
      <c r="E3684" s="146" t="s">
        <v>365</v>
      </c>
      <c r="F3684" s="154" t="s">
        <v>5715</v>
      </c>
      <c r="G3684" s="155" t="s">
        <v>8738</v>
      </c>
      <c r="H3684" s="149">
        <v>1.1</v>
      </c>
      <c r="I3684" s="148"/>
      <c r="J3684" s="146" t="s">
        <v>96</v>
      </c>
      <c r="K3684" s="263">
        <v>45684.912662037</v>
      </c>
      <c r="L3684" s="146" t="s">
        <v>97</v>
      </c>
      <c r="M3684" s="264"/>
      <c r="N3684" s="146" t="s">
        <v>97</v>
      </c>
      <c r="O3684" s="148" t="s">
        <v>8472</v>
      </c>
      <c r="P3684" s="150"/>
    </row>
    <row spans="1:16" x14ac:dyDescent="0.25" outlineLevel="0" r="3685">
      <c r="A3685" s="144">
        <v>3687</v>
      </c>
      <c r="B3685" s="145">
        <v>2</v>
      </c>
      <c r="C3685" s="146" t="s">
        <v>13</v>
      </c>
      <c r="D3685" s="262">
        <v>45685</v>
      </c>
      <c r="E3685" s="146" t="s">
        <v>111</v>
      </c>
      <c r="F3685" s="154" t="s">
        <v>3018</v>
      </c>
      <c r="G3685" s="155" t="s">
        <v>8739</v>
      </c>
      <c r="H3685" s="149">
        <v>1.3</v>
      </c>
      <c r="I3685" s="148"/>
      <c r="J3685" s="146" t="s">
        <v>97</v>
      </c>
      <c r="K3685" s="263">
        <v>45685.6608796296</v>
      </c>
      <c r="L3685" s="146" t="s">
        <v>97</v>
      </c>
      <c r="M3685" s="264"/>
      <c r="N3685" s="146" t="s">
        <v>97</v>
      </c>
      <c r="O3685" s="148" t="s">
        <v>8472</v>
      </c>
      <c r="P3685" s="150"/>
    </row>
    <row spans="1:16" x14ac:dyDescent="0.25" outlineLevel="0" r="3686">
      <c r="A3686" s="144">
        <v>3688</v>
      </c>
      <c r="B3686" s="145">
        <v>2</v>
      </c>
      <c r="C3686" s="146" t="s">
        <v>13</v>
      </c>
      <c r="D3686" s="262">
        <v>45685</v>
      </c>
      <c r="E3686" s="146" t="s">
        <v>182</v>
      </c>
      <c r="F3686" s="154" t="s">
        <v>459</v>
      </c>
      <c r="G3686" s="155" t="s">
        <v>8740</v>
      </c>
      <c r="H3686" s="149">
        <v>1.6</v>
      </c>
      <c r="I3686" s="148"/>
      <c r="J3686" s="146" t="s">
        <v>96</v>
      </c>
      <c r="K3686" s="263">
        <v>45685.7788773148</v>
      </c>
      <c r="L3686" s="146" t="s">
        <v>97</v>
      </c>
      <c r="M3686" s="264"/>
      <c r="N3686" s="146" t="s">
        <v>97</v>
      </c>
      <c r="O3686" s="148" t="s">
        <v>8472</v>
      </c>
      <c r="P3686" s="150"/>
    </row>
    <row spans="1:16" x14ac:dyDescent="0.25" outlineLevel="0" r="3687">
      <c r="A3687" s="144">
        <v>3689</v>
      </c>
      <c r="B3687" s="145">
        <v>2</v>
      </c>
      <c r="C3687" s="146" t="s">
        <v>13</v>
      </c>
      <c r="D3687" s="262">
        <v>45685</v>
      </c>
      <c r="E3687" s="146" t="s">
        <v>520</v>
      </c>
      <c r="F3687" s="154" t="s">
        <v>554</v>
      </c>
      <c r="G3687" s="155" t="s">
        <v>8741</v>
      </c>
      <c r="H3687" s="149">
        <v>2.1</v>
      </c>
      <c r="I3687" s="148"/>
      <c r="J3687" s="146" t="s">
        <v>96</v>
      </c>
      <c r="K3687" s="263">
        <v>45685.7792476852</v>
      </c>
      <c r="L3687" s="146" t="s">
        <v>97</v>
      </c>
      <c r="M3687" s="264"/>
      <c r="N3687" s="146" t="s">
        <v>97</v>
      </c>
      <c r="O3687" s="148" t="s">
        <v>8472</v>
      </c>
      <c r="P3687" s="150"/>
    </row>
    <row spans="1:16" x14ac:dyDescent="0.25" outlineLevel="0" r="3688">
      <c r="A3688" s="144">
        <v>3690</v>
      </c>
      <c r="B3688" s="145">
        <v>2</v>
      </c>
      <c r="C3688" s="146" t="s">
        <v>13</v>
      </c>
      <c r="D3688" s="262">
        <v>45685</v>
      </c>
      <c r="E3688" s="146" t="s">
        <v>365</v>
      </c>
      <c r="F3688" s="154" t="s">
        <v>5715</v>
      </c>
      <c r="G3688" s="155" t="s">
        <v>8742</v>
      </c>
      <c r="H3688" s="149">
        <v>0.9</v>
      </c>
      <c r="I3688" s="148"/>
      <c r="J3688" s="146" t="s">
        <v>96</v>
      </c>
      <c r="K3688" s="263">
        <v>45685.4841435185</v>
      </c>
      <c r="L3688" s="146" t="s">
        <v>97</v>
      </c>
      <c r="M3688" s="264"/>
      <c r="N3688" s="146" t="s">
        <v>97</v>
      </c>
      <c r="O3688" s="148" t="s">
        <v>8472</v>
      </c>
      <c r="P3688" s="150"/>
    </row>
    <row spans="1:16" x14ac:dyDescent="0.25" outlineLevel="0" r="3689">
      <c r="A3689" s="144">
        <v>3691</v>
      </c>
      <c r="B3689" s="145">
        <v>2</v>
      </c>
      <c r="C3689" s="146" t="s">
        <v>13</v>
      </c>
      <c r="D3689" s="262">
        <v>45685</v>
      </c>
      <c r="E3689" s="146" t="s">
        <v>3454</v>
      </c>
      <c r="F3689" s="154" t="s">
        <v>5853</v>
      </c>
      <c r="G3689" s="155" t="s">
        <v>8743</v>
      </c>
      <c r="H3689" s="149">
        <v>0.9</v>
      </c>
      <c r="I3689" s="148"/>
      <c r="J3689" s="146" t="s">
        <v>96</v>
      </c>
      <c r="K3689" s="263">
        <v>45685.4961342593</v>
      </c>
      <c r="L3689" s="146" t="s">
        <v>97</v>
      </c>
      <c r="M3689" s="264"/>
      <c r="N3689" s="146" t="s">
        <v>97</v>
      </c>
      <c r="O3689" s="148" t="s">
        <v>8472</v>
      </c>
      <c r="P3689" s="150"/>
    </row>
    <row spans="1:16" x14ac:dyDescent="0.25" outlineLevel="0" r="3690">
      <c r="A3690" s="144">
        <v>3692</v>
      </c>
      <c r="B3690" s="145">
        <v>2</v>
      </c>
      <c r="C3690" s="146" t="s">
        <v>13</v>
      </c>
      <c r="D3690" s="262">
        <v>45685</v>
      </c>
      <c r="E3690" s="146" t="s">
        <v>424</v>
      </c>
      <c r="F3690" s="154" t="s">
        <v>2191</v>
      </c>
      <c r="G3690" s="155" t="s">
        <v>8744</v>
      </c>
      <c r="H3690" s="149">
        <v>1.7</v>
      </c>
      <c r="I3690" s="148"/>
      <c r="J3690" s="146" t="s">
        <v>96</v>
      </c>
      <c r="K3690" s="263">
        <v>45685.7802546296</v>
      </c>
      <c r="L3690" s="146" t="s">
        <v>97</v>
      </c>
      <c r="M3690" s="264"/>
      <c r="N3690" s="146" t="s">
        <v>97</v>
      </c>
      <c r="O3690" s="148" t="s">
        <v>8472</v>
      </c>
      <c r="P3690" s="150"/>
    </row>
    <row spans="1:16" x14ac:dyDescent="0.25" outlineLevel="0" r="3691">
      <c r="A3691" s="144">
        <v>3693</v>
      </c>
      <c r="B3691" s="145">
        <v>3</v>
      </c>
      <c r="C3691" s="146" t="s">
        <v>94</v>
      </c>
      <c r="D3691" s="262">
        <v>45685</v>
      </c>
      <c r="E3691" s="146" t="s">
        <v>117</v>
      </c>
      <c r="F3691" s="154" t="s">
        <v>453</v>
      </c>
      <c r="G3691" s="155" t="s">
        <v>8745</v>
      </c>
      <c r="H3691" s="149">
        <v>2.75</v>
      </c>
      <c r="I3691" s="148"/>
      <c r="J3691" s="146" t="s">
        <v>96</v>
      </c>
      <c r="K3691" s="263">
        <v>45685.6811226852</v>
      </c>
      <c r="L3691" s="146" t="s">
        <v>97</v>
      </c>
      <c r="M3691" s="264"/>
      <c r="N3691" s="146" t="s">
        <v>97</v>
      </c>
      <c r="O3691" s="148" t="s">
        <v>8472</v>
      </c>
      <c r="P3691" s="150"/>
    </row>
    <row spans="1:16" x14ac:dyDescent="0.25" outlineLevel="0" r="3692">
      <c r="A3692" s="144">
        <v>3694</v>
      </c>
      <c r="B3692" s="145">
        <v>3</v>
      </c>
      <c r="C3692" s="146" t="s">
        <v>94</v>
      </c>
      <c r="D3692" s="262">
        <v>45685</v>
      </c>
      <c r="E3692" s="146" t="s">
        <v>4754</v>
      </c>
      <c r="F3692" s="154" t="s">
        <v>4755</v>
      </c>
      <c r="G3692" s="155" t="s">
        <v>650</v>
      </c>
      <c r="H3692" s="149">
        <v>2</v>
      </c>
      <c r="I3692" s="148"/>
      <c r="J3692" s="146" t="s">
        <v>96</v>
      </c>
      <c r="K3692" s="263">
        <v>45685.681412037</v>
      </c>
      <c r="L3692" s="146" t="s">
        <v>97</v>
      </c>
      <c r="M3692" s="264"/>
      <c r="N3692" s="146" t="s">
        <v>97</v>
      </c>
      <c r="O3692" s="148" t="s">
        <v>8472</v>
      </c>
      <c r="P3692" s="150"/>
    </row>
    <row spans="1:16" x14ac:dyDescent="0.25" outlineLevel="0" r="3693">
      <c r="A3693" s="144">
        <v>3695</v>
      </c>
      <c r="B3693" s="145">
        <v>3</v>
      </c>
      <c r="C3693" s="146" t="s">
        <v>94</v>
      </c>
      <c r="D3693" s="262">
        <v>45685</v>
      </c>
      <c r="E3693" s="146" t="s">
        <v>120</v>
      </c>
      <c r="F3693" s="154" t="s">
        <v>2179</v>
      </c>
      <c r="G3693" s="155" t="s">
        <v>8746</v>
      </c>
      <c r="H3693" s="149">
        <v>0.5</v>
      </c>
      <c r="I3693" s="148"/>
      <c r="J3693" s="146" t="s">
        <v>96</v>
      </c>
      <c r="K3693" s="263">
        <v>45685.6818171296</v>
      </c>
      <c r="L3693" s="146" t="s">
        <v>97</v>
      </c>
      <c r="M3693" s="264"/>
      <c r="N3693" s="146" t="s">
        <v>97</v>
      </c>
      <c r="O3693" s="148" t="s">
        <v>8472</v>
      </c>
      <c r="P3693" s="150"/>
    </row>
    <row spans="1:16" x14ac:dyDescent="0.25" outlineLevel="0" r="3694">
      <c r="A3694" s="144">
        <v>3696</v>
      </c>
      <c r="B3694" s="145">
        <v>3</v>
      </c>
      <c r="C3694" s="146" t="s">
        <v>94</v>
      </c>
      <c r="D3694" s="262">
        <v>45685</v>
      </c>
      <c r="E3694" s="146" t="s">
        <v>120</v>
      </c>
      <c r="F3694" s="154" t="s">
        <v>2179</v>
      </c>
      <c r="G3694" s="155" t="s">
        <v>8747</v>
      </c>
      <c r="H3694" s="149">
        <v>0.25</v>
      </c>
      <c r="I3694" s="148"/>
      <c r="J3694" s="146" t="s">
        <v>96</v>
      </c>
      <c r="K3694" s="263">
        <v>45685.6824537037</v>
      </c>
      <c r="L3694" s="146" t="s">
        <v>97</v>
      </c>
      <c r="M3694" s="264"/>
      <c r="N3694" s="146" t="s">
        <v>97</v>
      </c>
      <c r="O3694" s="148" t="s">
        <v>8472</v>
      </c>
      <c r="P3694" s="150"/>
    </row>
    <row spans="1:16" x14ac:dyDescent="0.25" outlineLevel="0" r="3695">
      <c r="A3695" s="144">
        <v>3697</v>
      </c>
      <c r="B3695" s="145">
        <v>1</v>
      </c>
      <c r="C3695" s="146" t="s">
        <v>12</v>
      </c>
      <c r="D3695" s="262">
        <v>45685</v>
      </c>
      <c r="E3695" s="146" t="s">
        <v>323</v>
      </c>
      <c r="F3695" s="154" t="s">
        <v>463</v>
      </c>
      <c r="G3695" s="155" t="s">
        <v>8748</v>
      </c>
      <c r="H3695" s="149">
        <v>1.25</v>
      </c>
      <c r="I3695" s="148"/>
      <c r="J3695" s="146" t="s">
        <v>96</v>
      </c>
      <c r="K3695" s="263">
        <v>45685.8307638889</v>
      </c>
      <c r="L3695" s="146" t="s">
        <v>97</v>
      </c>
      <c r="M3695" s="264"/>
      <c r="N3695" s="146" t="s">
        <v>97</v>
      </c>
      <c r="O3695" s="148" t="s">
        <v>8472</v>
      </c>
      <c r="P3695" s="150"/>
    </row>
    <row spans="1:16" x14ac:dyDescent="0.25" outlineLevel="0" r="3696">
      <c r="A3696" s="144">
        <v>3698</v>
      </c>
      <c r="B3696" s="145">
        <v>3</v>
      </c>
      <c r="C3696" s="146" t="s">
        <v>94</v>
      </c>
      <c r="D3696" s="262">
        <v>45685</v>
      </c>
      <c r="E3696" s="146" t="s">
        <v>5197</v>
      </c>
      <c r="F3696" s="154" t="s">
        <v>8749</v>
      </c>
      <c r="G3696" s="155" t="s">
        <v>8750</v>
      </c>
      <c r="H3696" s="149">
        <v>0.25</v>
      </c>
      <c r="I3696" s="148"/>
      <c r="J3696" s="146" t="s">
        <v>96</v>
      </c>
      <c r="K3696" s="263">
        <v>45685.6987152778</v>
      </c>
      <c r="L3696" s="146" t="s">
        <v>97</v>
      </c>
      <c r="M3696" s="264"/>
      <c r="N3696" s="146" t="s">
        <v>97</v>
      </c>
      <c r="O3696" s="148" t="s">
        <v>8472</v>
      </c>
      <c r="P3696" s="150"/>
    </row>
    <row spans="1:16" x14ac:dyDescent="0.25" outlineLevel="0" r="3697">
      <c r="A3697" s="144">
        <v>3699</v>
      </c>
      <c r="B3697" s="145">
        <v>1</v>
      </c>
      <c r="C3697" s="146" t="s">
        <v>12</v>
      </c>
      <c r="D3697" s="262">
        <v>45685</v>
      </c>
      <c r="E3697" s="146" t="s">
        <v>482</v>
      </c>
      <c r="F3697" s="154" t="s">
        <v>706</v>
      </c>
      <c r="G3697" s="155" t="s">
        <v>8751</v>
      </c>
      <c r="H3697" s="149">
        <v>0.5</v>
      </c>
      <c r="I3697" s="148"/>
      <c r="J3697" s="146" t="s">
        <v>96</v>
      </c>
      <c r="K3697" s="263">
        <v>45685.7808217593</v>
      </c>
      <c r="L3697" s="146" t="s">
        <v>97</v>
      </c>
      <c r="M3697" s="264"/>
      <c r="N3697" s="146" t="s">
        <v>97</v>
      </c>
      <c r="O3697" s="148" t="s">
        <v>8472</v>
      </c>
      <c r="P3697" s="150"/>
    </row>
    <row spans="1:16" x14ac:dyDescent="0.25" outlineLevel="0" r="3698">
      <c r="A3698" s="144">
        <v>3700</v>
      </c>
      <c r="B3698" s="145">
        <v>1</v>
      </c>
      <c r="C3698" s="146" t="s">
        <v>12</v>
      </c>
      <c r="D3698" s="262">
        <v>45685</v>
      </c>
      <c r="E3698" s="146" t="s">
        <v>520</v>
      </c>
      <c r="F3698" s="154" t="s">
        <v>554</v>
      </c>
      <c r="G3698" s="155" t="s">
        <v>8752</v>
      </c>
      <c r="H3698" s="149">
        <v>2.25</v>
      </c>
      <c r="I3698" s="148"/>
      <c r="J3698" s="146" t="s">
        <v>96</v>
      </c>
      <c r="K3698" s="263">
        <v>45685.8037847222</v>
      </c>
      <c r="L3698" s="146" t="s">
        <v>97</v>
      </c>
      <c r="M3698" s="264"/>
      <c r="N3698" s="146" t="s">
        <v>97</v>
      </c>
      <c r="O3698" s="148" t="s">
        <v>8472</v>
      </c>
      <c r="P3698" s="150"/>
    </row>
    <row spans="1:16" x14ac:dyDescent="0.25" outlineLevel="0" r="3699">
      <c r="A3699" s="144">
        <v>3701</v>
      </c>
      <c r="B3699" s="145">
        <v>2</v>
      </c>
      <c r="C3699" s="146" t="s">
        <v>13</v>
      </c>
      <c r="D3699" s="262">
        <v>45685</v>
      </c>
      <c r="E3699" s="146" t="s">
        <v>2719</v>
      </c>
      <c r="F3699" s="154" t="s">
        <v>2720</v>
      </c>
      <c r="G3699" s="155" t="s">
        <v>8753</v>
      </c>
      <c r="H3699" s="149">
        <v>1.2</v>
      </c>
      <c r="I3699" s="148"/>
      <c r="J3699" s="146" t="s">
        <v>96</v>
      </c>
      <c r="K3699" s="263">
        <v>45685.8138657407</v>
      </c>
      <c r="L3699" s="146" t="s">
        <v>97</v>
      </c>
      <c r="M3699" s="264"/>
      <c r="N3699" s="146" t="s">
        <v>97</v>
      </c>
      <c r="O3699" s="148" t="s">
        <v>8472</v>
      </c>
      <c r="P3699" s="150"/>
    </row>
    <row spans="1:16" x14ac:dyDescent="0.25" outlineLevel="0" r="3700">
      <c r="A3700" s="144">
        <v>3702</v>
      </c>
      <c r="B3700" s="145">
        <v>1</v>
      </c>
      <c r="C3700" s="146" t="s">
        <v>12</v>
      </c>
      <c r="D3700" s="262">
        <v>45685</v>
      </c>
      <c r="E3700" s="146" t="s">
        <v>2455</v>
      </c>
      <c r="F3700" s="154" t="s">
        <v>2456</v>
      </c>
      <c r="G3700" s="155" t="s">
        <v>8754</v>
      </c>
      <c r="H3700" s="149">
        <v>0.5</v>
      </c>
      <c r="I3700" s="148"/>
      <c r="J3700" s="146" t="s">
        <v>96</v>
      </c>
      <c r="K3700" s="263">
        <v>45685.8291319444</v>
      </c>
      <c r="L3700" s="146" t="s">
        <v>97</v>
      </c>
      <c r="M3700" s="264"/>
      <c r="N3700" s="146" t="s">
        <v>97</v>
      </c>
      <c r="O3700" s="148" t="s">
        <v>8472</v>
      </c>
      <c r="P3700" s="150"/>
    </row>
    <row spans="1:16" x14ac:dyDescent="0.25" outlineLevel="0" r="3701">
      <c r="A3701" s="144">
        <v>3703</v>
      </c>
      <c r="B3701" s="145">
        <v>1</v>
      </c>
      <c r="C3701" s="146" t="s">
        <v>12</v>
      </c>
      <c r="D3701" s="262">
        <v>45686</v>
      </c>
      <c r="E3701" s="146" t="s">
        <v>6022</v>
      </c>
      <c r="F3701" s="154" t="s">
        <v>6023</v>
      </c>
      <c r="G3701" s="155" t="s">
        <v>8755</v>
      </c>
      <c r="H3701" s="149">
        <v>1.75</v>
      </c>
      <c r="I3701" s="148"/>
      <c r="J3701" s="146" t="s">
        <v>96</v>
      </c>
      <c r="K3701" s="263">
        <v>45686.7257060185</v>
      </c>
      <c r="L3701" s="146" t="s">
        <v>97</v>
      </c>
      <c r="M3701" s="264"/>
      <c r="N3701" s="146" t="s">
        <v>97</v>
      </c>
      <c r="O3701" s="148" t="s">
        <v>8472</v>
      </c>
      <c r="P3701" s="150"/>
    </row>
    <row spans="1:16" x14ac:dyDescent="0.25" outlineLevel="0" r="3702">
      <c r="A3702" s="144">
        <v>3704</v>
      </c>
      <c r="B3702" s="145">
        <v>2</v>
      </c>
      <c r="C3702" s="146" t="s">
        <v>13</v>
      </c>
      <c r="D3702" s="262">
        <v>45686</v>
      </c>
      <c r="E3702" s="146" t="s">
        <v>111</v>
      </c>
      <c r="F3702" s="154" t="s">
        <v>3018</v>
      </c>
      <c r="G3702" s="155" t="s">
        <v>8756</v>
      </c>
      <c r="H3702" s="149">
        <v>1.3</v>
      </c>
      <c r="I3702" s="148"/>
      <c r="J3702" s="146" t="s">
        <v>97</v>
      </c>
      <c r="K3702" s="263">
        <v>45686.9398842593</v>
      </c>
      <c r="L3702" s="146" t="s">
        <v>97</v>
      </c>
      <c r="M3702" s="264"/>
      <c r="N3702" s="146" t="s">
        <v>96</v>
      </c>
      <c r="O3702" s="148" t="s">
        <v>8757</v>
      </c>
      <c r="P3702" s="150"/>
    </row>
    <row spans="1:16" x14ac:dyDescent="0.25" outlineLevel="0" r="3703">
      <c r="A3703" s="144">
        <v>3705</v>
      </c>
      <c r="B3703" s="145">
        <v>4</v>
      </c>
      <c r="C3703" s="146" t="s">
        <v>388</v>
      </c>
      <c r="D3703" s="262">
        <v>45685</v>
      </c>
      <c r="E3703" s="146" t="s">
        <v>111</v>
      </c>
      <c r="F3703" s="154" t="s">
        <v>3018</v>
      </c>
      <c r="G3703" s="155" t="s">
        <v>8675</v>
      </c>
      <c r="H3703" s="149">
        <v>0.5</v>
      </c>
      <c r="I3703" s="148"/>
      <c r="J3703" s="146" t="s">
        <v>97</v>
      </c>
      <c r="K3703" s="263">
        <v>45686.4917824074</v>
      </c>
      <c r="L3703" s="146" t="s">
        <v>97</v>
      </c>
      <c r="M3703" s="264"/>
      <c r="N3703" s="146" t="s">
        <v>97</v>
      </c>
      <c r="O3703" s="148" t="s">
        <v>8472</v>
      </c>
      <c r="P3703" s="150"/>
    </row>
    <row spans="1:16" x14ac:dyDescent="0.25" outlineLevel="0" r="3704">
      <c r="A3704" s="144">
        <v>3706</v>
      </c>
      <c r="B3704" s="145">
        <v>4</v>
      </c>
      <c r="C3704" s="146" t="s">
        <v>388</v>
      </c>
      <c r="D3704" s="262">
        <v>45685</v>
      </c>
      <c r="E3704" s="146" t="s">
        <v>3184</v>
      </c>
      <c r="F3704" s="154" t="s">
        <v>4039</v>
      </c>
      <c r="G3704" s="155" t="s">
        <v>8758</v>
      </c>
      <c r="H3704" s="149">
        <v>0.75</v>
      </c>
      <c r="I3704" s="148"/>
      <c r="J3704" s="146" t="s">
        <v>96</v>
      </c>
      <c r="K3704" s="263">
        <v>45686.4922337963</v>
      </c>
      <c r="L3704" s="146" t="s">
        <v>97</v>
      </c>
      <c r="M3704" s="264"/>
      <c r="N3704" s="146" t="s">
        <v>97</v>
      </c>
      <c r="O3704" s="148" t="s">
        <v>8472</v>
      </c>
      <c r="P3704" s="150"/>
    </row>
    <row spans="1:16" x14ac:dyDescent="0.25" outlineLevel="0" r="3705">
      <c r="A3705" s="144">
        <v>3707</v>
      </c>
      <c r="B3705" s="145">
        <v>4</v>
      </c>
      <c r="C3705" s="146" t="s">
        <v>388</v>
      </c>
      <c r="D3705" s="262">
        <v>45685</v>
      </c>
      <c r="E3705" s="146" t="s">
        <v>4069</v>
      </c>
      <c r="F3705" s="154" t="s">
        <v>4070</v>
      </c>
      <c r="G3705" s="155" t="s">
        <v>8759</v>
      </c>
      <c r="H3705" s="149">
        <v>1.5</v>
      </c>
      <c r="I3705" s="148"/>
      <c r="J3705" s="146" t="s">
        <v>96</v>
      </c>
      <c r="K3705" s="263">
        <v>45686.493275463</v>
      </c>
      <c r="L3705" s="146" t="s">
        <v>97</v>
      </c>
      <c r="M3705" s="264"/>
      <c r="N3705" s="146" t="s">
        <v>97</v>
      </c>
      <c r="O3705" s="148" t="s">
        <v>8472</v>
      </c>
      <c r="P3705" s="150"/>
    </row>
    <row spans="1:16" x14ac:dyDescent="0.25" outlineLevel="0" r="3706">
      <c r="A3706" s="144">
        <v>3708</v>
      </c>
      <c r="B3706" s="145">
        <v>4</v>
      </c>
      <c r="C3706" s="146" t="s">
        <v>388</v>
      </c>
      <c r="D3706" s="262">
        <v>45685</v>
      </c>
      <c r="E3706" s="146" t="s">
        <v>365</v>
      </c>
      <c r="F3706" s="154" t="s">
        <v>5715</v>
      </c>
      <c r="G3706" s="155" t="s">
        <v>8760</v>
      </c>
      <c r="H3706" s="149">
        <v>0.5</v>
      </c>
      <c r="I3706" s="148"/>
      <c r="J3706" s="146" t="s">
        <v>96</v>
      </c>
      <c r="K3706" s="263">
        <v>45686.4937384259</v>
      </c>
      <c r="L3706" s="146" t="s">
        <v>97</v>
      </c>
      <c r="M3706" s="264"/>
      <c r="N3706" s="146" t="s">
        <v>97</v>
      </c>
      <c r="O3706" s="148" t="s">
        <v>8472</v>
      </c>
      <c r="P3706" s="150"/>
    </row>
    <row spans="1:16" x14ac:dyDescent="0.25" outlineLevel="0" r="3707">
      <c r="A3707" s="144">
        <v>3709</v>
      </c>
      <c r="B3707" s="145">
        <v>4</v>
      </c>
      <c r="C3707" s="146" t="s">
        <v>388</v>
      </c>
      <c r="D3707" s="262">
        <v>45685</v>
      </c>
      <c r="E3707" s="146" t="s">
        <v>570</v>
      </c>
      <c r="F3707" s="154" t="s">
        <v>3019</v>
      </c>
      <c r="G3707" s="155" t="s">
        <v>8761</v>
      </c>
      <c r="H3707" s="149">
        <v>1.75</v>
      </c>
      <c r="I3707" s="148"/>
      <c r="J3707" s="146" t="s">
        <v>96</v>
      </c>
      <c r="K3707" s="263">
        <v>45686.4941898148</v>
      </c>
      <c r="L3707" s="146" t="s">
        <v>97</v>
      </c>
      <c r="M3707" s="264"/>
      <c r="N3707" s="146" t="s">
        <v>97</v>
      </c>
      <c r="O3707" s="148" t="s">
        <v>8472</v>
      </c>
      <c r="P3707" s="150"/>
    </row>
    <row spans="1:16" x14ac:dyDescent="0.25" outlineLevel="0" r="3708">
      <c r="A3708" s="144">
        <v>3710</v>
      </c>
      <c r="B3708" s="145">
        <v>4</v>
      </c>
      <c r="C3708" s="146" t="s">
        <v>388</v>
      </c>
      <c r="D3708" s="262">
        <v>45685</v>
      </c>
      <c r="E3708" s="146" t="s">
        <v>321</v>
      </c>
      <c r="F3708" s="154" t="s">
        <v>1789</v>
      </c>
      <c r="G3708" s="155" t="s">
        <v>8762</v>
      </c>
      <c r="H3708" s="149">
        <v>2</v>
      </c>
      <c r="I3708" s="148"/>
      <c r="J3708" s="146" t="s">
        <v>96</v>
      </c>
      <c r="K3708" s="263">
        <v>45686.4946412037</v>
      </c>
      <c r="L3708" s="146" t="s">
        <v>97</v>
      </c>
      <c r="M3708" s="264"/>
      <c r="N3708" s="146" t="s">
        <v>97</v>
      </c>
      <c r="O3708" s="148" t="s">
        <v>8472</v>
      </c>
      <c r="P3708" s="150"/>
    </row>
    <row spans="1:16" x14ac:dyDescent="0.25" outlineLevel="0" r="3709">
      <c r="A3709" s="144">
        <v>3711</v>
      </c>
      <c r="B3709" s="145">
        <v>4</v>
      </c>
      <c r="C3709" s="146" t="s">
        <v>388</v>
      </c>
      <c r="D3709" s="262">
        <v>45685</v>
      </c>
      <c r="E3709" s="146" t="s">
        <v>111</v>
      </c>
      <c r="F3709" s="154" t="s">
        <v>3018</v>
      </c>
      <c r="G3709" s="155" t="s">
        <v>8763</v>
      </c>
      <c r="H3709" s="149">
        <v>0.75</v>
      </c>
      <c r="I3709" s="148"/>
      <c r="J3709" s="146" t="s">
        <v>97</v>
      </c>
      <c r="K3709" s="263">
        <v>45686.495</v>
      </c>
      <c r="L3709" s="146" t="s">
        <v>97</v>
      </c>
      <c r="M3709" s="264"/>
      <c r="N3709" s="146" t="s">
        <v>97</v>
      </c>
      <c r="O3709" s="148" t="s">
        <v>8472</v>
      </c>
      <c r="P3709" s="150"/>
    </row>
    <row spans="1:16" x14ac:dyDescent="0.25" outlineLevel="0" r="3710">
      <c r="A3710" s="144">
        <v>3712</v>
      </c>
      <c r="B3710" s="145">
        <v>3</v>
      </c>
      <c r="C3710" s="146" t="s">
        <v>94</v>
      </c>
      <c r="D3710" s="262">
        <v>45686</v>
      </c>
      <c r="E3710" s="146" t="s">
        <v>4754</v>
      </c>
      <c r="F3710" s="154" t="s">
        <v>4755</v>
      </c>
      <c r="G3710" s="155" t="s">
        <v>8764</v>
      </c>
      <c r="H3710" s="149">
        <v>0.5</v>
      </c>
      <c r="I3710" s="148"/>
      <c r="J3710" s="146" t="s">
        <v>96</v>
      </c>
      <c r="K3710" s="263">
        <v>45686.6760300926</v>
      </c>
      <c r="L3710" s="146" t="s">
        <v>97</v>
      </c>
      <c r="M3710" s="264"/>
      <c r="N3710" s="146" t="s">
        <v>97</v>
      </c>
      <c r="O3710" s="148" t="s">
        <v>8757</v>
      </c>
      <c r="P3710" s="150"/>
    </row>
    <row spans="1:16" x14ac:dyDescent="0.25" outlineLevel="0" r="3711">
      <c r="A3711" s="144">
        <v>3713</v>
      </c>
      <c r="B3711" s="145">
        <v>3</v>
      </c>
      <c r="C3711" s="146" t="s">
        <v>94</v>
      </c>
      <c r="D3711" s="262">
        <v>45686</v>
      </c>
      <c r="E3711" s="146" t="s">
        <v>570</v>
      </c>
      <c r="F3711" s="154" t="s">
        <v>3019</v>
      </c>
      <c r="G3711" s="155" t="s">
        <v>8765</v>
      </c>
      <c r="H3711" s="149">
        <v>0.25</v>
      </c>
      <c r="I3711" s="148"/>
      <c r="J3711" s="146" t="s">
        <v>96</v>
      </c>
      <c r="K3711" s="263">
        <v>45686.6764236111</v>
      </c>
      <c r="L3711" s="146" t="s">
        <v>97</v>
      </c>
      <c r="M3711" s="264"/>
      <c r="N3711" s="146" t="s">
        <v>97</v>
      </c>
      <c r="O3711" s="148" t="s">
        <v>8757</v>
      </c>
      <c r="P3711" s="150"/>
    </row>
    <row spans="1:16" x14ac:dyDescent="0.25" outlineLevel="0" r="3712">
      <c r="A3712" s="144">
        <v>3714</v>
      </c>
      <c r="B3712" s="145">
        <v>3</v>
      </c>
      <c r="C3712" s="146" t="s">
        <v>94</v>
      </c>
      <c r="D3712" s="262">
        <v>45686</v>
      </c>
      <c r="E3712" s="146" t="s">
        <v>4754</v>
      </c>
      <c r="F3712" s="154" t="s">
        <v>4755</v>
      </c>
      <c r="G3712" s="155" t="s">
        <v>8766</v>
      </c>
      <c r="H3712" s="149">
        <v>2</v>
      </c>
      <c r="I3712" s="148"/>
      <c r="J3712" s="146" t="s">
        <v>96</v>
      </c>
      <c r="K3712" s="263">
        <v>45686.6768055556</v>
      </c>
      <c r="L3712" s="146" t="s">
        <v>97</v>
      </c>
      <c r="M3712" s="264"/>
      <c r="N3712" s="146" t="s">
        <v>97</v>
      </c>
      <c r="O3712" s="148" t="s">
        <v>8757</v>
      </c>
      <c r="P3712" s="150"/>
    </row>
    <row spans="1:16" x14ac:dyDescent="0.25" outlineLevel="0" r="3713">
      <c r="A3713" s="144">
        <v>3715</v>
      </c>
      <c r="B3713" s="145">
        <v>1</v>
      </c>
      <c r="C3713" s="146" t="s">
        <v>12</v>
      </c>
      <c r="D3713" s="262">
        <v>45686</v>
      </c>
      <c r="E3713" s="146" t="s">
        <v>424</v>
      </c>
      <c r="F3713" s="154" t="s">
        <v>2191</v>
      </c>
      <c r="G3713" s="155" t="s">
        <v>8767</v>
      </c>
      <c r="H3713" s="149">
        <v>0.75</v>
      </c>
      <c r="I3713" s="148"/>
      <c r="J3713" s="146" t="s">
        <v>96</v>
      </c>
      <c r="K3713" s="263">
        <v>45686.705162037</v>
      </c>
      <c r="L3713" s="146" t="s">
        <v>97</v>
      </c>
      <c r="M3713" s="264"/>
      <c r="N3713" s="146" t="s">
        <v>97</v>
      </c>
      <c r="O3713" s="148" t="s">
        <v>8472</v>
      </c>
      <c r="P3713" s="150"/>
    </row>
    <row spans="1:16" x14ac:dyDescent="0.25" outlineLevel="0" r="3714">
      <c r="A3714" s="144">
        <v>3716</v>
      </c>
      <c r="B3714" s="145">
        <v>1</v>
      </c>
      <c r="C3714" s="146" t="s">
        <v>12</v>
      </c>
      <c r="D3714" s="262">
        <v>45686</v>
      </c>
      <c r="E3714" s="146" t="s">
        <v>323</v>
      </c>
      <c r="F3714" s="154" t="s">
        <v>463</v>
      </c>
      <c r="G3714" s="155" t="s">
        <v>8768</v>
      </c>
      <c r="H3714" s="149">
        <v>0.25</v>
      </c>
      <c r="I3714" s="148"/>
      <c r="J3714" s="146" t="s">
        <v>96</v>
      </c>
      <c r="K3714" s="263">
        <v>45686.7093518519</v>
      </c>
      <c r="L3714" s="146" t="s">
        <v>97</v>
      </c>
      <c r="M3714" s="264"/>
      <c r="N3714" s="146" t="s">
        <v>97</v>
      </c>
      <c r="O3714" s="148" t="s">
        <v>8472</v>
      </c>
      <c r="P3714" s="150"/>
    </row>
    <row spans="1:16" x14ac:dyDescent="0.25" outlineLevel="0" r="3715">
      <c r="A3715" s="144">
        <v>3717</v>
      </c>
      <c r="B3715" s="145">
        <v>3</v>
      </c>
      <c r="C3715" s="146" t="s">
        <v>94</v>
      </c>
      <c r="D3715" s="262">
        <v>45686</v>
      </c>
      <c r="E3715" s="146" t="s">
        <v>5198</v>
      </c>
      <c r="F3715" s="154" t="s">
        <v>8769</v>
      </c>
      <c r="G3715" s="155" t="s">
        <v>8770</v>
      </c>
      <c r="H3715" s="149">
        <v>1</v>
      </c>
      <c r="I3715" s="148"/>
      <c r="J3715" s="146" t="s">
        <v>96</v>
      </c>
      <c r="K3715" s="263">
        <v>45686.7229166667</v>
      </c>
      <c r="L3715" s="146" t="s">
        <v>97</v>
      </c>
      <c r="M3715" s="264"/>
      <c r="N3715" s="146" t="s">
        <v>97</v>
      </c>
      <c r="O3715" s="148" t="s">
        <v>8757</v>
      </c>
      <c r="P3715" s="150"/>
    </row>
    <row spans="1:16" x14ac:dyDescent="0.25" outlineLevel="0" r="3716">
      <c r="A3716" s="144">
        <v>3718</v>
      </c>
      <c r="B3716" s="145">
        <v>1</v>
      </c>
      <c r="C3716" s="146" t="s">
        <v>12</v>
      </c>
      <c r="D3716" s="262">
        <v>45686</v>
      </c>
      <c r="E3716" s="146" t="s">
        <v>213</v>
      </c>
      <c r="F3716" s="154" t="s">
        <v>460</v>
      </c>
      <c r="G3716" s="155" t="s">
        <v>8771</v>
      </c>
      <c r="H3716" s="149">
        <v>0.25</v>
      </c>
      <c r="I3716" s="148"/>
      <c r="J3716" s="146" t="s">
        <v>96</v>
      </c>
      <c r="K3716" s="263">
        <v>45686.7369560185</v>
      </c>
      <c r="L3716" s="146" t="s">
        <v>97</v>
      </c>
      <c r="M3716" s="264"/>
      <c r="N3716" s="146" t="s">
        <v>97</v>
      </c>
      <c r="O3716" s="148" t="s">
        <v>8757</v>
      </c>
      <c r="P3716" s="150"/>
    </row>
    <row spans="1:16" x14ac:dyDescent="0.25" outlineLevel="0" r="3717">
      <c r="A3717" s="144">
        <v>3719</v>
      </c>
      <c r="B3717" s="145">
        <v>1</v>
      </c>
      <c r="C3717" s="146" t="s">
        <v>12</v>
      </c>
      <c r="D3717" s="262">
        <v>45686</v>
      </c>
      <c r="E3717" s="146" t="s">
        <v>178</v>
      </c>
      <c r="F3717" s="154" t="s">
        <v>964</v>
      </c>
      <c r="G3717" s="155" t="s">
        <v>8772</v>
      </c>
      <c r="H3717" s="149">
        <v>0.25</v>
      </c>
      <c r="I3717" s="148"/>
      <c r="J3717" s="146" t="s">
        <v>96</v>
      </c>
      <c r="K3717" s="263">
        <v>45686.7372685185</v>
      </c>
      <c r="L3717" s="146" t="s">
        <v>97</v>
      </c>
      <c r="M3717" s="264"/>
      <c r="N3717" s="146" t="s">
        <v>97</v>
      </c>
      <c r="O3717" s="148" t="s">
        <v>8757</v>
      </c>
      <c r="P3717" s="150"/>
    </row>
    <row spans="1:16" x14ac:dyDescent="0.25" outlineLevel="0" r="3718">
      <c r="A3718" s="144">
        <v>3720</v>
      </c>
      <c r="B3718" s="145">
        <v>1</v>
      </c>
      <c r="C3718" s="146" t="s">
        <v>12</v>
      </c>
      <c r="D3718" s="262">
        <v>45686</v>
      </c>
      <c r="E3718" s="146" t="s">
        <v>6818</v>
      </c>
      <c r="F3718" s="154" t="s">
        <v>6819</v>
      </c>
      <c r="G3718" s="155" t="s">
        <v>8772</v>
      </c>
      <c r="H3718" s="149">
        <v>0.25</v>
      </c>
      <c r="I3718" s="148"/>
      <c r="J3718" s="146" t="s">
        <v>96</v>
      </c>
      <c r="K3718" s="263">
        <v>45686.7374189815</v>
      </c>
      <c r="L3718" s="146" t="s">
        <v>97</v>
      </c>
      <c r="M3718" s="264"/>
      <c r="N3718" s="146" t="s">
        <v>97</v>
      </c>
      <c r="O3718" s="148" t="s">
        <v>8757</v>
      </c>
      <c r="P3718" s="150"/>
    </row>
    <row spans="1:16" x14ac:dyDescent="0.25" outlineLevel="0" r="3719">
      <c r="A3719" s="144">
        <v>3721</v>
      </c>
      <c r="B3719" s="145">
        <v>1</v>
      </c>
      <c r="C3719" s="146" t="s">
        <v>12</v>
      </c>
      <c r="D3719" s="262">
        <v>45686</v>
      </c>
      <c r="E3719" s="146" t="s">
        <v>330</v>
      </c>
      <c r="F3719" s="154" t="s">
        <v>1500</v>
      </c>
      <c r="G3719" s="155" t="s">
        <v>8773</v>
      </c>
      <c r="H3719" s="149">
        <v>0.4</v>
      </c>
      <c r="I3719" s="148"/>
      <c r="J3719" s="146" t="s">
        <v>96</v>
      </c>
      <c r="K3719" s="263">
        <v>45686.7466087963</v>
      </c>
      <c r="L3719" s="146" t="s">
        <v>97</v>
      </c>
      <c r="M3719" s="264"/>
      <c r="N3719" s="146" t="s">
        <v>97</v>
      </c>
      <c r="O3719" s="148" t="s">
        <v>8757</v>
      </c>
      <c r="P3719" s="150"/>
    </row>
    <row spans="1:16" x14ac:dyDescent="0.25" outlineLevel="0" r="3720">
      <c r="A3720" s="144">
        <v>3722</v>
      </c>
      <c r="B3720" s="145">
        <v>1</v>
      </c>
      <c r="C3720" s="146" t="s">
        <v>12</v>
      </c>
      <c r="D3720" s="262">
        <v>45686</v>
      </c>
      <c r="E3720" s="146" t="s">
        <v>482</v>
      </c>
      <c r="F3720" s="154" t="s">
        <v>706</v>
      </c>
      <c r="G3720" s="155" t="s">
        <v>8774</v>
      </c>
      <c r="H3720" s="149">
        <v>0.4</v>
      </c>
      <c r="I3720" s="148"/>
      <c r="J3720" s="146" t="s">
        <v>96</v>
      </c>
      <c r="K3720" s="263">
        <v>45686.7471759259</v>
      </c>
      <c r="L3720" s="146" t="s">
        <v>97</v>
      </c>
      <c r="M3720" s="264"/>
      <c r="N3720" s="146" t="s">
        <v>97</v>
      </c>
      <c r="O3720" s="148" t="s">
        <v>8757</v>
      </c>
      <c r="P3720" s="150"/>
    </row>
    <row spans="1:16" x14ac:dyDescent="0.25" outlineLevel="0" r="3721">
      <c r="A3721" s="144">
        <v>3723</v>
      </c>
      <c r="B3721" s="145">
        <v>1</v>
      </c>
      <c r="C3721" s="146" t="s">
        <v>12</v>
      </c>
      <c r="D3721" s="262">
        <v>45686</v>
      </c>
      <c r="E3721" s="146" t="s">
        <v>200</v>
      </c>
      <c r="F3721" s="154" t="s">
        <v>1516</v>
      </c>
      <c r="G3721" s="155" t="s">
        <v>8775</v>
      </c>
      <c r="H3721" s="149">
        <v>0.25</v>
      </c>
      <c r="I3721" s="148"/>
      <c r="J3721" s="146" t="s">
        <v>96</v>
      </c>
      <c r="K3721" s="263">
        <v>45686.7474421296</v>
      </c>
      <c r="L3721" s="146" t="s">
        <v>97</v>
      </c>
      <c r="M3721" s="264"/>
      <c r="N3721" s="146" t="s">
        <v>97</v>
      </c>
      <c r="O3721" s="148" t="s">
        <v>8757</v>
      </c>
      <c r="P3721" s="150"/>
    </row>
    <row spans="1:16" x14ac:dyDescent="0.25" outlineLevel="0" r="3722">
      <c r="A3722" s="144">
        <v>3724</v>
      </c>
      <c r="B3722" s="145">
        <v>2</v>
      </c>
      <c r="C3722" s="146" t="s">
        <v>13</v>
      </c>
      <c r="D3722" s="262">
        <v>45686</v>
      </c>
      <c r="E3722" s="146" t="s">
        <v>111</v>
      </c>
      <c r="F3722" s="154" t="s">
        <v>3018</v>
      </c>
      <c r="G3722" s="155" t="s">
        <v>8776</v>
      </c>
      <c r="H3722" s="149">
        <v>1.3</v>
      </c>
      <c r="I3722" s="148"/>
      <c r="J3722" s="146" t="s">
        <v>97</v>
      </c>
      <c r="K3722" s="263">
        <v>45686.9397453704</v>
      </c>
      <c r="L3722" s="146" t="s">
        <v>97</v>
      </c>
      <c r="M3722" s="264"/>
      <c r="N3722" s="146" t="s">
        <v>97</v>
      </c>
      <c r="O3722" s="148" t="s">
        <v>8757</v>
      </c>
      <c r="P3722" s="150"/>
    </row>
    <row spans="1:16" x14ac:dyDescent="0.25" outlineLevel="0" r="3723">
      <c r="A3723" s="144">
        <v>3725</v>
      </c>
      <c r="B3723" s="145">
        <v>2</v>
      </c>
      <c r="C3723" s="146" t="s">
        <v>13</v>
      </c>
      <c r="D3723" s="262">
        <v>45686</v>
      </c>
      <c r="E3723" s="146" t="s">
        <v>487</v>
      </c>
      <c r="F3723" s="154" t="s">
        <v>1372</v>
      </c>
      <c r="G3723" s="155" t="s">
        <v>8777</v>
      </c>
      <c r="H3723" s="149">
        <v>0.6</v>
      </c>
      <c r="I3723" s="148"/>
      <c r="J3723" s="146" t="s">
        <v>96</v>
      </c>
      <c r="K3723" s="263">
        <v>45686.9414236111</v>
      </c>
      <c r="L3723" s="146" t="s">
        <v>97</v>
      </c>
      <c r="M3723" s="264"/>
      <c r="N3723" s="146" t="s">
        <v>97</v>
      </c>
      <c r="O3723" s="148" t="s">
        <v>8757</v>
      </c>
      <c r="P3723" s="150"/>
    </row>
    <row spans="1:16" x14ac:dyDescent="0.25" outlineLevel="0" r="3724">
      <c r="A3724" s="144">
        <v>3726</v>
      </c>
      <c r="B3724" s="145">
        <v>2</v>
      </c>
      <c r="C3724" s="146" t="s">
        <v>13</v>
      </c>
      <c r="D3724" s="262">
        <v>45686</v>
      </c>
      <c r="E3724" s="146" t="s">
        <v>182</v>
      </c>
      <c r="F3724" s="154" t="s">
        <v>459</v>
      </c>
      <c r="G3724" s="155" t="s">
        <v>8778</v>
      </c>
      <c r="H3724" s="149">
        <v>0.3</v>
      </c>
      <c r="I3724" s="148"/>
      <c r="J3724" s="146" t="s">
        <v>96</v>
      </c>
      <c r="K3724" s="263">
        <v>45686.9417476852</v>
      </c>
      <c r="L3724" s="146" t="s">
        <v>97</v>
      </c>
      <c r="M3724" s="264"/>
      <c r="N3724" s="146" t="s">
        <v>97</v>
      </c>
      <c r="O3724" s="148" t="s">
        <v>8757</v>
      </c>
      <c r="P3724" s="150"/>
    </row>
    <row spans="1:16" x14ac:dyDescent="0.25" outlineLevel="0" r="3725">
      <c r="A3725" s="144">
        <v>3727</v>
      </c>
      <c r="B3725" s="145">
        <v>2</v>
      </c>
      <c r="C3725" s="146" t="s">
        <v>13</v>
      </c>
      <c r="D3725" s="262">
        <v>45686</v>
      </c>
      <c r="E3725" s="146" t="s">
        <v>232</v>
      </c>
      <c r="F3725" s="154" t="s">
        <v>2187</v>
      </c>
      <c r="G3725" s="155" t="s">
        <v>8779</v>
      </c>
      <c r="H3725" s="149">
        <v>0.7</v>
      </c>
      <c r="I3725" s="148"/>
      <c r="J3725" s="146" t="s">
        <v>96</v>
      </c>
      <c r="K3725" s="263">
        <v>45686.9424537037</v>
      </c>
      <c r="L3725" s="146" t="s">
        <v>97</v>
      </c>
      <c r="M3725" s="264"/>
      <c r="N3725" s="146" t="s">
        <v>97</v>
      </c>
      <c r="O3725" s="148" t="s">
        <v>8757</v>
      </c>
      <c r="P3725" s="150"/>
    </row>
    <row spans="1:16" x14ac:dyDescent="0.25" outlineLevel="0" r="3726">
      <c r="A3726" s="144">
        <v>3728</v>
      </c>
      <c r="B3726" s="145">
        <v>2</v>
      </c>
      <c r="C3726" s="146" t="s">
        <v>13</v>
      </c>
      <c r="D3726" s="262">
        <v>45686</v>
      </c>
      <c r="E3726" s="146" t="s">
        <v>330</v>
      </c>
      <c r="F3726" s="154" t="s">
        <v>1500</v>
      </c>
      <c r="G3726" s="155" t="s">
        <v>8780</v>
      </c>
      <c r="H3726" s="149">
        <v>1.3</v>
      </c>
      <c r="I3726" s="148"/>
      <c r="J3726" s="146" t="s">
        <v>96</v>
      </c>
      <c r="K3726" s="263">
        <v>45686.9477893518</v>
      </c>
      <c r="L3726" s="146" t="s">
        <v>97</v>
      </c>
      <c r="M3726" s="264"/>
      <c r="N3726" s="146" t="s">
        <v>97</v>
      </c>
      <c r="O3726" s="148" t="s">
        <v>8757</v>
      </c>
      <c r="P3726" s="150"/>
    </row>
    <row spans="1:16" x14ac:dyDescent="0.25" outlineLevel="0" r="3727">
      <c r="A3727" s="144">
        <v>3729</v>
      </c>
      <c r="B3727" s="145">
        <v>2</v>
      </c>
      <c r="C3727" s="146" t="s">
        <v>13</v>
      </c>
      <c r="D3727" s="262">
        <v>45686</v>
      </c>
      <c r="E3727" s="146" t="s">
        <v>759</v>
      </c>
      <c r="F3727" s="154" t="s">
        <v>2141</v>
      </c>
      <c r="G3727" s="155" t="s">
        <v>8781</v>
      </c>
      <c r="H3727" s="149">
        <v>0.3</v>
      </c>
      <c r="I3727" s="148"/>
      <c r="J3727" s="146" t="s">
        <v>96</v>
      </c>
      <c r="K3727" s="263">
        <v>45686.9436226852</v>
      </c>
      <c r="L3727" s="146" t="s">
        <v>97</v>
      </c>
      <c r="M3727" s="264"/>
      <c r="N3727" s="146" t="s">
        <v>97</v>
      </c>
      <c r="O3727" s="148" t="s">
        <v>8757</v>
      </c>
      <c r="P3727" s="150"/>
    </row>
    <row spans="1:16" x14ac:dyDescent="0.25" outlineLevel="0" r="3728">
      <c r="A3728" s="144">
        <v>3730</v>
      </c>
      <c r="B3728" s="145">
        <v>2</v>
      </c>
      <c r="C3728" s="146" t="s">
        <v>13</v>
      </c>
      <c r="D3728" s="262">
        <v>45686</v>
      </c>
      <c r="E3728" s="146" t="s">
        <v>424</v>
      </c>
      <c r="F3728" s="154" t="s">
        <v>2191</v>
      </c>
      <c r="G3728" s="155" t="s">
        <v>8782</v>
      </c>
      <c r="H3728" s="149">
        <v>4.6</v>
      </c>
      <c r="I3728" s="148"/>
      <c r="J3728" s="146" t="s">
        <v>96</v>
      </c>
      <c r="K3728" s="263">
        <v>45686.9476736111</v>
      </c>
      <c r="L3728" s="146" t="s">
        <v>97</v>
      </c>
      <c r="M3728" s="264"/>
      <c r="N3728" s="146" t="s">
        <v>97</v>
      </c>
      <c r="O3728" s="148" t="s">
        <v>8757</v>
      </c>
      <c r="P3728" s="150"/>
    </row>
    <row spans="1:16" x14ac:dyDescent="0.25" outlineLevel="0" r="3729">
      <c r="A3729" s="144">
        <v>3731</v>
      </c>
      <c r="B3729" s="145">
        <v>2</v>
      </c>
      <c r="C3729" s="146" t="s">
        <v>13</v>
      </c>
      <c r="D3729" s="262">
        <v>45687</v>
      </c>
      <c r="E3729" s="146" t="s">
        <v>111</v>
      </c>
      <c r="F3729" s="154" t="s">
        <v>3018</v>
      </c>
      <c r="G3729" s="155" t="s">
        <v>8783</v>
      </c>
      <c r="H3729" s="149">
        <v>0.6</v>
      </c>
      <c r="I3729" s="148"/>
      <c r="J3729" s="146" t="s">
        <v>97</v>
      </c>
      <c r="K3729" s="263">
        <v>45687.3250462963</v>
      </c>
      <c r="L3729" s="146" t="s">
        <v>97</v>
      </c>
      <c r="M3729" s="264"/>
      <c r="N3729" s="146" t="s">
        <v>97</v>
      </c>
      <c r="O3729" s="148" t="s">
        <v>8757</v>
      </c>
      <c r="P3729" s="150"/>
    </row>
    <row spans="1:16" x14ac:dyDescent="0.25" outlineLevel="0" r="3730">
      <c r="A3730" s="144">
        <v>3732</v>
      </c>
      <c r="B3730" s="145">
        <v>2</v>
      </c>
      <c r="C3730" s="146" t="s">
        <v>13</v>
      </c>
      <c r="D3730" s="262">
        <v>45687</v>
      </c>
      <c r="E3730" s="146" t="s">
        <v>424</v>
      </c>
      <c r="F3730" s="154" t="s">
        <v>2191</v>
      </c>
      <c r="G3730" s="155" t="s">
        <v>8806</v>
      </c>
      <c r="H3730" s="149">
        <v>2.7</v>
      </c>
      <c r="I3730" s="148"/>
      <c r="J3730" s="146" t="s">
        <v>96</v>
      </c>
      <c r="K3730" s="263">
        <v>45688.3489467593</v>
      </c>
      <c r="L3730" s="146" t="s">
        <v>97</v>
      </c>
      <c r="M3730" s="264"/>
      <c r="N3730" s="146" t="s">
        <v>97</v>
      </c>
      <c r="O3730" s="148" t="s">
        <v>8757</v>
      </c>
      <c r="P3730" s="150"/>
    </row>
    <row spans="1:16" x14ac:dyDescent="0.25" outlineLevel="0" r="3731">
      <c r="A3731" s="144">
        <v>3733</v>
      </c>
      <c r="B3731" s="145">
        <v>2</v>
      </c>
      <c r="C3731" s="146" t="s">
        <v>13</v>
      </c>
      <c r="D3731" s="262">
        <v>45687</v>
      </c>
      <c r="E3731" s="146" t="s">
        <v>330</v>
      </c>
      <c r="F3731" s="154" t="s">
        <v>1500</v>
      </c>
      <c r="G3731" s="155" t="s">
        <v>8784</v>
      </c>
      <c r="H3731" s="149">
        <v>0.2</v>
      </c>
      <c r="I3731" s="148"/>
      <c r="J3731" s="146" t="s">
        <v>96</v>
      </c>
      <c r="K3731" s="263">
        <v>45687.3663194444</v>
      </c>
      <c r="L3731" s="146" t="s">
        <v>97</v>
      </c>
      <c r="M3731" s="264"/>
      <c r="N3731" s="146" t="s">
        <v>97</v>
      </c>
      <c r="O3731" s="148" t="s">
        <v>8757</v>
      </c>
      <c r="P3731" s="150"/>
    </row>
    <row spans="1:16" x14ac:dyDescent="0.25" outlineLevel="0" r="3732">
      <c r="A3732" s="144">
        <v>3734</v>
      </c>
      <c r="B3732" s="145">
        <v>2</v>
      </c>
      <c r="C3732" s="146" t="s">
        <v>13</v>
      </c>
      <c r="D3732" s="262">
        <v>45687</v>
      </c>
      <c r="E3732" s="146" t="s">
        <v>487</v>
      </c>
      <c r="F3732" s="154" t="s">
        <v>1372</v>
      </c>
      <c r="G3732" s="155" t="s">
        <v>8807</v>
      </c>
      <c r="H3732" s="149">
        <v>0.7</v>
      </c>
      <c r="I3732" s="148"/>
      <c r="J3732" s="146" t="s">
        <v>96</v>
      </c>
      <c r="K3732" s="263">
        <v>45688.3417476852</v>
      </c>
      <c r="L3732" s="146" t="s">
        <v>97</v>
      </c>
      <c r="M3732" s="264"/>
      <c r="N3732" s="146" t="s">
        <v>97</v>
      </c>
      <c r="O3732" s="148" t="s">
        <v>8757</v>
      </c>
      <c r="P3732" s="150"/>
    </row>
    <row spans="1:16" x14ac:dyDescent="0.25" outlineLevel="0" r="3733">
      <c r="A3733" s="144">
        <v>3735</v>
      </c>
      <c r="B3733" s="145">
        <v>2</v>
      </c>
      <c r="C3733" s="146" t="s">
        <v>13</v>
      </c>
      <c r="D3733" s="262">
        <v>45687</v>
      </c>
      <c r="E3733" s="146" t="s">
        <v>182</v>
      </c>
      <c r="F3733" s="154" t="s">
        <v>459</v>
      </c>
      <c r="G3733" s="155" t="s">
        <v>8808</v>
      </c>
      <c r="H3733" s="149">
        <v>0.5</v>
      </c>
      <c r="I3733" s="148"/>
      <c r="J3733" s="146" t="s">
        <v>96</v>
      </c>
      <c r="K3733" s="263">
        <v>45688.3440046296</v>
      </c>
      <c r="L3733" s="146" t="s">
        <v>97</v>
      </c>
      <c r="M3733" s="264"/>
      <c r="N3733" s="146" t="s">
        <v>97</v>
      </c>
      <c r="O3733" s="148" t="s">
        <v>8757</v>
      </c>
      <c r="P3733" s="150"/>
    </row>
    <row spans="1:16" x14ac:dyDescent="0.25" outlineLevel="0" r="3734">
      <c r="A3734" s="144">
        <v>3736</v>
      </c>
      <c r="B3734" s="145">
        <v>4</v>
      </c>
      <c r="C3734" s="146" t="s">
        <v>388</v>
      </c>
      <c r="D3734" s="262">
        <v>45686</v>
      </c>
      <c r="E3734" s="146" t="s">
        <v>791</v>
      </c>
      <c r="F3734" s="154" t="s">
        <v>3193</v>
      </c>
      <c r="G3734" s="155" t="s">
        <v>8785</v>
      </c>
      <c r="H3734" s="149">
        <v>0.5</v>
      </c>
      <c r="I3734" s="148"/>
      <c r="J3734" s="146" t="s">
        <v>97</v>
      </c>
      <c r="K3734" s="263">
        <v>45687.4916666667</v>
      </c>
      <c r="L3734" s="146" t="s">
        <v>97</v>
      </c>
      <c r="M3734" s="264"/>
      <c r="N3734" s="146" t="s">
        <v>97</v>
      </c>
      <c r="O3734" s="148" t="s">
        <v>8757</v>
      </c>
      <c r="P3734" s="150"/>
    </row>
    <row spans="1:16" x14ac:dyDescent="0.25" outlineLevel="0" r="3735">
      <c r="A3735" s="144">
        <v>3737</v>
      </c>
      <c r="B3735" s="145">
        <v>4</v>
      </c>
      <c r="C3735" s="146" t="s">
        <v>388</v>
      </c>
      <c r="D3735" s="262">
        <v>45686</v>
      </c>
      <c r="E3735" s="146" t="s">
        <v>117</v>
      </c>
      <c r="F3735" s="154" t="s">
        <v>453</v>
      </c>
      <c r="G3735" s="155" t="s">
        <v>8786</v>
      </c>
      <c r="H3735" s="149">
        <v>0.75</v>
      </c>
      <c r="I3735" s="148"/>
      <c r="J3735" s="146" t="s">
        <v>96</v>
      </c>
      <c r="K3735" s="263">
        <v>45687.4919907407</v>
      </c>
      <c r="L3735" s="146" t="s">
        <v>97</v>
      </c>
      <c r="M3735" s="264"/>
      <c r="N3735" s="146" t="s">
        <v>97</v>
      </c>
      <c r="O3735" s="148" t="s">
        <v>8757</v>
      </c>
      <c r="P3735" s="150"/>
    </row>
    <row spans="1:16" x14ac:dyDescent="0.25" outlineLevel="0" r="3736">
      <c r="A3736" s="144">
        <v>3738</v>
      </c>
      <c r="B3736" s="145">
        <v>4</v>
      </c>
      <c r="C3736" s="146" t="s">
        <v>388</v>
      </c>
      <c r="D3736" s="262">
        <v>45686</v>
      </c>
      <c r="E3736" s="146" t="s">
        <v>424</v>
      </c>
      <c r="F3736" s="154" t="s">
        <v>2191</v>
      </c>
      <c r="G3736" s="155" t="s">
        <v>8712</v>
      </c>
      <c r="H3736" s="149">
        <v>1.75</v>
      </c>
      <c r="I3736" s="148"/>
      <c r="J3736" s="146" t="s">
        <v>96</v>
      </c>
      <c r="K3736" s="263">
        <v>45687.4922916667</v>
      </c>
      <c r="L3736" s="146" t="s">
        <v>97</v>
      </c>
      <c r="M3736" s="264"/>
      <c r="N3736" s="146" t="s">
        <v>97</v>
      </c>
      <c r="O3736" s="148" t="s">
        <v>8757</v>
      </c>
      <c r="P3736" s="150"/>
    </row>
    <row spans="1:16" x14ac:dyDescent="0.25" outlineLevel="0" r="3737">
      <c r="A3737" s="144">
        <v>3739</v>
      </c>
      <c r="B3737" s="145">
        <v>4</v>
      </c>
      <c r="C3737" s="146" t="s">
        <v>388</v>
      </c>
      <c r="D3737" s="262">
        <v>45686</v>
      </c>
      <c r="E3737" s="146" t="s">
        <v>111</v>
      </c>
      <c r="F3737" s="154" t="s">
        <v>3018</v>
      </c>
      <c r="G3737" s="155" t="s">
        <v>8675</v>
      </c>
      <c r="H3737" s="149">
        <v>1.25</v>
      </c>
      <c r="I3737" s="148"/>
      <c r="J3737" s="146" t="s">
        <v>97</v>
      </c>
      <c r="K3737" s="263">
        <v>45687.4928125</v>
      </c>
      <c r="L3737" s="146" t="s">
        <v>97</v>
      </c>
      <c r="M3737" s="264"/>
      <c r="N3737" s="146" t="s">
        <v>97</v>
      </c>
      <c r="O3737" s="148" t="s">
        <v>8757</v>
      </c>
      <c r="P3737" s="150"/>
    </row>
    <row spans="1:16" x14ac:dyDescent="0.25" outlineLevel="0" r="3738">
      <c r="A3738" s="144">
        <v>3740</v>
      </c>
      <c r="B3738" s="145">
        <v>4</v>
      </c>
      <c r="C3738" s="146" t="s">
        <v>388</v>
      </c>
      <c r="D3738" s="262">
        <v>45686</v>
      </c>
      <c r="E3738" s="146" t="s">
        <v>213</v>
      </c>
      <c r="F3738" s="154" t="s">
        <v>460</v>
      </c>
      <c r="G3738" s="155" t="s">
        <v>8787</v>
      </c>
      <c r="H3738" s="149">
        <v>0.5</v>
      </c>
      <c r="I3738" s="148"/>
      <c r="J3738" s="146" t="s">
        <v>96</v>
      </c>
      <c r="K3738" s="263">
        <v>45687.4932986111</v>
      </c>
      <c r="L3738" s="146" t="s">
        <v>97</v>
      </c>
      <c r="M3738" s="264"/>
      <c r="N3738" s="146" t="s">
        <v>97</v>
      </c>
      <c r="O3738" s="148" t="s">
        <v>8757</v>
      </c>
      <c r="P3738" s="150"/>
    </row>
    <row spans="1:16" x14ac:dyDescent="0.25" outlineLevel="0" r="3739">
      <c r="A3739" s="144">
        <v>3741</v>
      </c>
      <c r="B3739" s="145">
        <v>4</v>
      </c>
      <c r="C3739" s="146" t="s">
        <v>388</v>
      </c>
      <c r="D3739" s="262">
        <v>45686</v>
      </c>
      <c r="E3739" s="146" t="s">
        <v>178</v>
      </c>
      <c r="F3739" s="154" t="s">
        <v>964</v>
      </c>
      <c r="G3739" s="155" t="s">
        <v>8787</v>
      </c>
      <c r="H3739" s="149">
        <v>0.5</v>
      </c>
      <c r="I3739" s="148"/>
      <c r="J3739" s="146" t="s">
        <v>96</v>
      </c>
      <c r="K3739" s="263">
        <v>45687.4935532407</v>
      </c>
      <c r="L3739" s="146" t="s">
        <v>97</v>
      </c>
      <c r="M3739" s="264"/>
      <c r="N3739" s="146" t="s">
        <v>97</v>
      </c>
      <c r="O3739" s="148" t="s">
        <v>8757</v>
      </c>
      <c r="P3739" s="150"/>
    </row>
    <row spans="1:16" x14ac:dyDescent="0.25" outlineLevel="0" r="3740">
      <c r="A3740" s="144">
        <v>3742</v>
      </c>
      <c r="B3740" s="145">
        <v>4</v>
      </c>
      <c r="C3740" s="146" t="s">
        <v>388</v>
      </c>
      <c r="D3740" s="262">
        <v>45686</v>
      </c>
      <c r="E3740" s="146" t="s">
        <v>6818</v>
      </c>
      <c r="F3740" s="154" t="s">
        <v>6819</v>
      </c>
      <c r="G3740" s="155" t="s">
        <v>8787</v>
      </c>
      <c r="H3740" s="149">
        <v>0.5</v>
      </c>
      <c r="I3740" s="148"/>
      <c r="J3740" s="146" t="s">
        <v>96</v>
      </c>
      <c r="K3740" s="263">
        <v>45687.4939467593</v>
      </c>
      <c r="L3740" s="146" t="s">
        <v>97</v>
      </c>
      <c r="M3740" s="264"/>
      <c r="N3740" s="146" t="s">
        <v>97</v>
      </c>
      <c r="O3740" s="148" t="s">
        <v>8757</v>
      </c>
      <c r="P3740" s="150"/>
    </row>
    <row spans="1:16" x14ac:dyDescent="0.25" outlineLevel="0" r="3741">
      <c r="A3741" s="144">
        <v>3743</v>
      </c>
      <c r="B3741" s="145">
        <v>4</v>
      </c>
      <c r="C3741" s="146" t="s">
        <v>388</v>
      </c>
      <c r="D3741" s="262">
        <v>45686</v>
      </c>
      <c r="E3741" s="146" t="s">
        <v>492</v>
      </c>
      <c r="F3741" s="154" t="s">
        <v>2280</v>
      </c>
      <c r="G3741" s="155" t="s">
        <v>8787</v>
      </c>
      <c r="H3741" s="149">
        <v>0.4</v>
      </c>
      <c r="I3741" s="148"/>
      <c r="J3741" s="146" t="s">
        <v>96</v>
      </c>
      <c r="K3741" s="263">
        <v>45687.4942708333</v>
      </c>
      <c r="L3741" s="146" t="s">
        <v>97</v>
      </c>
      <c r="M3741" s="264"/>
      <c r="N3741" s="146" t="s">
        <v>97</v>
      </c>
      <c r="O3741" s="148" t="s">
        <v>8757</v>
      </c>
      <c r="P3741" s="150"/>
    </row>
    <row spans="1:16" x14ac:dyDescent="0.25" outlineLevel="0" r="3742">
      <c r="A3742" s="144">
        <v>3744</v>
      </c>
      <c r="B3742" s="145">
        <v>4</v>
      </c>
      <c r="C3742" s="146" t="s">
        <v>388</v>
      </c>
      <c r="D3742" s="262">
        <v>45686</v>
      </c>
      <c r="E3742" s="146" t="s">
        <v>200</v>
      </c>
      <c r="F3742" s="154" t="s">
        <v>1516</v>
      </c>
      <c r="G3742" s="155" t="s">
        <v>8787</v>
      </c>
      <c r="H3742" s="149">
        <v>0.4</v>
      </c>
      <c r="I3742" s="148"/>
      <c r="J3742" s="146" t="s">
        <v>96</v>
      </c>
      <c r="K3742" s="263">
        <v>45687.4945138889</v>
      </c>
      <c r="L3742" s="146" t="s">
        <v>97</v>
      </c>
      <c r="M3742" s="264"/>
      <c r="N3742" s="146" t="s">
        <v>97</v>
      </c>
      <c r="O3742" s="148" t="s">
        <v>8757</v>
      </c>
      <c r="P3742" s="150"/>
    </row>
    <row spans="1:16" x14ac:dyDescent="0.25" outlineLevel="0" r="3743">
      <c r="A3743" s="144">
        <v>3745</v>
      </c>
      <c r="B3743" s="145">
        <v>4</v>
      </c>
      <c r="C3743" s="146" t="s">
        <v>388</v>
      </c>
      <c r="D3743" s="262">
        <v>45686</v>
      </c>
      <c r="E3743" s="146" t="s">
        <v>111</v>
      </c>
      <c r="F3743" s="154" t="s">
        <v>3018</v>
      </c>
      <c r="G3743" s="155" t="s">
        <v>8788</v>
      </c>
      <c r="H3743" s="149">
        <v>0.5</v>
      </c>
      <c r="I3743" s="148"/>
      <c r="J3743" s="146" t="s">
        <v>97</v>
      </c>
      <c r="K3743" s="263">
        <v>45687.4948842593</v>
      </c>
      <c r="L3743" s="146" t="s">
        <v>97</v>
      </c>
      <c r="M3743" s="264"/>
      <c r="N3743" s="146" t="s">
        <v>97</v>
      </c>
      <c r="O3743" s="148" t="s">
        <v>8757</v>
      </c>
      <c r="P3743" s="150"/>
    </row>
    <row spans="1:16" x14ac:dyDescent="0.25" outlineLevel="0" r="3744">
      <c r="A3744" s="144">
        <v>3746</v>
      </c>
      <c r="B3744" s="145">
        <v>4</v>
      </c>
      <c r="C3744" s="146" t="s">
        <v>388</v>
      </c>
      <c r="D3744" s="262">
        <v>45687</v>
      </c>
      <c r="E3744" s="146" t="s">
        <v>424</v>
      </c>
      <c r="F3744" s="154" t="s">
        <v>2191</v>
      </c>
      <c r="G3744" s="155" t="s">
        <v>8712</v>
      </c>
      <c r="H3744" s="149">
        <v>1</v>
      </c>
      <c r="I3744" s="148"/>
      <c r="J3744" s="146" t="s">
        <v>96</v>
      </c>
      <c r="K3744" s="263">
        <v>45687.707337963</v>
      </c>
      <c r="L3744" s="146" t="s">
        <v>97</v>
      </c>
      <c r="M3744" s="264"/>
      <c r="N3744" s="146" t="s">
        <v>97</v>
      </c>
      <c r="O3744" s="148" t="s">
        <v>8757</v>
      </c>
      <c r="P3744" s="150"/>
    </row>
    <row spans="1:16" x14ac:dyDescent="0.25" outlineLevel="0" r="3745">
      <c r="A3745" s="144">
        <v>3747</v>
      </c>
      <c r="B3745" s="145">
        <v>4</v>
      </c>
      <c r="C3745" s="146" t="s">
        <v>388</v>
      </c>
      <c r="D3745" s="262">
        <v>45687</v>
      </c>
      <c r="E3745" s="146" t="s">
        <v>111</v>
      </c>
      <c r="F3745" s="154" t="s">
        <v>3018</v>
      </c>
      <c r="G3745" s="155" t="s">
        <v>8675</v>
      </c>
      <c r="H3745" s="149">
        <v>0.5</v>
      </c>
      <c r="I3745" s="148"/>
      <c r="J3745" s="146" t="s">
        <v>97</v>
      </c>
      <c r="K3745" s="263">
        <v>45687.7076736111</v>
      </c>
      <c r="L3745" s="146" t="s">
        <v>97</v>
      </c>
      <c r="M3745" s="264"/>
      <c r="N3745" s="146" t="s">
        <v>97</v>
      </c>
      <c r="O3745" s="148" t="s">
        <v>8757</v>
      </c>
      <c r="P3745" s="150"/>
    </row>
    <row spans="1:16" x14ac:dyDescent="0.25" outlineLevel="0" r="3746">
      <c r="A3746" s="144">
        <v>3748</v>
      </c>
      <c r="B3746" s="145">
        <v>4</v>
      </c>
      <c r="C3746" s="146" t="s">
        <v>388</v>
      </c>
      <c r="D3746" s="262">
        <v>45687</v>
      </c>
      <c r="E3746" s="146" t="s">
        <v>117</v>
      </c>
      <c r="F3746" s="154" t="s">
        <v>453</v>
      </c>
      <c r="G3746" s="155" t="s">
        <v>8789</v>
      </c>
      <c r="H3746" s="149">
        <v>0.5</v>
      </c>
      <c r="I3746" s="148"/>
      <c r="J3746" s="146" t="s">
        <v>96</v>
      </c>
      <c r="K3746" s="263">
        <v>45687.7079861111</v>
      </c>
      <c r="L3746" s="146" t="s">
        <v>97</v>
      </c>
      <c r="M3746" s="264"/>
      <c r="N3746" s="146" t="s">
        <v>97</v>
      </c>
      <c r="O3746" s="148" t="s">
        <v>8757</v>
      </c>
      <c r="P3746" s="150"/>
    </row>
    <row spans="1:16" x14ac:dyDescent="0.25" outlineLevel="0" r="3747">
      <c r="A3747" s="144">
        <v>3749</v>
      </c>
      <c r="B3747" s="145">
        <v>4</v>
      </c>
      <c r="C3747" s="146" t="s">
        <v>388</v>
      </c>
      <c r="D3747" s="262">
        <v>45687</v>
      </c>
      <c r="E3747" s="146" t="s">
        <v>117</v>
      </c>
      <c r="F3747" s="154" t="s">
        <v>453</v>
      </c>
      <c r="G3747" s="155" t="s">
        <v>8790</v>
      </c>
      <c r="H3747" s="149">
        <v>0.25</v>
      </c>
      <c r="I3747" s="148"/>
      <c r="J3747" s="146" t="s">
        <v>96</v>
      </c>
      <c r="K3747" s="263">
        <v>45687.7082407407</v>
      </c>
      <c r="L3747" s="146" t="s">
        <v>97</v>
      </c>
      <c r="M3747" s="264"/>
      <c r="N3747" s="146" t="s">
        <v>97</v>
      </c>
      <c r="O3747" s="148" t="s">
        <v>8757</v>
      </c>
      <c r="P3747" s="150"/>
    </row>
    <row spans="1:16" x14ac:dyDescent="0.25" outlineLevel="0" r="3748">
      <c r="A3748" s="144">
        <v>3750</v>
      </c>
      <c r="B3748" s="145">
        <v>4</v>
      </c>
      <c r="C3748" s="146" t="s">
        <v>388</v>
      </c>
      <c r="D3748" s="262">
        <v>45687</v>
      </c>
      <c r="E3748" s="146" t="s">
        <v>487</v>
      </c>
      <c r="F3748" s="154" t="s">
        <v>1372</v>
      </c>
      <c r="G3748" s="155" t="s">
        <v>8791</v>
      </c>
      <c r="H3748" s="149">
        <v>0.5</v>
      </c>
      <c r="I3748" s="148"/>
      <c r="J3748" s="146" t="s">
        <v>96</v>
      </c>
      <c r="K3748" s="263">
        <v>45687.7087384259</v>
      </c>
      <c r="L3748" s="146" t="s">
        <v>97</v>
      </c>
      <c r="M3748" s="264"/>
      <c r="N3748" s="146" t="s">
        <v>97</v>
      </c>
      <c r="O3748" s="148" t="s">
        <v>8757</v>
      </c>
      <c r="P3748" s="150"/>
    </row>
    <row spans="1:16" x14ac:dyDescent="0.25" outlineLevel="0" r="3749">
      <c r="A3749" s="144">
        <v>3751</v>
      </c>
      <c r="B3749" s="145">
        <v>4</v>
      </c>
      <c r="C3749" s="146" t="s">
        <v>388</v>
      </c>
      <c r="D3749" s="262">
        <v>45687</v>
      </c>
      <c r="E3749" s="146" t="s">
        <v>213</v>
      </c>
      <c r="F3749" s="154" t="s">
        <v>460</v>
      </c>
      <c r="G3749" s="155" t="s">
        <v>8792</v>
      </c>
      <c r="H3749" s="149">
        <v>0.25</v>
      </c>
      <c r="I3749" s="148"/>
      <c r="J3749" s="146" t="s">
        <v>96</v>
      </c>
      <c r="K3749" s="263">
        <v>45687.7090277778</v>
      </c>
      <c r="L3749" s="146" t="s">
        <v>97</v>
      </c>
      <c r="M3749" s="264"/>
      <c r="N3749" s="146" t="s">
        <v>97</v>
      </c>
      <c r="O3749" s="148" t="s">
        <v>8757</v>
      </c>
      <c r="P3749" s="150"/>
    </row>
    <row spans="1:16" x14ac:dyDescent="0.25" outlineLevel="0" r="3750">
      <c r="A3750" s="144">
        <v>3752</v>
      </c>
      <c r="B3750" s="145">
        <v>4</v>
      </c>
      <c r="C3750" s="146" t="s">
        <v>388</v>
      </c>
      <c r="D3750" s="262">
        <v>45687</v>
      </c>
      <c r="E3750" s="146" t="s">
        <v>178</v>
      </c>
      <c r="F3750" s="154" t="s">
        <v>964</v>
      </c>
      <c r="G3750" s="155" t="s">
        <v>8792</v>
      </c>
      <c r="H3750" s="149">
        <v>0.25</v>
      </c>
      <c r="I3750" s="148"/>
      <c r="J3750" s="146" t="s">
        <v>96</v>
      </c>
      <c r="K3750" s="263">
        <v>45687.7093287037</v>
      </c>
      <c r="L3750" s="146" t="s">
        <v>97</v>
      </c>
      <c r="M3750" s="264"/>
      <c r="N3750" s="146" t="s">
        <v>97</v>
      </c>
      <c r="O3750" s="148" t="s">
        <v>8757</v>
      </c>
      <c r="P3750" s="150"/>
    </row>
    <row spans="1:16" x14ac:dyDescent="0.25" outlineLevel="0" r="3751">
      <c r="A3751" s="144">
        <v>3753</v>
      </c>
      <c r="B3751" s="145">
        <v>4</v>
      </c>
      <c r="C3751" s="146" t="s">
        <v>388</v>
      </c>
      <c r="D3751" s="262">
        <v>45687</v>
      </c>
      <c r="E3751" s="146" t="s">
        <v>6818</v>
      </c>
      <c r="F3751" s="154" t="s">
        <v>6819</v>
      </c>
      <c r="G3751" s="155" t="s">
        <v>8792</v>
      </c>
      <c r="H3751" s="149">
        <v>0.25</v>
      </c>
      <c r="I3751" s="148"/>
      <c r="J3751" s="146" t="s">
        <v>96</v>
      </c>
      <c r="K3751" s="263">
        <v>45687.7096412037</v>
      </c>
      <c r="L3751" s="146" t="s">
        <v>97</v>
      </c>
      <c r="M3751" s="264"/>
      <c r="N3751" s="146" t="s">
        <v>97</v>
      </c>
      <c r="O3751" s="148" t="s">
        <v>8757</v>
      </c>
      <c r="P3751" s="150"/>
    </row>
    <row spans="1:16" x14ac:dyDescent="0.25" outlineLevel="0" r="3752">
      <c r="A3752" s="144">
        <v>3754</v>
      </c>
      <c r="B3752" s="145">
        <v>4</v>
      </c>
      <c r="C3752" s="146" t="s">
        <v>388</v>
      </c>
      <c r="D3752" s="262">
        <v>45687</v>
      </c>
      <c r="E3752" s="146" t="s">
        <v>7817</v>
      </c>
      <c r="F3752" s="154" t="s">
        <v>8345</v>
      </c>
      <c r="G3752" s="155" t="s">
        <v>8787</v>
      </c>
      <c r="H3752" s="149">
        <v>0.25</v>
      </c>
      <c r="I3752" s="148"/>
      <c r="J3752" s="146" t="s">
        <v>96</v>
      </c>
      <c r="K3752" s="263">
        <v>45687.7099421296</v>
      </c>
      <c r="L3752" s="146" t="s">
        <v>97</v>
      </c>
      <c r="M3752" s="264"/>
      <c r="N3752" s="146" t="s">
        <v>97</v>
      </c>
      <c r="O3752" s="148" t="s">
        <v>8757</v>
      </c>
      <c r="P3752" s="150"/>
    </row>
    <row spans="1:16" x14ac:dyDescent="0.25" outlineLevel="0" r="3753">
      <c r="A3753" s="144">
        <v>3755</v>
      </c>
      <c r="B3753" s="145">
        <v>4</v>
      </c>
      <c r="C3753" s="146" t="s">
        <v>388</v>
      </c>
      <c r="D3753" s="262">
        <v>45687</v>
      </c>
      <c r="E3753" s="146" t="s">
        <v>321</v>
      </c>
      <c r="F3753" s="154" t="s">
        <v>1789</v>
      </c>
      <c r="G3753" s="155" t="s">
        <v>8787</v>
      </c>
      <c r="H3753" s="149">
        <v>0.25</v>
      </c>
      <c r="I3753" s="148"/>
      <c r="J3753" s="146" t="s">
        <v>96</v>
      </c>
      <c r="K3753" s="263">
        <v>45687.7102430556</v>
      </c>
      <c r="L3753" s="146" t="s">
        <v>97</v>
      </c>
      <c r="M3753" s="264"/>
      <c r="N3753" s="146" t="s">
        <v>97</v>
      </c>
      <c r="O3753" s="148" t="s">
        <v>8757</v>
      </c>
      <c r="P3753" s="150"/>
    </row>
    <row spans="1:16" x14ac:dyDescent="0.25" outlineLevel="0" r="3754">
      <c r="A3754" s="144">
        <v>3756</v>
      </c>
      <c r="B3754" s="145">
        <v>4</v>
      </c>
      <c r="C3754" s="146" t="s">
        <v>388</v>
      </c>
      <c r="D3754" s="262">
        <v>45687</v>
      </c>
      <c r="E3754" s="146" t="s">
        <v>197</v>
      </c>
      <c r="F3754" s="154" t="s">
        <v>198</v>
      </c>
      <c r="G3754" s="155" t="s">
        <v>8787</v>
      </c>
      <c r="H3754" s="149">
        <v>0.25</v>
      </c>
      <c r="I3754" s="148"/>
      <c r="J3754" s="146" t="s">
        <v>96</v>
      </c>
      <c r="K3754" s="263">
        <v>45687.7105324074</v>
      </c>
      <c r="L3754" s="146" t="s">
        <v>97</v>
      </c>
      <c r="M3754" s="264"/>
      <c r="N3754" s="146" t="s">
        <v>97</v>
      </c>
      <c r="O3754" s="148" t="s">
        <v>8757</v>
      </c>
      <c r="P3754" s="150"/>
    </row>
    <row spans="1:16" x14ac:dyDescent="0.25" outlineLevel="0" r="3755">
      <c r="A3755" s="144">
        <v>3757</v>
      </c>
      <c r="B3755" s="145">
        <v>4</v>
      </c>
      <c r="C3755" s="146" t="s">
        <v>388</v>
      </c>
      <c r="D3755" s="262">
        <v>45687</v>
      </c>
      <c r="E3755" s="146" t="s">
        <v>117</v>
      </c>
      <c r="F3755" s="154" t="s">
        <v>453</v>
      </c>
      <c r="G3755" s="155" t="s">
        <v>8793</v>
      </c>
      <c r="H3755" s="149">
        <v>2</v>
      </c>
      <c r="I3755" s="148"/>
      <c r="J3755" s="146" t="s">
        <v>96</v>
      </c>
      <c r="K3755" s="263">
        <v>45687.710775463</v>
      </c>
      <c r="L3755" s="146" t="s">
        <v>97</v>
      </c>
      <c r="M3755" s="264"/>
      <c r="N3755" s="146" t="s">
        <v>97</v>
      </c>
      <c r="O3755" s="148" t="s">
        <v>8757</v>
      </c>
      <c r="P3755" s="150"/>
    </row>
    <row spans="1:16" x14ac:dyDescent="0.25" outlineLevel="0" r="3756">
      <c r="A3756" s="144">
        <v>3758</v>
      </c>
      <c r="B3756" s="145">
        <v>4</v>
      </c>
      <c r="C3756" s="146" t="s">
        <v>388</v>
      </c>
      <c r="D3756" s="262">
        <v>45687</v>
      </c>
      <c r="E3756" s="146" t="s">
        <v>117</v>
      </c>
      <c r="F3756" s="154" t="s">
        <v>453</v>
      </c>
      <c r="G3756" s="155" t="s">
        <v>8794</v>
      </c>
      <c r="H3756" s="149">
        <v>0.75</v>
      </c>
      <c r="I3756" s="148"/>
      <c r="J3756" s="146" t="s">
        <v>96</v>
      </c>
      <c r="K3756" s="263">
        <v>45687.7110416667</v>
      </c>
      <c r="L3756" s="146" t="s">
        <v>97</v>
      </c>
      <c r="M3756" s="264"/>
      <c r="N3756" s="146" t="s">
        <v>97</v>
      </c>
      <c r="O3756" s="148" t="s">
        <v>8757</v>
      </c>
      <c r="P3756" s="150"/>
    </row>
    <row spans="1:16" x14ac:dyDescent="0.25" outlineLevel="0" r="3757">
      <c r="A3757" s="144">
        <v>3759</v>
      </c>
      <c r="B3757" s="145">
        <v>3</v>
      </c>
      <c r="C3757" s="146" t="s">
        <v>94</v>
      </c>
      <c r="D3757" s="262">
        <v>45687</v>
      </c>
      <c r="E3757" s="146" t="s">
        <v>117</v>
      </c>
      <c r="F3757" s="154" t="s">
        <v>453</v>
      </c>
      <c r="G3757" s="155" t="s">
        <v>8795</v>
      </c>
      <c r="H3757" s="149">
        <v>1.5</v>
      </c>
      <c r="I3757" s="148"/>
      <c r="J3757" s="146" t="s">
        <v>96</v>
      </c>
      <c r="K3757" s="263">
        <v>45687.7142592593</v>
      </c>
      <c r="L3757" s="146" t="s">
        <v>97</v>
      </c>
      <c r="M3757" s="264"/>
      <c r="N3757" s="146" t="s">
        <v>97</v>
      </c>
      <c r="O3757" s="148" t="s">
        <v>8757</v>
      </c>
      <c r="P3757" s="150"/>
    </row>
    <row spans="1:16" x14ac:dyDescent="0.25" outlineLevel="0" r="3758">
      <c r="A3758" s="144">
        <v>3760</v>
      </c>
      <c r="B3758" s="145">
        <v>1</v>
      </c>
      <c r="C3758" s="146" t="s">
        <v>12</v>
      </c>
      <c r="D3758" s="262">
        <v>45687</v>
      </c>
      <c r="E3758" s="146" t="s">
        <v>200</v>
      </c>
      <c r="F3758" s="154" t="s">
        <v>1516</v>
      </c>
      <c r="G3758" s="155" t="s">
        <v>8796</v>
      </c>
      <c r="H3758" s="149">
        <v>1</v>
      </c>
      <c r="I3758" s="148"/>
      <c r="J3758" s="146" t="s">
        <v>96</v>
      </c>
      <c r="K3758" s="263">
        <v>45687.7351388889</v>
      </c>
      <c r="L3758" s="146" t="s">
        <v>97</v>
      </c>
      <c r="M3758" s="264"/>
      <c r="N3758" s="146" t="s">
        <v>97</v>
      </c>
      <c r="O3758" s="148" t="s">
        <v>8757</v>
      </c>
      <c r="P3758" s="150"/>
    </row>
    <row spans="1:16" x14ac:dyDescent="0.25" outlineLevel="0" r="3759">
      <c r="A3759" s="144">
        <v>3761</v>
      </c>
      <c r="B3759" s="145">
        <v>1</v>
      </c>
      <c r="C3759" s="146" t="s">
        <v>12</v>
      </c>
      <c r="D3759" s="262">
        <v>45687</v>
      </c>
      <c r="E3759" s="146" t="s">
        <v>321</v>
      </c>
      <c r="F3759" s="154" t="s">
        <v>1789</v>
      </c>
      <c r="G3759" s="155" t="s">
        <v>8797</v>
      </c>
      <c r="H3759" s="149">
        <v>0.4</v>
      </c>
      <c r="I3759" s="148"/>
      <c r="J3759" s="146" t="s">
        <v>96</v>
      </c>
      <c r="K3759" s="263">
        <v>45687.7423032407</v>
      </c>
      <c r="L3759" s="146" t="s">
        <v>97</v>
      </c>
      <c r="M3759" s="264"/>
      <c r="N3759" s="146" t="s">
        <v>97</v>
      </c>
      <c r="O3759" s="148" t="s">
        <v>8757</v>
      </c>
      <c r="P3759" s="150"/>
    </row>
    <row spans="1:16" x14ac:dyDescent="0.25" outlineLevel="0" r="3760">
      <c r="A3760" s="144">
        <v>3762</v>
      </c>
      <c r="B3760" s="145">
        <v>1</v>
      </c>
      <c r="C3760" s="146" t="s">
        <v>12</v>
      </c>
      <c r="D3760" s="262">
        <v>45687</v>
      </c>
      <c r="E3760" s="146" t="s">
        <v>197</v>
      </c>
      <c r="F3760" s="154" t="s">
        <v>198</v>
      </c>
      <c r="G3760" s="155" t="s">
        <v>8798</v>
      </c>
      <c r="H3760" s="149">
        <v>0.25</v>
      </c>
      <c r="I3760" s="148"/>
      <c r="J3760" s="146" t="s">
        <v>96</v>
      </c>
      <c r="K3760" s="263">
        <v>45687.7441666667</v>
      </c>
      <c r="L3760" s="146" t="s">
        <v>97</v>
      </c>
      <c r="M3760" s="264"/>
      <c r="N3760" s="146" t="s">
        <v>97</v>
      </c>
      <c r="O3760" s="148" t="s">
        <v>8757</v>
      </c>
      <c r="P3760" s="150"/>
    </row>
    <row spans="1:16" x14ac:dyDescent="0.25" outlineLevel="0" r="3761">
      <c r="A3761" s="144">
        <v>3763</v>
      </c>
      <c r="B3761" s="145">
        <v>1</v>
      </c>
      <c r="C3761" s="146" t="s">
        <v>12</v>
      </c>
      <c r="D3761" s="262">
        <v>45687</v>
      </c>
      <c r="E3761" s="146" t="s">
        <v>487</v>
      </c>
      <c r="F3761" s="154" t="s">
        <v>1372</v>
      </c>
      <c r="G3761" s="155" t="s">
        <v>8799</v>
      </c>
      <c r="H3761" s="149">
        <v>0.5</v>
      </c>
      <c r="I3761" s="148"/>
      <c r="J3761" s="146" t="s">
        <v>96</v>
      </c>
      <c r="K3761" s="263">
        <v>45687.744837963</v>
      </c>
      <c r="L3761" s="146" t="s">
        <v>97</v>
      </c>
      <c r="M3761" s="264"/>
      <c r="N3761" s="146" t="s">
        <v>97</v>
      </c>
      <c r="O3761" s="148" t="s">
        <v>8757</v>
      </c>
      <c r="P3761" s="150"/>
    </row>
    <row spans="1:16" x14ac:dyDescent="0.25" outlineLevel="0" r="3762">
      <c r="A3762" s="144">
        <v>3764</v>
      </c>
      <c r="B3762" s="145">
        <v>1</v>
      </c>
      <c r="C3762" s="146" t="s">
        <v>12</v>
      </c>
      <c r="D3762" s="262">
        <v>45687</v>
      </c>
      <c r="E3762" s="146" t="s">
        <v>182</v>
      </c>
      <c r="F3762" s="154" t="s">
        <v>459</v>
      </c>
      <c r="G3762" s="155" t="s">
        <v>8800</v>
      </c>
      <c r="H3762" s="149">
        <v>0.75</v>
      </c>
      <c r="I3762" s="148"/>
      <c r="J3762" s="146" t="s">
        <v>96</v>
      </c>
      <c r="K3762" s="263">
        <v>45687.7566782407</v>
      </c>
      <c r="L3762" s="146" t="s">
        <v>97</v>
      </c>
      <c r="M3762" s="264"/>
      <c r="N3762" s="146" t="s">
        <v>97</v>
      </c>
      <c r="O3762" s="148" t="s">
        <v>8757</v>
      </c>
      <c r="P3762" s="150"/>
    </row>
    <row spans="1:16" x14ac:dyDescent="0.25" outlineLevel="0" r="3763">
      <c r="A3763" s="144">
        <v>3765</v>
      </c>
      <c r="B3763" s="145">
        <v>1</v>
      </c>
      <c r="C3763" s="146" t="s">
        <v>12</v>
      </c>
      <c r="D3763" s="262">
        <v>45687</v>
      </c>
      <c r="E3763" s="146" t="s">
        <v>2455</v>
      </c>
      <c r="F3763" s="154" t="s">
        <v>2456</v>
      </c>
      <c r="G3763" s="155" t="s">
        <v>8801</v>
      </c>
      <c r="H3763" s="149">
        <v>0.4</v>
      </c>
      <c r="I3763" s="148"/>
      <c r="J3763" s="146" t="s">
        <v>96</v>
      </c>
      <c r="K3763" s="263">
        <v>45687.757037037</v>
      </c>
      <c r="L3763" s="146" t="s">
        <v>97</v>
      </c>
      <c r="M3763" s="264"/>
      <c r="N3763" s="146" t="s">
        <v>97</v>
      </c>
      <c r="O3763" s="148" t="s">
        <v>8757</v>
      </c>
      <c r="P3763" s="150"/>
    </row>
    <row spans="1:16" x14ac:dyDescent="0.25" outlineLevel="0" r="3764">
      <c r="A3764" s="223">
        <v>3766</v>
      </c>
      <c r="B3764" s="224">
        <v>1</v>
      </c>
      <c r="C3764" s="225" t="s">
        <v>12</v>
      </c>
      <c r="D3764" s="265">
        <v>45687</v>
      </c>
      <c r="E3764" s="225" t="s">
        <v>8256</v>
      </c>
      <c r="F3764" s="226" t="s">
        <v>8257</v>
      </c>
      <c r="G3764" s="227" t="s">
        <v>8802</v>
      </c>
      <c r="H3764" s="228">
        <v>0.5</v>
      </c>
      <c r="I3764" s="229"/>
      <c r="J3764" s="225" t="s">
        <v>96</v>
      </c>
      <c r="K3764" s="266">
        <v>45687.7596759259</v>
      </c>
      <c r="L3764" s="225" t="s">
        <v>97</v>
      </c>
      <c r="M3764" s="267"/>
      <c r="N3764" s="225" t="s">
        <v>97</v>
      </c>
      <c r="O3764" s="229" t="s">
        <v>8757</v>
      </c>
      <c r="P3764" s="230"/>
    </row>
    <row spans="1:16" x14ac:dyDescent="0.25" outlineLevel="0" r="3765">
      <c r="A3765" s="144">
        <v>3767</v>
      </c>
      <c r="B3765" s="145">
        <v>1</v>
      </c>
      <c r="C3765" s="146" t="s">
        <v>12</v>
      </c>
      <c r="D3765" s="262">
        <v>45688</v>
      </c>
      <c r="E3765" s="146" t="s">
        <v>8809</v>
      </c>
      <c r="F3765" s="154" t="s">
        <v>8810</v>
      </c>
      <c r="G3765" s="155" t="s">
        <v>8811</v>
      </c>
      <c r="H3765" s="149">
        <v>0.75</v>
      </c>
      <c r="I3765" s="148"/>
      <c r="J3765" s="146" t="s">
        <v>96</v>
      </c>
      <c r="K3765" s="263">
        <v>45688.1956134259</v>
      </c>
      <c r="L3765" s="146" t="s">
        <v>97</v>
      </c>
      <c r="M3765" s="264"/>
      <c r="N3765" s="146" t="s">
        <v>97</v>
      </c>
      <c r="O3765" s="148" t="s">
        <v>8757</v>
      </c>
      <c r="P3765" s="150"/>
    </row>
    <row spans="1:16" x14ac:dyDescent="0.25" outlineLevel="0" r="3766">
      <c r="A3766" s="144">
        <v>3768</v>
      </c>
      <c r="B3766" s="145">
        <v>2</v>
      </c>
      <c r="C3766" s="146" t="s">
        <v>13</v>
      </c>
      <c r="D3766" s="262">
        <v>45687</v>
      </c>
      <c r="E3766" s="146" t="s">
        <v>111</v>
      </c>
      <c r="F3766" s="154" t="s">
        <v>3018</v>
      </c>
      <c r="G3766" s="155" t="s">
        <v>8812</v>
      </c>
      <c r="H3766" s="149">
        <v>3.6</v>
      </c>
      <c r="I3766" s="148"/>
      <c r="J3766" s="146" t="s">
        <v>97</v>
      </c>
      <c r="K3766" s="263">
        <v>45688.3325925926</v>
      </c>
      <c r="L3766" s="146" t="s">
        <v>97</v>
      </c>
      <c r="M3766" s="264"/>
      <c r="N3766" s="146" t="s">
        <v>97</v>
      </c>
      <c r="O3766" s="148" t="s">
        <v>8757</v>
      </c>
      <c r="P3766" s="150"/>
    </row>
    <row spans="1:16" x14ac:dyDescent="0.25" outlineLevel="0" r="3767">
      <c r="A3767" s="144">
        <v>3769</v>
      </c>
      <c r="B3767" s="145">
        <v>2</v>
      </c>
      <c r="C3767" s="146" t="s">
        <v>13</v>
      </c>
      <c r="D3767" s="262">
        <v>45687</v>
      </c>
      <c r="E3767" s="146" t="s">
        <v>330</v>
      </c>
      <c r="F3767" s="154" t="s">
        <v>1500</v>
      </c>
      <c r="G3767" s="155" t="s">
        <v>8813</v>
      </c>
      <c r="H3767" s="149">
        <v>2.7</v>
      </c>
      <c r="I3767" s="148"/>
      <c r="J3767" s="146" t="s">
        <v>96</v>
      </c>
      <c r="K3767" s="263">
        <v>45688.343125</v>
      </c>
      <c r="L3767" s="146" t="s">
        <v>97</v>
      </c>
      <c r="M3767" s="264"/>
      <c r="N3767" s="146" t="s">
        <v>96</v>
      </c>
      <c r="O3767" s="148" t="s">
        <v>8757</v>
      </c>
      <c r="P3767" s="150"/>
    </row>
    <row spans="1:16" x14ac:dyDescent="0.25" outlineLevel="0" r="3768">
      <c r="A3768" s="144">
        <v>3770</v>
      </c>
      <c r="B3768" s="145">
        <v>2</v>
      </c>
      <c r="C3768" s="146" t="s">
        <v>13</v>
      </c>
      <c r="D3768" s="262">
        <v>45687</v>
      </c>
      <c r="E3768" s="146" t="s">
        <v>330</v>
      </c>
      <c r="F3768" s="154" t="s">
        <v>1500</v>
      </c>
      <c r="G3768" s="155" t="s">
        <v>8814</v>
      </c>
      <c r="H3768" s="149">
        <v>2.7</v>
      </c>
      <c r="I3768" s="148"/>
      <c r="J3768" s="146" t="s">
        <v>96</v>
      </c>
      <c r="K3768" s="263">
        <v>45688.342974537</v>
      </c>
      <c r="L3768" s="146" t="s">
        <v>97</v>
      </c>
      <c r="M3768" s="264"/>
      <c r="N3768" s="146" t="s">
        <v>97</v>
      </c>
      <c r="O3768" s="148" t="s">
        <v>8757</v>
      </c>
      <c r="P3768" s="150"/>
    </row>
    <row spans="1:16" x14ac:dyDescent="0.25" outlineLevel="0" r="3769">
      <c r="A3769" s="144">
        <v>3771</v>
      </c>
      <c r="B3769" s="145">
        <v>2</v>
      </c>
      <c r="C3769" s="146" t="s">
        <v>13</v>
      </c>
      <c r="D3769" s="262">
        <v>45687</v>
      </c>
      <c r="E3769" s="146" t="s">
        <v>427</v>
      </c>
      <c r="F3769" s="154" t="s">
        <v>579</v>
      </c>
      <c r="G3769" s="155" t="s">
        <v>8815</v>
      </c>
      <c r="H3769" s="149">
        <v>0.3</v>
      </c>
      <c r="I3769" s="148"/>
      <c r="J3769" s="146" t="s">
        <v>96</v>
      </c>
      <c r="K3769" s="263">
        <v>45688.3462615741</v>
      </c>
      <c r="L3769" s="146" t="s">
        <v>97</v>
      </c>
      <c r="M3769" s="264"/>
      <c r="N3769" s="146" t="s">
        <v>97</v>
      </c>
      <c r="O3769" s="148" t="s">
        <v>8757</v>
      </c>
      <c r="P3769" s="150"/>
    </row>
    <row spans="1:16" x14ac:dyDescent="0.25" outlineLevel="0" r="3770">
      <c r="A3770" s="144">
        <v>3772</v>
      </c>
      <c r="B3770" s="145">
        <v>2</v>
      </c>
      <c r="C3770" s="146" t="s">
        <v>13</v>
      </c>
      <c r="D3770" s="262">
        <v>45688</v>
      </c>
      <c r="E3770" s="146" t="s">
        <v>111</v>
      </c>
      <c r="F3770" s="154" t="s">
        <v>3018</v>
      </c>
      <c r="G3770" s="155" t="s">
        <v>8839</v>
      </c>
      <c r="H3770" s="149">
        <v>2.4</v>
      </c>
      <c r="I3770" s="148"/>
      <c r="J3770" s="146" t="s">
        <v>97</v>
      </c>
      <c r="K3770" s="263">
        <v>45689.4756712963</v>
      </c>
      <c r="L3770" s="146" t="s">
        <v>97</v>
      </c>
      <c r="M3770" s="264"/>
      <c r="N3770" s="146" t="s">
        <v>97</v>
      </c>
      <c r="O3770" s="148" t="s">
        <v>8757</v>
      </c>
      <c r="P3770" s="150"/>
    </row>
    <row spans="1:16" x14ac:dyDescent="0.25" outlineLevel="0" r="3771">
      <c r="A3771" s="144">
        <v>3773</v>
      </c>
      <c r="B3771" s="145">
        <v>2</v>
      </c>
      <c r="C3771" s="146" t="s">
        <v>13</v>
      </c>
      <c r="D3771" s="262">
        <v>45688</v>
      </c>
      <c r="E3771" s="146" t="s">
        <v>111</v>
      </c>
      <c r="F3771" s="154" t="s">
        <v>3018</v>
      </c>
      <c r="G3771" s="155" t="s">
        <v>8816</v>
      </c>
      <c r="H3771" s="149">
        <v>0.3</v>
      </c>
      <c r="I3771" s="148"/>
      <c r="J3771" s="146" t="s">
        <v>97</v>
      </c>
      <c r="K3771" s="263">
        <v>45688.4024652778</v>
      </c>
      <c r="L3771" s="146" t="s">
        <v>97</v>
      </c>
      <c r="M3771" s="264"/>
      <c r="N3771" s="146" t="s">
        <v>97</v>
      </c>
      <c r="O3771" s="148" t="s">
        <v>8757</v>
      </c>
      <c r="P3771" s="150"/>
    </row>
    <row spans="1:16" x14ac:dyDescent="0.25" outlineLevel="0" r="3772">
      <c r="A3772" s="144">
        <v>3774</v>
      </c>
      <c r="B3772" s="145">
        <v>2</v>
      </c>
      <c r="C3772" s="146" t="s">
        <v>13</v>
      </c>
      <c r="D3772" s="262">
        <v>45688</v>
      </c>
      <c r="E3772" s="146" t="s">
        <v>424</v>
      </c>
      <c r="F3772" s="154" t="s">
        <v>2191</v>
      </c>
      <c r="G3772" s="155" t="s">
        <v>8817</v>
      </c>
      <c r="H3772" s="149">
        <v>0.4</v>
      </c>
      <c r="I3772" s="148"/>
      <c r="J3772" s="146" t="s">
        <v>96</v>
      </c>
      <c r="K3772" s="263">
        <v>45688.402962963</v>
      </c>
      <c r="L3772" s="146" t="s">
        <v>97</v>
      </c>
      <c r="M3772" s="264"/>
      <c r="N3772" s="146" t="s">
        <v>97</v>
      </c>
      <c r="O3772" s="148" t="s">
        <v>8757</v>
      </c>
      <c r="P3772" s="150"/>
    </row>
    <row spans="1:16" x14ac:dyDescent="0.25" outlineLevel="0" r="3773">
      <c r="A3773" s="144">
        <v>3775</v>
      </c>
      <c r="B3773" s="145">
        <v>3</v>
      </c>
      <c r="C3773" s="146" t="s">
        <v>94</v>
      </c>
      <c r="D3773" s="262">
        <v>45688</v>
      </c>
      <c r="E3773" s="146" t="s">
        <v>111</v>
      </c>
      <c r="F3773" s="154" t="s">
        <v>3018</v>
      </c>
      <c r="G3773" s="155" t="s">
        <v>8818</v>
      </c>
      <c r="H3773" s="149">
        <v>0.5</v>
      </c>
      <c r="I3773" s="148"/>
      <c r="J3773" s="146" t="s">
        <v>96</v>
      </c>
      <c r="K3773" s="263">
        <v>45688.4106134259</v>
      </c>
      <c r="L3773" s="146" t="s">
        <v>97</v>
      </c>
      <c r="M3773" s="264"/>
      <c r="N3773" s="146" t="s">
        <v>97</v>
      </c>
      <c r="O3773" s="148" t="s">
        <v>8757</v>
      </c>
      <c r="P3773" s="150"/>
    </row>
    <row spans="1:16" x14ac:dyDescent="0.25" outlineLevel="0" r="3774">
      <c r="A3774" s="144">
        <v>3776</v>
      </c>
      <c r="B3774" s="145">
        <v>3</v>
      </c>
      <c r="C3774" s="146" t="s">
        <v>94</v>
      </c>
      <c r="D3774" s="262">
        <v>45688</v>
      </c>
      <c r="E3774" s="146" t="s">
        <v>570</v>
      </c>
      <c r="F3774" s="154" t="s">
        <v>3019</v>
      </c>
      <c r="G3774" s="155" t="s">
        <v>8819</v>
      </c>
      <c r="H3774" s="149">
        <v>0.25</v>
      </c>
      <c r="I3774" s="148"/>
      <c r="J3774" s="146" t="s">
        <v>96</v>
      </c>
      <c r="K3774" s="263">
        <v>45688.4291898148</v>
      </c>
      <c r="L3774" s="146" t="s">
        <v>97</v>
      </c>
      <c r="M3774" s="264"/>
      <c r="N3774" s="146" t="s">
        <v>97</v>
      </c>
      <c r="O3774" s="148" t="s">
        <v>8757</v>
      </c>
      <c r="P3774" s="150"/>
    </row>
    <row spans="1:16" x14ac:dyDescent="0.25" outlineLevel="0" r="3775">
      <c r="A3775" s="144">
        <v>3777</v>
      </c>
      <c r="B3775" s="145">
        <v>2</v>
      </c>
      <c r="C3775" s="146" t="s">
        <v>13</v>
      </c>
      <c r="D3775" s="262">
        <v>45688</v>
      </c>
      <c r="E3775" s="146" t="s">
        <v>232</v>
      </c>
      <c r="F3775" s="154" t="s">
        <v>2187</v>
      </c>
      <c r="G3775" s="155" t="s">
        <v>8820</v>
      </c>
      <c r="H3775" s="149">
        <v>0.6</v>
      </c>
      <c r="I3775" s="148"/>
      <c r="J3775" s="146" t="s">
        <v>96</v>
      </c>
      <c r="K3775" s="263">
        <v>45688.6033333333</v>
      </c>
      <c r="L3775" s="146" t="s">
        <v>97</v>
      </c>
      <c r="M3775" s="264"/>
      <c r="N3775" s="146" t="s">
        <v>97</v>
      </c>
      <c r="O3775" s="148" t="s">
        <v>8757</v>
      </c>
      <c r="P3775" s="150"/>
    </row>
    <row spans="1:16" x14ac:dyDescent="0.25" outlineLevel="0" r="3776">
      <c r="A3776" s="144">
        <v>3778</v>
      </c>
      <c r="B3776" s="145">
        <v>2</v>
      </c>
      <c r="C3776" s="146" t="s">
        <v>13</v>
      </c>
      <c r="D3776" s="262">
        <v>45688</v>
      </c>
      <c r="E3776" s="146" t="s">
        <v>330</v>
      </c>
      <c r="F3776" s="154" t="s">
        <v>1500</v>
      </c>
      <c r="G3776" s="155" t="s">
        <v>8821</v>
      </c>
      <c r="H3776" s="149">
        <v>5.1</v>
      </c>
      <c r="I3776" s="148"/>
      <c r="J3776" s="146" t="s">
        <v>96</v>
      </c>
      <c r="K3776" s="263">
        <v>45688.6902777778</v>
      </c>
      <c r="L3776" s="146" t="s">
        <v>97</v>
      </c>
      <c r="M3776" s="264"/>
      <c r="N3776" s="146" t="s">
        <v>97</v>
      </c>
      <c r="O3776" s="148" t="s">
        <v>8757</v>
      </c>
      <c r="P3776" s="150"/>
    </row>
    <row spans="1:16" x14ac:dyDescent="0.25" outlineLevel="0" r="3777">
      <c r="A3777" s="144">
        <v>3779</v>
      </c>
      <c r="B3777" s="145">
        <v>2</v>
      </c>
      <c r="C3777" s="146" t="s">
        <v>13</v>
      </c>
      <c r="D3777" s="262">
        <v>45688</v>
      </c>
      <c r="E3777" s="146" t="s">
        <v>424</v>
      </c>
      <c r="F3777" s="154" t="s">
        <v>2191</v>
      </c>
      <c r="G3777" s="155" t="s">
        <v>8822</v>
      </c>
      <c r="H3777" s="149">
        <v>0.3</v>
      </c>
      <c r="I3777" s="148"/>
      <c r="J3777" s="146" t="s">
        <v>96</v>
      </c>
      <c r="K3777" s="263">
        <v>45688.6039583333</v>
      </c>
      <c r="L3777" s="146" t="s">
        <v>97</v>
      </c>
      <c r="M3777" s="264"/>
      <c r="N3777" s="146" t="s">
        <v>97</v>
      </c>
      <c r="O3777" s="148" t="s">
        <v>8757</v>
      </c>
      <c r="P3777" s="150"/>
    </row>
    <row spans="1:16" x14ac:dyDescent="0.25" outlineLevel="0" r="3778">
      <c r="A3778" s="144">
        <v>3780</v>
      </c>
      <c r="B3778" s="145">
        <v>4</v>
      </c>
      <c r="C3778" s="146" t="s">
        <v>388</v>
      </c>
      <c r="D3778" s="262">
        <v>45688</v>
      </c>
      <c r="E3778" s="146" t="s">
        <v>111</v>
      </c>
      <c r="F3778" s="154" t="s">
        <v>3018</v>
      </c>
      <c r="G3778" s="155" t="s">
        <v>8675</v>
      </c>
      <c r="H3778" s="149">
        <v>1</v>
      </c>
      <c r="I3778" s="148"/>
      <c r="J3778" s="146" t="s">
        <v>97</v>
      </c>
      <c r="K3778" s="263">
        <v>45688.6829050926</v>
      </c>
      <c r="L3778" s="146" t="s">
        <v>97</v>
      </c>
      <c r="M3778" s="264"/>
      <c r="N3778" s="146" t="s">
        <v>97</v>
      </c>
      <c r="O3778" s="148" t="s">
        <v>8757</v>
      </c>
      <c r="P3778" s="150"/>
    </row>
    <row spans="1:16" x14ac:dyDescent="0.25" outlineLevel="0" r="3779">
      <c r="A3779" s="144">
        <v>3781</v>
      </c>
      <c r="B3779" s="145">
        <v>4</v>
      </c>
      <c r="C3779" s="146" t="s">
        <v>388</v>
      </c>
      <c r="D3779" s="262">
        <v>45688</v>
      </c>
      <c r="E3779" s="146" t="s">
        <v>321</v>
      </c>
      <c r="F3779" s="154" t="s">
        <v>1789</v>
      </c>
      <c r="G3779" s="155" t="s">
        <v>8823</v>
      </c>
      <c r="H3779" s="149">
        <v>4.5</v>
      </c>
      <c r="I3779" s="148"/>
      <c r="J3779" s="146" t="s">
        <v>96</v>
      </c>
      <c r="K3779" s="263">
        <v>45688.6832175926</v>
      </c>
      <c r="L3779" s="146" t="s">
        <v>97</v>
      </c>
      <c r="M3779" s="264"/>
      <c r="N3779" s="146" t="s">
        <v>97</v>
      </c>
      <c r="O3779" s="148" t="s">
        <v>8757</v>
      </c>
      <c r="P3779" s="150"/>
    </row>
    <row spans="1:16" x14ac:dyDescent="0.25" outlineLevel="0" r="3780">
      <c r="A3780" s="144">
        <v>3782</v>
      </c>
      <c r="B3780" s="145">
        <v>4</v>
      </c>
      <c r="C3780" s="146" t="s">
        <v>388</v>
      </c>
      <c r="D3780" s="262">
        <v>45688</v>
      </c>
      <c r="E3780" s="146" t="s">
        <v>367</v>
      </c>
      <c r="F3780" s="154" t="s">
        <v>2385</v>
      </c>
      <c r="G3780" s="155" t="s">
        <v>8824</v>
      </c>
      <c r="H3780" s="149">
        <v>0.5</v>
      </c>
      <c r="I3780" s="148"/>
      <c r="J3780" s="146" t="s">
        <v>96</v>
      </c>
      <c r="K3780" s="263">
        <v>45688.6835300926</v>
      </c>
      <c r="L3780" s="146" t="s">
        <v>97</v>
      </c>
      <c r="M3780" s="264"/>
      <c r="N3780" s="146" t="s">
        <v>97</v>
      </c>
      <c r="O3780" s="148" t="s">
        <v>8757</v>
      </c>
      <c r="P3780" s="150"/>
    </row>
    <row spans="1:16" x14ac:dyDescent="0.25" outlineLevel="0" r="3781">
      <c r="A3781" s="144">
        <v>3783</v>
      </c>
      <c r="B3781" s="145">
        <v>4</v>
      </c>
      <c r="C3781" s="146" t="s">
        <v>388</v>
      </c>
      <c r="D3781" s="262">
        <v>45688</v>
      </c>
      <c r="E3781" s="146" t="s">
        <v>1512</v>
      </c>
      <c r="F3781" s="154" t="s">
        <v>6556</v>
      </c>
      <c r="G3781" s="155" t="s">
        <v>8825</v>
      </c>
      <c r="H3781" s="149">
        <v>1</v>
      </c>
      <c r="I3781" s="148"/>
      <c r="J3781" s="146" t="s">
        <v>96</v>
      </c>
      <c r="K3781" s="263">
        <v>45688.6838078704</v>
      </c>
      <c r="L3781" s="146" t="s">
        <v>97</v>
      </c>
      <c r="M3781" s="264"/>
      <c r="N3781" s="146" t="s">
        <v>97</v>
      </c>
      <c r="O3781" s="148" t="s">
        <v>8757</v>
      </c>
      <c r="P3781" s="150"/>
    </row>
    <row spans="1:16" x14ac:dyDescent="0.25" outlineLevel="0" r="3782">
      <c r="A3782" s="144">
        <v>3784</v>
      </c>
      <c r="B3782" s="145">
        <v>1</v>
      </c>
      <c r="C3782" s="146" t="s">
        <v>12</v>
      </c>
      <c r="D3782" s="262">
        <v>45688</v>
      </c>
      <c r="E3782" s="146" t="s">
        <v>500</v>
      </c>
      <c r="F3782" s="154" t="s">
        <v>1149</v>
      </c>
      <c r="G3782" s="155" t="s">
        <v>8826</v>
      </c>
      <c r="H3782" s="149">
        <v>0.75</v>
      </c>
      <c r="I3782" s="148"/>
      <c r="J3782" s="146" t="s">
        <v>96</v>
      </c>
      <c r="K3782" s="263">
        <v>45688.8318055556</v>
      </c>
      <c r="L3782" s="146" t="s">
        <v>97</v>
      </c>
      <c r="M3782" s="264"/>
      <c r="N3782" s="146" t="s">
        <v>97</v>
      </c>
      <c r="O3782" s="148" t="s">
        <v>8757</v>
      </c>
      <c r="P3782" s="150"/>
    </row>
    <row spans="1:16" x14ac:dyDescent="0.25" outlineLevel="0" r="3783">
      <c r="A3783" s="144">
        <v>3785</v>
      </c>
      <c r="B3783" s="145">
        <v>1</v>
      </c>
      <c r="C3783" s="146" t="s">
        <v>12</v>
      </c>
      <c r="D3783" s="262">
        <v>45688</v>
      </c>
      <c r="E3783" s="146" t="s">
        <v>487</v>
      </c>
      <c r="F3783" s="154" t="s">
        <v>1372</v>
      </c>
      <c r="G3783" s="155" t="s">
        <v>8827</v>
      </c>
      <c r="H3783" s="149">
        <v>0.4</v>
      </c>
      <c r="I3783" s="148"/>
      <c r="J3783" s="146" t="s">
        <v>96</v>
      </c>
      <c r="K3783" s="263">
        <v>45688.8354513889</v>
      </c>
      <c r="L3783" s="146" t="s">
        <v>97</v>
      </c>
      <c r="M3783" s="264"/>
      <c r="N3783" s="146" t="s">
        <v>97</v>
      </c>
      <c r="O3783" s="148" t="s">
        <v>8757</v>
      </c>
      <c r="P3783" s="150"/>
    </row>
    <row spans="1:16" x14ac:dyDescent="0.25" outlineLevel="0" r="3784">
      <c r="A3784" s="144">
        <v>3786</v>
      </c>
      <c r="B3784" s="145">
        <v>1</v>
      </c>
      <c r="C3784" s="146" t="s">
        <v>12</v>
      </c>
      <c r="D3784" s="262">
        <v>45688</v>
      </c>
      <c r="E3784" s="146" t="s">
        <v>182</v>
      </c>
      <c r="F3784" s="154" t="s">
        <v>459</v>
      </c>
      <c r="G3784" s="155" t="s">
        <v>8828</v>
      </c>
      <c r="H3784" s="149">
        <v>0.5</v>
      </c>
      <c r="I3784" s="148"/>
      <c r="J3784" s="146" t="s">
        <v>96</v>
      </c>
      <c r="K3784" s="263">
        <v>45688.8424074074</v>
      </c>
      <c r="L3784" s="146" t="s">
        <v>97</v>
      </c>
      <c r="M3784" s="264"/>
      <c r="N3784" s="146" t="s">
        <v>97</v>
      </c>
      <c r="O3784" s="148" t="s">
        <v>8757</v>
      </c>
      <c r="P3784" s="150"/>
    </row>
    <row spans="1:16" x14ac:dyDescent="0.25" outlineLevel="0" r="3785">
      <c r="A3785" s="223">
        <v>3787</v>
      </c>
      <c r="B3785" s="224">
        <v>1</v>
      </c>
      <c r="C3785" s="225" t="s">
        <v>12</v>
      </c>
      <c r="D3785" s="265">
        <v>45688</v>
      </c>
      <c r="E3785" s="225" t="s">
        <v>255</v>
      </c>
      <c r="F3785" s="226" t="s">
        <v>2219</v>
      </c>
      <c r="G3785" s="227" t="s">
        <v>8829</v>
      </c>
      <c r="H3785" s="228">
        <v>0.75</v>
      </c>
      <c r="I3785" s="229"/>
      <c r="J3785" s="225" t="s">
        <v>96</v>
      </c>
      <c r="K3785" s="266">
        <v>45688.847650463</v>
      </c>
      <c r="L3785" s="225" t="s">
        <v>97</v>
      </c>
      <c r="M3785" s="267"/>
      <c r="N3785" s="225" t="s">
        <v>97</v>
      </c>
      <c r="O3785" s="229" t="s">
        <v>8757</v>
      </c>
      <c r="P3785" s="230"/>
    </row>
    <row spans="1:16" x14ac:dyDescent="0.25" outlineLevel="0" r="3786">
      <c r="A3786" s="144">
        <v>3788</v>
      </c>
      <c r="B3786" s="145">
        <v>2</v>
      </c>
      <c r="C3786" s="146" t="s">
        <v>13</v>
      </c>
      <c r="D3786" s="262">
        <v>45689</v>
      </c>
      <c r="E3786" s="146" t="s">
        <v>111</v>
      </c>
      <c r="F3786" s="154" t="s">
        <v>3018</v>
      </c>
      <c r="G3786" s="155" t="s">
        <v>8840</v>
      </c>
      <c r="H3786" s="149">
        <v>0.8</v>
      </c>
      <c r="I3786" s="148"/>
      <c r="J3786" s="146" t="s">
        <v>97</v>
      </c>
      <c r="K3786" s="263">
        <v>45689.4746527778</v>
      </c>
      <c r="L3786" s="146" t="s">
        <v>97</v>
      </c>
      <c r="M3786" s="264"/>
      <c r="N3786" s="146" t="s">
        <v>97</v>
      </c>
      <c r="O3786" s="148" t="s">
        <v>8757</v>
      </c>
      <c r="P3786" s="150"/>
    </row>
    <row spans="1:16" x14ac:dyDescent="0.25" outlineLevel="0" r="3787">
      <c r="A3787" s="144">
        <v>3789</v>
      </c>
      <c r="B3787" s="145">
        <v>2</v>
      </c>
      <c r="C3787" s="146" t="s">
        <v>13</v>
      </c>
      <c r="D3787" s="262">
        <v>45689</v>
      </c>
      <c r="E3787" s="146" t="s">
        <v>6674</v>
      </c>
      <c r="F3787" s="154" t="s">
        <v>6675</v>
      </c>
      <c r="G3787" s="155" t="s">
        <v>8841</v>
      </c>
      <c r="H3787" s="149">
        <v>0.7</v>
      </c>
      <c r="I3787" s="148"/>
      <c r="J3787" s="146" t="s">
        <v>96</v>
      </c>
      <c r="K3787" s="263">
        <v>45689.6460532407</v>
      </c>
      <c r="L3787" s="146" t="s">
        <v>97</v>
      </c>
      <c r="M3787" s="264"/>
      <c r="N3787" s="146" t="s">
        <v>97</v>
      </c>
      <c r="O3787" s="148" t="s">
        <v>8757</v>
      </c>
      <c r="P3787" s="150"/>
    </row>
    <row spans="1:16" x14ac:dyDescent="0.25" outlineLevel="0" r="3788">
      <c r="A3788" s="144">
        <v>3790</v>
      </c>
      <c r="B3788" s="145">
        <v>2</v>
      </c>
      <c r="C3788" s="146" t="s">
        <v>13</v>
      </c>
      <c r="D3788" s="262">
        <v>45689</v>
      </c>
      <c r="E3788" s="146" t="s">
        <v>182</v>
      </c>
      <c r="F3788" s="154" t="s">
        <v>459</v>
      </c>
      <c r="G3788" s="155" t="s">
        <v>2358</v>
      </c>
      <c r="H3788" s="149">
        <v>1</v>
      </c>
      <c r="I3788" s="148"/>
      <c r="J3788" s="146" t="s">
        <v>96</v>
      </c>
      <c r="K3788" s="263">
        <v>45690.5422685185</v>
      </c>
      <c r="L3788" s="146" t="s">
        <v>97</v>
      </c>
      <c r="M3788" s="264"/>
      <c r="N3788" s="146" t="s">
        <v>97</v>
      </c>
      <c r="O3788" s="148" t="s">
        <v>8757</v>
      </c>
      <c r="P3788" s="150"/>
    </row>
    <row spans="1:16" x14ac:dyDescent="0.25" outlineLevel="0" r="3789">
      <c r="A3789" s="144">
        <v>3791</v>
      </c>
      <c r="B3789" s="145">
        <v>1</v>
      </c>
      <c r="C3789" s="146" t="s">
        <v>12</v>
      </c>
      <c r="D3789" s="262">
        <v>45690</v>
      </c>
      <c r="E3789" s="146" t="s">
        <v>213</v>
      </c>
      <c r="F3789" s="154" t="s">
        <v>460</v>
      </c>
      <c r="G3789" s="155" t="s">
        <v>8842</v>
      </c>
      <c r="H3789" s="149">
        <v>3</v>
      </c>
      <c r="I3789" s="148"/>
      <c r="J3789" s="146" t="s">
        <v>96</v>
      </c>
      <c r="K3789" s="263">
        <v>45690.1872106481</v>
      </c>
      <c r="L3789" s="146" t="s">
        <v>97</v>
      </c>
      <c r="M3789" s="264"/>
      <c r="N3789" s="146" t="s">
        <v>97</v>
      </c>
      <c r="O3789" s="148" t="s">
        <v>8757</v>
      </c>
      <c r="P3789" s="150"/>
    </row>
    <row spans="1:16" x14ac:dyDescent="0.25" outlineLevel="0" r="3790">
      <c r="A3790" s="144">
        <v>3792</v>
      </c>
      <c r="B3790" s="145">
        <v>1</v>
      </c>
      <c r="C3790" s="146" t="s">
        <v>12</v>
      </c>
      <c r="D3790" s="262">
        <v>45690</v>
      </c>
      <c r="E3790" s="146" t="s">
        <v>8843</v>
      </c>
      <c r="F3790" s="154" t="s">
        <v>8844</v>
      </c>
      <c r="G3790" s="155" t="s">
        <v>8845</v>
      </c>
      <c r="H3790" s="149">
        <v>0.25</v>
      </c>
      <c r="I3790" s="148"/>
      <c r="J3790" s="146" t="s">
        <v>96</v>
      </c>
      <c r="K3790" s="263">
        <v>45690.1986689815</v>
      </c>
      <c r="L3790" s="146" t="s">
        <v>97</v>
      </c>
      <c r="M3790" s="264"/>
      <c r="N3790" s="146" t="s">
        <v>97</v>
      </c>
      <c r="O3790" s="148" t="s">
        <v>8757</v>
      </c>
      <c r="P3790" s="150"/>
    </row>
    <row spans="1:16" x14ac:dyDescent="0.25" outlineLevel="0" r="3791">
      <c r="A3791" s="223">
        <v>3793</v>
      </c>
      <c r="B3791" s="224">
        <v>1</v>
      </c>
      <c r="C3791" s="225" t="s">
        <v>12</v>
      </c>
      <c r="D3791" s="265">
        <v>45690</v>
      </c>
      <c r="E3791" s="225" t="s">
        <v>178</v>
      </c>
      <c r="F3791" s="226" t="s">
        <v>964</v>
      </c>
      <c r="G3791" s="227" t="s">
        <v>8846</v>
      </c>
      <c r="H3791" s="228">
        <v>1.5</v>
      </c>
      <c r="I3791" s="229"/>
      <c r="J3791" s="225" t="s">
        <v>96</v>
      </c>
      <c r="K3791" s="266">
        <v>45690.2452662037</v>
      </c>
      <c r="L3791" s="225" t="s">
        <v>97</v>
      </c>
      <c r="M3791" s="267"/>
      <c r="N3791" s="225" t="s">
        <v>97</v>
      </c>
      <c r="O3791" s="229" t="s">
        <v>8757</v>
      </c>
      <c r="P3791" s="230"/>
    </row>
    <row spans="1:16" x14ac:dyDescent="0.25" outlineLevel="0" r="3792">
      <c r="A3792" s="320">
        <v>3794</v>
      </c>
      <c r="B3792" s="321">
        <v>2</v>
      </c>
      <c r="C3792" s="322" t="s">
        <v>13</v>
      </c>
      <c r="D3792" s="323">
        <v>45690</v>
      </c>
      <c r="E3792" s="322" t="s">
        <v>182</v>
      </c>
      <c r="F3792" s="324" t="s">
        <v>459</v>
      </c>
      <c r="G3792" s="325" t="s">
        <v>8856</v>
      </c>
      <c r="H3792" s="326">
        <v>0.2</v>
      </c>
      <c r="I3792" s="327"/>
      <c r="J3792" s="322" t="s">
        <v>96</v>
      </c>
      <c r="K3792" s="328">
        <v>45690.5426157407</v>
      </c>
      <c r="L3792" s="322" t="s">
        <v>97</v>
      </c>
      <c r="M3792" s="329"/>
      <c r="N3792" s="322" t="s">
        <v>97</v>
      </c>
      <c r="O3792" s="327" t="s">
        <v>8757</v>
      </c>
      <c r="P3792" s="330"/>
    </row>
    <row spans="1:16" x14ac:dyDescent="0.25" outlineLevel="0" r="3793">
      <c r="A3793" s="320">
        <v>3795</v>
      </c>
      <c r="B3793" s="321">
        <v>1</v>
      </c>
      <c r="C3793" s="322" t="s">
        <v>12</v>
      </c>
      <c r="D3793" s="323">
        <v>45690</v>
      </c>
      <c r="E3793" s="322" t="s">
        <v>353</v>
      </c>
      <c r="F3793" s="324" t="s">
        <v>8148</v>
      </c>
      <c r="G3793" s="325" t="s">
        <v>8857</v>
      </c>
      <c r="H3793" s="326">
        <v>0.75</v>
      </c>
      <c r="I3793" s="327"/>
      <c r="J3793" s="322" t="s">
        <v>96</v>
      </c>
      <c r="K3793" s="328">
        <v>45690.5962384259</v>
      </c>
      <c r="L3793" s="322" t="s">
        <v>97</v>
      </c>
      <c r="M3793" s="329"/>
      <c r="N3793" s="322" t="s">
        <v>97</v>
      </c>
      <c r="O3793" s="327" t="s">
        <v>8757</v>
      </c>
      <c r="P3793" s="330"/>
    </row>
    <row spans="1:16" x14ac:dyDescent="0.25" outlineLevel="0" r="3794">
      <c r="A3794" s="320">
        <v>3796</v>
      </c>
      <c r="B3794" s="321">
        <v>2</v>
      </c>
      <c r="C3794" s="322" t="s">
        <v>13</v>
      </c>
      <c r="D3794" s="323">
        <v>45690</v>
      </c>
      <c r="E3794" s="322" t="s">
        <v>750</v>
      </c>
      <c r="F3794" s="324" t="s">
        <v>8858</v>
      </c>
      <c r="G3794" s="325" t="s">
        <v>8859</v>
      </c>
      <c r="H3794" s="326">
        <v>0.8</v>
      </c>
      <c r="I3794" s="327"/>
      <c r="J3794" s="322" t="s">
        <v>97</v>
      </c>
      <c r="K3794" s="328">
        <v>45690.6035185185</v>
      </c>
      <c r="L3794" s="322" t="s">
        <v>97</v>
      </c>
      <c r="M3794" s="329"/>
      <c r="N3794" s="322" t="s">
        <v>97</v>
      </c>
      <c r="O3794" s="327" t="s">
        <v>8757</v>
      </c>
      <c r="P3794" s="330"/>
    </row>
    <row spans="1:16" x14ac:dyDescent="0.25" outlineLevel="0" r="3795">
      <c r="A3795" s="320">
        <v>3797</v>
      </c>
      <c r="B3795" s="321">
        <v>1</v>
      </c>
      <c r="C3795" s="322" t="s">
        <v>12</v>
      </c>
      <c r="D3795" s="323">
        <v>45690</v>
      </c>
      <c r="E3795" s="322" t="s">
        <v>5502</v>
      </c>
      <c r="F3795" s="324" t="s">
        <v>5658</v>
      </c>
      <c r="G3795" s="325" t="s">
        <v>8860</v>
      </c>
      <c r="H3795" s="326">
        <v>0.75</v>
      </c>
      <c r="I3795" s="327"/>
      <c r="J3795" s="322" t="s">
        <v>96</v>
      </c>
      <c r="K3795" s="328">
        <v>45690.6056944444</v>
      </c>
      <c r="L3795" s="322" t="s">
        <v>97</v>
      </c>
      <c r="M3795" s="329"/>
      <c r="N3795" s="322" t="s">
        <v>97</v>
      </c>
      <c r="O3795" s="327" t="s">
        <v>8757</v>
      </c>
      <c r="P3795" s="330"/>
    </row>
    <row spans="1:16" x14ac:dyDescent="0.25" outlineLevel="0" r="3796">
      <c r="A3796" s="331">
        <v>3798</v>
      </c>
      <c r="B3796" s="332">
        <v>1</v>
      </c>
      <c r="C3796" s="333" t="s">
        <v>12</v>
      </c>
      <c r="D3796" s="334">
        <v>45690</v>
      </c>
      <c r="E3796" s="333" t="s">
        <v>6821</v>
      </c>
      <c r="F3796" s="335" t="s">
        <v>6822</v>
      </c>
      <c r="G3796" s="336" t="s">
        <v>8861</v>
      </c>
      <c r="H3796" s="337">
        <v>0.5</v>
      </c>
      <c r="I3796" s="338"/>
      <c r="J3796" s="333" t="s">
        <v>96</v>
      </c>
      <c r="K3796" s="339">
        <v>45690.6111689815</v>
      </c>
      <c r="L3796" s="333" t="s">
        <v>97</v>
      </c>
      <c r="M3796" s="340"/>
      <c r="N3796" s="333" t="s">
        <v>97</v>
      </c>
      <c r="O3796" s="338" t="s">
        <v>8757</v>
      </c>
      <c r="P3796" s="341"/>
    </row>
    <row outlineLevel="0" r="3797">
      <c r="A3797" s="12">
        <v>3799</v>
      </c>
      <c r="B3797" s="12">
        <v>1</v>
      </c>
      <c r="C3797" s="12" t="inlineStr">
        <is>
          <t>GC</t>
        </is>
      </c>
      <c r="D3797" s="2">
        <v>45690</v>
      </c>
      <c r="E3797" s="12" t="inlineStr">
        <is>
          <t>193r</t>
        </is>
      </c>
      <c r="F3797" s="12" t="inlineStr">
        <is>
          <t>9299-2585 Québec Inc. [Informat] [Robert M. Vigneault]</t>
        </is>
      </c>
      <c r="G3797" s="12" t="inlineStr">
        <is>
          <t>Test</t>
        </is>
      </c>
      <c r="H3797" s="12">
        <v>0.1</v>
      </c>
      <c r="I3797" s="12" t="inlineStr">
        <is>
          <t>Commentaire / Note</t>
        </is>
      </c>
      <c r="J3797" s="12" t="inlineStr">
        <is>
          <t>VRAI</t>
        </is>
      </c>
      <c r="K3797" s="2">
        <v>45692.5114699074</v>
      </c>
      <c r="L3797" s="12" t="inlineStr">
        <is>
          <t>FAUX</t>
        </is>
      </c>
      <c r="N3797" s="12" t="inlineStr">
        <is>
          <t>VRAI</t>
        </is>
      </c>
      <c r="O3797" s="12" t="inlineStr">
        <is>
          <t>APP_v5.O.3.xlsb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2025-02-04T17:16:31Z</dcterms:modified>
</cp:coreProperties>
</file>