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E4681D0-D2F0-4354-B827-CA42BD778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<sst xmlns="http://schemas.openxmlformats.org/spreadsheetml/2006/main" count="4436" uniqueCount="896">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</sst>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31"/>
  <sheetViews>
    <sheetView tabSelected="1" topLeftCell="C1" workbookViewId="0" rightToLeft="false">
      <pane ySplit="600" activePane="bottomLeft"/>
      <selection activeCell="D1" sqref="D1:D1048576"/>
      <selection pane="bottomLeft" activeCell="M1" sqref="M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895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45358.4608680556</v>
      </c>
      <c r="L2" s="41" t="b">
        <v>0</v>
      </c>
      <c r="M2" s="39"/>
      <c r="N2" s="41" t="b">
        <v>1</v>
      </c>
      <c r="O2" s="40" t="s">
        <v>876</v>
      </c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45358.4624074074</v>
      </c>
      <c r="L3" s="41" t="b">
        <v>0</v>
      </c>
      <c r="M3" s="39"/>
      <c r="N3" s="41" t="b">
        <v>1</v>
      </c>
      <c r="O3" s="40" t="s">
        <v>876</v>
      </c>
      <c r="P3" s="38"/>
    </row>
    <row spans="1:16" x14ac:dyDescent="0.25" outlineLevel="0" r="4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spans="1:16" x14ac:dyDescent="0.25" outlineLevel="0" r="9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45358.4651273148</v>
      </c>
      <c r="L9" s="41" t="b">
        <v>0</v>
      </c>
      <c r="M9" s="39"/>
      <c r="N9" s="41" t="b">
        <v>1</v>
      </c>
      <c r="O9" s="40" t="s">
        <v>876</v>
      </c>
      <c r="P9" s="38"/>
    </row>
    <row spans="1:16" x14ac:dyDescent="0.25" outlineLevel="0" r="10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45358.4657986111</v>
      </c>
      <c r="L12" s="41" t="b">
        <v>0</v>
      </c>
      <c r="M12" s="39"/>
      <c r="N12" s="41" t="b">
        <v>1</v>
      </c>
      <c r="O12" s="40" t="s">
        <v>876</v>
      </c>
      <c r="P12" s="38"/>
    </row>
    <row spans="1:16" x14ac:dyDescent="0.25" outlineLevel="0" r="13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45358.4659837963</v>
      </c>
      <c r="L13" s="41" t="b">
        <v>0</v>
      </c>
      <c r="M13" s="39"/>
      <c r="N13" s="41" t="b">
        <v>1</v>
      </c>
      <c r="O13" s="40" t="s">
        <v>876</v>
      </c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45358.4626736111</v>
      </c>
      <c r="L14" s="41" t="s">
        <v>46</v>
      </c>
      <c r="M14" s="39"/>
      <c r="N14" s="41" t="b">
        <v>1</v>
      </c>
      <c r="O14" s="40" t="s">
        <v>876</v>
      </c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45358.4656365741</v>
      </c>
      <c r="L16" s="41" t="s">
        <v>46</v>
      </c>
      <c r="M16" s="39"/>
      <c r="N16" s="41" t="b">
        <v>1</v>
      </c>
      <c r="O16" s="40" t="s">
        <v>876</v>
      </c>
      <c r="P16" s="38"/>
    </row>
    <row spans="1:16" x14ac:dyDescent="0.25" outlineLevel="0" r="17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spans="1:16" x14ac:dyDescent="0.25" outlineLevel="0" r="18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spans="1:16" x14ac:dyDescent="0.25" outlineLevel="0" r="19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</v>
      </c>
      <c r="L20" s="41" t="s">
        <v>46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44980.5270833333</v>
      </c>
      <c r="L22" s="41" t="s">
        <v>46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spans="1:16" x14ac:dyDescent="0.25" outlineLevel="0" r="26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45358.4658564815</v>
      </c>
      <c r="L27" s="41" t="b">
        <v>0</v>
      </c>
      <c r="M27" s="39"/>
      <c r="N27" s="41" t="b">
        <v>1</v>
      </c>
      <c r="O27" s="40" t="s">
        <v>876</v>
      </c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45358.4644907407</v>
      </c>
      <c r="L31" s="41" t="b">
        <v>0</v>
      </c>
      <c r="M31" s="39"/>
      <c r="N31" s="41" t="b">
        <v>1</v>
      </c>
      <c r="O31" s="40" t="s">
        <v>876</v>
      </c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45358.4645486111</v>
      </c>
      <c r="L35" s="41" t="b">
        <v>0</v>
      </c>
      <c r="M35" s="39"/>
      <c r="N35" s="41" t="b">
        <v>1</v>
      </c>
      <c r="O35" s="40" t="s">
        <v>876</v>
      </c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spans="1:16" x14ac:dyDescent="0.25" outlineLevel="0" r="5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spans="1:16" x14ac:dyDescent="0.25" outlineLevel="0" r="56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spans="1:16" x14ac:dyDescent="0.25" outlineLevel="0" r="58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spans="1:16" x14ac:dyDescent="0.25" outlineLevel="0" r="6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spans="1:16" x14ac:dyDescent="0.25" outlineLevel="0" r="66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spans="1:16" x14ac:dyDescent="0.25" outlineLevel="0" r="68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spans="1:16" x14ac:dyDescent="0.25" outlineLevel="0" r="97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735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728</v>
      </c>
    </row>
    <row spans="1:16" x14ac:dyDescent="0.25" outlineLevel="0" r="100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665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</v>
      </c>
      <c r="L101" s="41" t="s">
        <v>46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735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735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735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728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45012.8959722222</v>
      </c>
      <c r="L111" s="41" t="b">
        <v>1</v>
      </c>
      <c r="M111" s="39">
        <v>45343</v>
      </c>
      <c r="N111" s="43" t="s">
        <v>46</v>
      </c>
      <c r="P111" s="38" t="s">
        <v>728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</v>
      </c>
      <c r="L113" s="41" t="s">
        <v>46</v>
      </c>
      <c r="M113" s="39"/>
      <c r="N113" s="43" t="s">
        <v>46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ht="15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45358.8616782407</v>
      </c>
      <c r="L115" s="41" t="b">
        <v>1</v>
      </c>
      <c r="M115" s="39">
        <v>45358</v>
      </c>
      <c r="N115" s="43" t="b">
        <v>0</v>
      </c>
      <c r="O115" s="88" t="inlineStr">
        <is>
          <t>v2.9.2</t>
        </is>
      </c>
      <c r="P115" s="38" t="inlineStr">
        <is>
          <t>24-23057</t>
        </is>
      </c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735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735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45013.0092592593</v>
      </c>
      <c r="L124" s="41" t="s">
        <v>46</v>
      </c>
      <c r="M124" s="39"/>
      <c r="N124" s="43" t="s">
        <v>46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45013.0143402778</v>
      </c>
      <c r="L128" s="41" t="s">
        <v>46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665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ht="15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45358.8616782407</v>
      </c>
      <c r="L136" s="41" t="b">
        <v>1</v>
      </c>
      <c r="M136" s="39">
        <v>45358</v>
      </c>
      <c r="N136" s="43" t="b">
        <v>0</v>
      </c>
      <c r="O136" s="88" t="inlineStr">
        <is>
          <t>v2.9.2</t>
        </is>
      </c>
      <c r="P136" s="38" t="inlineStr">
        <is>
          <t>24-23057</t>
        </is>
      </c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ht="15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45358.8616782407</v>
      </c>
      <c r="L145" s="41" t="b">
        <v>1</v>
      </c>
      <c r="M145" s="39">
        <v>45358</v>
      </c>
      <c r="N145" s="43" t="b">
        <v>0</v>
      </c>
      <c r="O145" s="88" t="inlineStr">
        <is>
          <t>v2.9.2</t>
        </is>
      </c>
      <c r="P145" s="38" t="inlineStr">
        <is>
          <t>24-23057</t>
        </is>
      </c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45022.3941898148</v>
      </c>
      <c r="L151" s="41" t="b">
        <v>1</v>
      </c>
      <c r="M151" s="39">
        <v>45342</v>
      </c>
      <c r="N151" s="43" t="s">
        <v>46</v>
      </c>
      <c r="P151" s="38" t="s">
        <v>665</v>
      </c>
    </row>
    <row spans="1:16" x14ac:dyDescent="0.25" outlineLevel="0" r="152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spans="1:16" x14ac:dyDescent="0.25" outlineLevel="0" r="15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</v>
      </c>
      <c r="L155" s="41" t="s">
        <v>46</v>
      </c>
      <c r="M155" s="39"/>
      <c r="N155" s="43" t="s">
        <v>46</v>
      </c>
      <c r="P155" s="38"/>
    </row>
    <row spans="1:16" ht="15" x14ac:dyDescent="0.25" outlineLevel="0" r="156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45358.8616782407</v>
      </c>
      <c r="L156" s="41" t="b">
        <v>1</v>
      </c>
      <c r="M156" s="39">
        <v>45358</v>
      </c>
      <c r="N156" s="43" t="b">
        <v>0</v>
      </c>
      <c r="O156" s="88" t="inlineStr">
        <is>
          <t>v2.9.2</t>
        </is>
      </c>
      <c r="P156" s="38" t="inlineStr">
        <is>
          <t>24-23057</t>
        </is>
      </c>
    </row>
    <row spans="1:16" x14ac:dyDescent="0.25" outlineLevel="0" r="157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45022.686875</v>
      </c>
      <c r="L160" s="41" t="s">
        <v>46</v>
      </c>
      <c r="M160" s="39"/>
      <c r="N160" s="43" t="s">
        <v>46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45022.690787037</v>
      </c>
      <c r="L161" s="41" t="s">
        <v>46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45022.6948263889</v>
      </c>
      <c r="L164" s="41" t="b">
        <v>1</v>
      </c>
      <c r="M164" s="39" t="s">
        <v>740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665</v>
      </c>
    </row>
    <row spans="1:16" ht="15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45358.8616782407</v>
      </c>
      <c r="L169" s="41" t="b">
        <v>1</v>
      </c>
      <c r="M169" s="39">
        <v>45358</v>
      </c>
      <c r="N169" s="43" t="b">
        <v>0</v>
      </c>
      <c r="O169" s="88" t="inlineStr">
        <is>
          <t>v2.9.2</t>
        </is>
      </c>
      <c r="P169" s="38" t="inlineStr">
        <is>
          <t>24-23057</t>
        </is>
      </c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665</v>
      </c>
    </row>
    <row spans="1:16" x14ac:dyDescent="0.25" outlineLevel="0" r="172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222</v>
      </c>
      <c r="P172" s="38"/>
    </row>
    <row spans="1:16" x14ac:dyDescent="0.25" outlineLevel="0" r="173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222</v>
      </c>
      <c r="P174" s="38"/>
    </row>
    <row spans="1:16" x14ac:dyDescent="0.25" outlineLevel="0" r="17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spans="1:16" x14ac:dyDescent="0.25" outlineLevel="0" r="176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229</v>
      </c>
      <c r="P176" s="38"/>
    </row>
    <row spans="1:16" x14ac:dyDescent="0.25" outlineLevel="0" r="177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229</v>
      </c>
      <c r="P177" s="38"/>
    </row>
    <row spans="1:16" x14ac:dyDescent="0.25" outlineLevel="0" r="178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spans="1:16" x14ac:dyDescent="0.25" outlineLevel="0" r="179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</v>
      </c>
      <c r="I179" s="40" t="s">
        <v>233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222</v>
      </c>
      <c r="P179" s="38"/>
    </row>
    <row spans="1:16" x14ac:dyDescent="0.25" outlineLevel="0" r="180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</v>
      </c>
      <c r="I180" s="40" t="s">
        <v>234</v>
      </c>
      <c r="J180" s="43" t="b">
        <v>1</v>
      </c>
      <c r="K180" s="42">
        <v>45358.8616782407</v>
      </c>
      <c r="L180" s="41" t="b">
        <v>1</v>
      </c>
      <c r="M180" s="39">
        <v>45358</v>
      </c>
      <c r="N180" s="43" t="b">
        <v>0</v>
      </c>
      <c r="O180" s="44" t="inlineStr">
        <is>
          <t>v2.9.2</t>
        </is>
      </c>
      <c r="P180" s="38" t="inlineStr">
        <is>
          <t>24-23057</t>
        </is>
      </c>
    </row>
    <row spans="1:16" x14ac:dyDescent="0.25" outlineLevel="0" r="181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222</v>
      </c>
      <c r="P181" s="38"/>
    </row>
    <row spans="1:16" x14ac:dyDescent="0.25" outlineLevel="0" r="182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222</v>
      </c>
      <c r="P182" s="38"/>
    </row>
    <row spans="1:16" x14ac:dyDescent="0.25" outlineLevel="0" r="183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222</v>
      </c>
      <c r="P183" s="38"/>
    </row>
    <row spans="1:16" x14ac:dyDescent="0.25" outlineLevel="0" r="184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45358.8616782407</v>
      </c>
      <c r="L184" s="41" t="b">
        <v>1</v>
      </c>
      <c r="M184" s="39">
        <v>45358</v>
      </c>
      <c r="N184" s="43" t="b">
        <v>0</v>
      </c>
      <c r="O184" s="44" t="inlineStr">
        <is>
          <t>v2.9.2</t>
        </is>
      </c>
      <c r="P184" s="38" t="inlineStr">
        <is>
          <t>24-23057</t>
        </is>
      </c>
    </row>
    <row spans="1:16" x14ac:dyDescent="0.25" outlineLevel="0" r="18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222</v>
      </c>
      <c r="P185" s="38"/>
    </row>
    <row spans="1:16" x14ac:dyDescent="0.25" outlineLevel="0" r="186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222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242</v>
      </c>
      <c r="P187" s="38"/>
    </row>
    <row spans="1:16" x14ac:dyDescent="0.25" outlineLevel="0" r="188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242</v>
      </c>
      <c r="P188" s="38"/>
    </row>
    <row spans="1:16" x14ac:dyDescent="0.25" outlineLevel="0" r="189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spans="1:16" x14ac:dyDescent="0.25" outlineLevel="0" r="190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spans="1:16" x14ac:dyDescent="0.25" outlineLevel="0" r="191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spans="1:16" x14ac:dyDescent="0.25" outlineLevel="0" r="192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45358.8616782407</v>
      </c>
      <c r="L192" s="41" t="b">
        <v>1</v>
      </c>
      <c r="M192" s="39">
        <v>45358</v>
      </c>
      <c r="N192" s="43" t="b">
        <v>0</v>
      </c>
      <c r="O192" s="44" t="inlineStr">
        <is>
          <t>v2.9.2</t>
        </is>
      </c>
      <c r="P192" s="38" t="inlineStr">
        <is>
          <t>24-23057</t>
        </is>
      </c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242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245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245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245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245</v>
      </c>
      <c r="P197" s="38"/>
    </row>
    <row spans="1:16" x14ac:dyDescent="0.25" outlineLevel="0" r="198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245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245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spans="1:16" x14ac:dyDescent="0.25" outlineLevel="0" r="201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259</v>
      </c>
      <c r="P201" s="38"/>
    </row>
    <row spans="1:16" x14ac:dyDescent="0.25" outlineLevel="0" r="202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229</v>
      </c>
      <c r="P202" s="38"/>
    </row>
    <row spans="1:16" x14ac:dyDescent="0.25" outlineLevel="0" r="203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spans="1:16" x14ac:dyDescent="0.25" outlineLevel="0" r="204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259</v>
      </c>
      <c r="P204" s="38"/>
    </row>
    <row spans="1:16" x14ac:dyDescent="0.25" outlineLevel="0" r="20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spans="1:16" x14ac:dyDescent="0.25" outlineLevel="0" r="206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spans="1:16" x14ac:dyDescent="0.25" outlineLevel="0" r="207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268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268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268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268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268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268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268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268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18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18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18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18</v>
      </c>
      <c r="P221" s="38"/>
    </row>
    <row spans="1:16" x14ac:dyDescent="0.25" outlineLevel="0" r="222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18</v>
      </c>
      <c r="P222" s="38"/>
    </row>
    <row spans="1:16" x14ac:dyDescent="0.25" outlineLevel="0" r="223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18</v>
      </c>
      <c r="P223" s="38"/>
    </row>
    <row spans="1:16" x14ac:dyDescent="0.25" outlineLevel="0" r="224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18</v>
      </c>
      <c r="P224" s="38"/>
    </row>
    <row spans="1:16" x14ac:dyDescent="0.25" outlineLevel="0" r="2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spans="1:16" x14ac:dyDescent="0.25" outlineLevel="0" r="226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18</v>
      </c>
      <c r="P226" s="38"/>
    </row>
    <row spans="1:16" x14ac:dyDescent="0.25" outlineLevel="0" r="227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285</v>
      </c>
      <c r="P227" s="38"/>
    </row>
    <row spans="1:16" x14ac:dyDescent="0.25" outlineLevel="0" r="228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296</v>
      </c>
    </row>
    <row spans="1:16" x14ac:dyDescent="0.25" outlineLevel="0" r="229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296</v>
      </c>
    </row>
    <row spans="1:16" x14ac:dyDescent="0.25" outlineLevel="0" r="230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spans="1:16" x14ac:dyDescent="0.25" outlineLevel="0" r="231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spans="1:16" x14ac:dyDescent="0.25" outlineLevel="0" r="232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296</v>
      </c>
    </row>
    <row spans="1:16" x14ac:dyDescent="0.25" outlineLevel="0" r="233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45358.4694097222</v>
      </c>
      <c r="L233" s="43" t="b">
        <v>0</v>
      </c>
      <c r="N233" s="43" t="b">
        <v>1</v>
      </c>
      <c r="O233" s="45" t="s">
        <v>876</v>
      </c>
    </row>
    <row spans="1:16" x14ac:dyDescent="0.25" outlineLevel="0" r="234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45358.4695717593</v>
      </c>
      <c r="L234" s="43" t="b">
        <v>0</v>
      </c>
      <c r="N234" s="43" t="b">
        <v>1</v>
      </c>
      <c r="O234" s="45" t="s">
        <v>876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297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297</v>
      </c>
    </row>
    <row spans="1:16" x14ac:dyDescent="0.25" outlineLevel="0" r="237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297</v>
      </c>
    </row>
    <row spans="1:16" x14ac:dyDescent="0.25" outlineLevel="0" r="238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306</v>
      </c>
    </row>
    <row spans="1:16" x14ac:dyDescent="0.25" outlineLevel="0" r="239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351</v>
      </c>
    </row>
    <row spans="1:16" x14ac:dyDescent="0.25" outlineLevel="0" r="240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297</v>
      </c>
    </row>
    <row spans="1:16" x14ac:dyDescent="0.25" outlineLevel="0" r="241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297</v>
      </c>
    </row>
    <row spans="1:16" x14ac:dyDescent="0.25" outlineLevel="0" r="242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45358.4697106481</v>
      </c>
      <c r="L242" s="43" t="b">
        <v>0</v>
      </c>
      <c r="N242" s="43" t="b">
        <v>1</v>
      </c>
      <c r="O242" s="45" t="s">
        <v>876</v>
      </c>
    </row>
    <row spans="1:16" x14ac:dyDescent="0.25" outlineLevel="0" r="243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45276.6227662037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spans="1:16" x14ac:dyDescent="0.25" outlineLevel="0" r="244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spans="1:16" x14ac:dyDescent="0.25" outlineLevel="0" r="24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45358.4697916667</v>
      </c>
      <c r="L245" s="43" t="b">
        <v>0</v>
      </c>
      <c r="N245" s="43" t="b">
        <v>1</v>
      </c>
      <c r="O245" s="45" t="s">
        <v>876</v>
      </c>
    </row>
    <row spans="1:16" x14ac:dyDescent="0.25" outlineLevel="0" r="246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45358.469849537</v>
      </c>
      <c r="L246" s="43" t="b">
        <v>0</v>
      </c>
      <c r="N246" s="43" t="b">
        <v>1</v>
      </c>
      <c r="O246" s="45" t="s">
        <v>876</v>
      </c>
    </row>
    <row spans="1:16" x14ac:dyDescent="0.25" outlineLevel="0" r="247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579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45358.4748032407</v>
      </c>
      <c r="L249" s="47" t="b">
        <v>0</v>
      </c>
      <c r="N249" s="47" t="b">
        <v>1</v>
      </c>
      <c r="O249" s="49" t="s">
        <v>876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spans="1:16" x14ac:dyDescent="0.25" outlineLevel="0" r="253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spans="1:16" x14ac:dyDescent="0.25" outlineLevel="0" r="254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spans="1:16" x14ac:dyDescent="0.25" outlineLevel="0" r="25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588</v>
      </c>
    </row>
    <row spans="1:16" x14ac:dyDescent="0.25" outlineLevel="0" r="256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45358.4750462963</v>
      </c>
      <c r="L257" s="47" t="b">
        <v>0</v>
      </c>
      <c r="N257" s="47" t="b">
        <v>1</v>
      </c>
      <c r="O257" s="49" t="s">
        <v>876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613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763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763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756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763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763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763</v>
      </c>
    </row>
    <row spans="1:16" x14ac:dyDescent="0.25" outlineLevel="0" r="267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766</v>
      </c>
    </row>
    <row spans="1:16" x14ac:dyDescent="0.25" outlineLevel="0" r="268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</v>
      </c>
      <c r="L268" s="47" t="b">
        <v>0</v>
      </c>
      <c r="N268" s="47" t="b">
        <v>0</v>
      </c>
      <c r="O268" s="49" t="s">
        <v>766</v>
      </c>
    </row>
    <row spans="1:16" ht="15" x14ac:dyDescent="0.25" outlineLevel="0" r="269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45358.8616782407</v>
      </c>
      <c r="L269" s="47" t="b">
        <v>1</v>
      </c>
      <c r="M269" s="15">
        <v>45358</v>
      </c>
      <c r="N269" s="47" t="b">
        <v>0</v>
      </c>
      <c r="O269" s="49" t="inlineStr">
        <is>
          <t>v2.9.2</t>
        </is>
      </c>
      <c r="P269" s="88" t="inlineStr">
        <is>
          <t>24-23057</t>
        </is>
      </c>
    </row>
    <row spans="1:16" x14ac:dyDescent="0.25" outlineLevel="0" r="270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45348.7131018518</v>
      </c>
      <c r="L270" s="47" t="b">
        <v>0</v>
      </c>
      <c r="N270" s="47" t="b">
        <v>0</v>
      </c>
      <c r="O270" s="49" t="s">
        <v>766</v>
      </c>
    </row>
    <row spans="1:16" x14ac:dyDescent="0.25" outlineLevel="0" r="271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</v>
      </c>
      <c r="L271" s="47" t="b">
        <v>0</v>
      </c>
      <c r="N271" s="47" t="b">
        <v>0</v>
      </c>
      <c r="O271" s="49" t="s">
        <v>766</v>
      </c>
    </row>
    <row spans="1:16" ht="15" x14ac:dyDescent="0.25" outlineLevel="0" r="272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45358.8616782407</v>
      </c>
      <c r="L272" s="47" t="b">
        <v>1</v>
      </c>
      <c r="M272" s="15">
        <v>45358</v>
      </c>
      <c r="N272" s="47" t="b">
        <v>0</v>
      </c>
      <c r="O272" s="49" t="inlineStr">
        <is>
          <t>v2.9.2</t>
        </is>
      </c>
      <c r="P272" s="88" t="inlineStr">
        <is>
          <t>24-23057</t>
        </is>
      </c>
    </row>
    <row spans="1:16" ht="15" x14ac:dyDescent="0.25" outlineLevel="0" r="273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45358.8616782407</v>
      </c>
      <c r="L273" s="47" t="b">
        <v>1</v>
      </c>
      <c r="M273" s="15">
        <v>45358</v>
      </c>
      <c r="N273" s="47" t="b">
        <v>0</v>
      </c>
      <c r="O273" s="49" t="inlineStr">
        <is>
          <t>v2.9.2</t>
        </is>
      </c>
      <c r="P273" s="88" t="inlineStr">
        <is>
          <t>24-23057</t>
        </is>
      </c>
    </row>
    <row spans="1:16" ht="15" x14ac:dyDescent="0.25" outlineLevel="0" r="274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45358.8616782407</v>
      </c>
      <c r="L274" s="47" t="b">
        <v>1</v>
      </c>
      <c r="M274" s="15">
        <v>45358</v>
      </c>
      <c r="N274" s="47" t="b">
        <v>0</v>
      </c>
      <c r="O274" s="49" t="inlineStr">
        <is>
          <t>v2.9.2</t>
        </is>
      </c>
      <c r="P274" s="88" t="inlineStr">
        <is>
          <t>24-23057</t>
        </is>
      </c>
    </row>
    <row spans="1:16" x14ac:dyDescent="0.25" outlineLevel="0" r="27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45349.3345023148</v>
      </c>
      <c r="L275" s="47" t="b">
        <v>0</v>
      </c>
      <c r="N275" s="47" t="b">
        <v>0</v>
      </c>
      <c r="O275" s="49" t="s">
        <v>766</v>
      </c>
    </row>
    <row spans="1:16" x14ac:dyDescent="0.25" outlineLevel="0" r="276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85">
        <v>1.1</v>
      </c>
      <c r="J276" s="47" t="b">
        <v>1</v>
      </c>
      <c r="K276" s="42">
        <v>45349.5546990741</v>
      </c>
      <c r="L276" s="47" t="b">
        <v>0</v>
      </c>
      <c r="N276" s="47" t="b">
        <v>0</v>
      </c>
      <c r="O276" s="49" t="s">
        <v>777</v>
      </c>
    </row>
    <row spans="1:16" x14ac:dyDescent="0.25" outlineLevel="0" r="277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45349.5588657407</v>
      </c>
      <c r="L277" s="47" t="b">
        <v>0</v>
      </c>
      <c r="N277" s="47" t="b">
        <v>0</v>
      </c>
      <c r="O277" s="49" t="s">
        <v>777</v>
      </c>
    </row>
    <row spans="1:16" x14ac:dyDescent="0.25" outlineLevel="0" r="278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45352.2163888889</v>
      </c>
      <c r="L278" s="47" t="b">
        <v>0</v>
      </c>
      <c r="N278" s="47" t="b">
        <v>0</v>
      </c>
      <c r="O278" s="49" t="s">
        <v>783</v>
      </c>
    </row>
    <row spans="1:16" x14ac:dyDescent="0.25" outlineLevel="0" r="279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</v>
      </c>
      <c r="L279" s="47" t="b">
        <v>0</v>
      </c>
      <c r="N279" s="47" t="b">
        <v>0</v>
      </c>
      <c r="O279" s="49" t="s">
        <v>783</v>
      </c>
    </row>
    <row spans="1:16" x14ac:dyDescent="0.25" outlineLevel="0" r="280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</v>
      </c>
      <c r="L280" s="47" t="b">
        <v>0</v>
      </c>
      <c r="N280" s="47" t="b">
        <v>0</v>
      </c>
      <c r="O280" s="49" t="s">
        <v>783</v>
      </c>
    </row>
    <row spans="1:16" x14ac:dyDescent="0.25" outlineLevel="0" r="281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45351.7072222222</v>
      </c>
      <c r="L281" s="47" t="b">
        <v>0</v>
      </c>
      <c r="N281" s="47" t="b">
        <v>0</v>
      </c>
      <c r="O281" s="49" t="s">
        <v>783</v>
      </c>
    </row>
    <row spans="1:16" x14ac:dyDescent="0.25" outlineLevel="0" r="282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45351.7100925926</v>
      </c>
      <c r="L282" s="47" t="b">
        <v>0</v>
      </c>
      <c r="N282" s="47" t="b">
        <v>0</v>
      </c>
      <c r="O282" s="49" t="s">
        <v>783</v>
      </c>
    </row>
    <row spans="1:16" x14ac:dyDescent="0.25" outlineLevel="0" r="283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45351.7105439815</v>
      </c>
      <c r="L283" s="47" t="b">
        <v>0</v>
      </c>
      <c r="N283" s="47" t="b">
        <v>0</v>
      </c>
      <c r="O283" s="49" t="s">
        <v>783</v>
      </c>
    </row>
    <row spans="1:16" x14ac:dyDescent="0.25" outlineLevel="0" r="284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85">
        <v>1.1</v>
      </c>
      <c r="J284" s="47" t="b">
        <v>1</v>
      </c>
      <c r="K284" s="42">
        <v>45351.7111458333</v>
      </c>
      <c r="L284" s="47" t="b">
        <v>0</v>
      </c>
      <c r="N284" s="47" t="b">
        <v>0</v>
      </c>
      <c r="O284" s="49" t="s">
        <v>783</v>
      </c>
    </row>
    <row spans="1:16" ht="15" x14ac:dyDescent="0.25" outlineLevel="0" r="28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45358.8616782407</v>
      </c>
      <c r="L285" s="47" t="b">
        <v>1</v>
      </c>
      <c r="M285" s="15">
        <v>45358</v>
      </c>
      <c r="N285" s="47" t="b">
        <v>0</v>
      </c>
      <c r="O285" s="49" t="inlineStr">
        <is>
          <t>v2.9.2</t>
        </is>
      </c>
      <c r="P285" s="88" t="inlineStr">
        <is>
          <t>24-23057</t>
        </is>
      </c>
    </row>
    <row spans="1:16" ht="15" x14ac:dyDescent="0.25" outlineLevel="0" r="286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45352.4708333333</v>
      </c>
      <c r="L286" s="47" t="b">
        <v>0</v>
      </c>
      <c r="N286" s="47" t="b">
        <v>0</v>
      </c>
      <c r="O286" s="49" t="s">
        <v>783</v>
      </c>
    </row>
    <row spans="1:16" x14ac:dyDescent="0.25" outlineLevel="0" r="287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45352.4811921296</v>
      </c>
      <c r="L287" s="47" t="b">
        <v>0</v>
      </c>
      <c r="N287" s="47" t="b">
        <v>0</v>
      </c>
      <c r="O287" s="49" t="s">
        <v>783</v>
      </c>
    </row>
    <row spans="1:16" x14ac:dyDescent="0.25" outlineLevel="0" r="288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45352.2166203704</v>
      </c>
      <c r="L288" s="47" t="b">
        <v>0</v>
      </c>
      <c r="N288" s="47" t="b">
        <v>0</v>
      </c>
      <c r="O288" s="49" t="s">
        <v>783</v>
      </c>
    </row>
    <row spans="1:16" x14ac:dyDescent="0.25" outlineLevel="0" r="289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45352.2168287037</v>
      </c>
      <c r="L289" s="47" t="b">
        <v>0</v>
      </c>
      <c r="N289" s="47" t="b">
        <v>0</v>
      </c>
      <c r="O289" s="49" t="s">
        <v>783</v>
      </c>
    </row>
    <row spans="1:16" x14ac:dyDescent="0.25" outlineLevel="0" r="290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45352.221412037</v>
      </c>
      <c r="L290" s="47" t="b">
        <v>0</v>
      </c>
      <c r="N290" s="47" t="b">
        <v>0</v>
      </c>
      <c r="O290" s="49" t="s">
        <v>783</v>
      </c>
    </row>
    <row spans="1:16" x14ac:dyDescent="0.25" outlineLevel="0" r="291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45352.2255324074</v>
      </c>
      <c r="L291" s="47" t="b">
        <v>0</v>
      </c>
      <c r="N291" s="47" t="b">
        <v>0</v>
      </c>
      <c r="O291" s="49" t="s">
        <v>783</v>
      </c>
    </row>
    <row spans="1:16" x14ac:dyDescent="0.25" outlineLevel="0" r="292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45352.4822337963</v>
      </c>
      <c r="L292" s="47" t="b">
        <v>0</v>
      </c>
      <c r="N292" s="47" t="b">
        <v>1</v>
      </c>
      <c r="O292" s="49" t="s">
        <v>783</v>
      </c>
    </row>
    <row spans="1:16" x14ac:dyDescent="0.25" outlineLevel="0" r="293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45352.2509490741</v>
      </c>
      <c r="L293" s="47" t="b">
        <v>0</v>
      </c>
      <c r="N293" s="47" t="b">
        <v>0</v>
      </c>
      <c r="O293" s="49" t="s">
        <v>783</v>
      </c>
    </row>
    <row spans="1:16" x14ac:dyDescent="0.25" outlineLevel="0" r="294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spans="1:16" x14ac:dyDescent="0.25" outlineLevel="0" r="29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45352.4724421296</v>
      </c>
      <c r="L295" s="47" t="b">
        <v>0</v>
      </c>
      <c r="N295" s="47" t="b">
        <v>0</v>
      </c>
      <c r="O295" s="49" t="s">
        <v>783</v>
      </c>
    </row>
    <row spans="1:16" x14ac:dyDescent="0.25" outlineLevel="0" r="296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45352.4724768518</v>
      </c>
      <c r="L296" s="47" t="b">
        <v>0</v>
      </c>
      <c r="N296" s="47" t="b">
        <v>0</v>
      </c>
      <c r="O296" s="49" t="s">
        <v>783</v>
      </c>
    </row>
    <row spans="1:16" x14ac:dyDescent="0.25" outlineLevel="0" r="297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45352.4722569444</v>
      </c>
      <c r="L297" s="47" t="b">
        <v>0</v>
      </c>
      <c r="N297" s="47" t="b">
        <v>0</v>
      </c>
      <c r="O297" s="49" t="s">
        <v>783</v>
      </c>
    </row>
    <row spans="1:16" x14ac:dyDescent="0.25" outlineLevel="0" r="298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45352.4819560185</v>
      </c>
      <c r="L298" s="47" t="b">
        <v>0</v>
      </c>
      <c r="N298" s="47" t="b">
        <v>0</v>
      </c>
      <c r="O298" s="49" t="s">
        <v>783</v>
      </c>
    </row>
    <row spans="1:16" ht="15" x14ac:dyDescent="0.25" outlineLevel="0" r="299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45358.8616782407</v>
      </c>
      <c r="L299" s="47" t="b">
        <v>1</v>
      </c>
      <c r="M299" s="15">
        <v>45358</v>
      </c>
      <c r="N299" s="47" t="b">
        <v>0</v>
      </c>
      <c r="O299" s="49" t="inlineStr">
        <is>
          <t>v2.9.2</t>
        </is>
      </c>
      <c r="P299" s="88" t="inlineStr">
        <is>
          <t>24-23057</t>
        </is>
      </c>
    </row>
    <row spans="1:16" x14ac:dyDescent="0.25" outlineLevel="0" r="300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45353.61375</v>
      </c>
      <c r="L300" s="47" t="b">
        <v>0</v>
      </c>
      <c r="N300" s="47" t="b">
        <v>0</v>
      </c>
      <c r="O300" s="49" t="s">
        <v>805</v>
      </c>
    </row>
    <row spans="1:16" x14ac:dyDescent="0.25" outlineLevel="0" r="301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45353.614375</v>
      </c>
      <c r="L301" s="47" t="b">
        <v>0</v>
      </c>
      <c r="N301" s="47" t="b">
        <v>0</v>
      </c>
      <c r="O301" s="49" t="s">
        <v>805</v>
      </c>
    </row>
    <row spans="1:16" x14ac:dyDescent="0.25" outlineLevel="0" r="302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45353.6168402778</v>
      </c>
      <c r="L302" s="47" t="b">
        <v>0</v>
      </c>
      <c r="N302" s="47" t="b">
        <v>0</v>
      </c>
      <c r="O302" s="49" t="s">
        <v>805</v>
      </c>
    </row>
    <row spans="1:16" x14ac:dyDescent="0.25" outlineLevel="0" r="303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spans="1:16" x14ac:dyDescent="0.25" outlineLevel="0" r="304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45353.6240740741</v>
      </c>
      <c r="L304" s="47" t="b">
        <v>0</v>
      </c>
      <c r="N304" s="47" t="b">
        <v>0</v>
      </c>
      <c r="O304" s="49" t="s">
        <v>805</v>
      </c>
    </row>
    <row spans="1:16" ht="15" x14ac:dyDescent="0.25" outlineLevel="0" r="305">
      <c r="A305" s="88">
        <v>305</v>
      </c>
      <c r="B305" s="88">
        <v>4</v>
      </c>
      <c r="C305" s="88" t="s">
        <v>19</v>
      </c>
      <c r="D305" s="15">
        <v>45358</v>
      </c>
      <c r="E305" s="88" t="s">
        <v>767</v>
      </c>
      <c r="F305" s="88" t="s">
        <v>106</v>
      </c>
      <c r="G305" s="88" t="s">
        <v>877</v>
      </c>
      <c r="H305" s="88">
        <v>1</v>
      </c>
      <c r="J305" s="88" t="b">
        <v>1</v>
      </c>
      <c r="K305" s="15">
        <v>45358.3033333333</v>
      </c>
      <c r="L305" s="88" t="b">
        <v>0</v>
      </c>
      <c r="N305" s="88" t="b">
        <v>0</v>
      </c>
      <c r="O305" s="88" t="s">
        <v>876</v>
      </c>
    </row>
    <row spans="1:16" ht="15" x14ac:dyDescent="0.25" outlineLevel="0" r="306">
      <c r="A306" s="88">
        <v>306</v>
      </c>
      <c r="B306" s="88">
        <v>4</v>
      </c>
      <c r="C306" s="88" t="s">
        <v>19</v>
      </c>
      <c r="D306" s="15">
        <v>45358</v>
      </c>
      <c r="E306" s="88" t="s">
        <v>770</v>
      </c>
      <c r="F306" s="88" t="s">
        <v>165</v>
      </c>
      <c r="G306" s="88" t="s">
        <v>878</v>
      </c>
      <c r="H306" s="88">
        <v>2</v>
      </c>
      <c r="J306" s="88" t="b">
        <v>1</v>
      </c>
      <c r="K306" s="15">
        <v>45358.8616782407</v>
      </c>
      <c r="L306" s="88" t="b">
        <v>1</v>
      </c>
      <c r="M306" s="15">
        <v>45358</v>
      </c>
      <c r="N306" s="88" t="b">
        <v>0</v>
      </c>
      <c r="O306" s="88" t="inlineStr">
        <is>
          <t>v2.9.2</t>
        </is>
      </c>
      <c r="P306" s="88" t="inlineStr">
        <is>
          <t>24-23057</t>
        </is>
      </c>
    </row>
    <row spans="1:16" ht="15" x14ac:dyDescent="0.25" outlineLevel="0" r="307">
      <c r="A307" s="88">
        <v>307</v>
      </c>
      <c r="B307" s="88">
        <v>1</v>
      </c>
      <c r="C307" s="88" t="s">
        <v>15</v>
      </c>
      <c r="D307" s="15">
        <v>45358</v>
      </c>
      <c r="E307" s="88" t="s">
        <v>767</v>
      </c>
      <c r="F307" s="88" t="s">
        <v>106</v>
      </c>
      <c r="G307" s="88" t="s">
        <v>59</v>
      </c>
      <c r="H307" s="88">
        <v>3</v>
      </c>
      <c r="J307" s="88" t="b">
        <v>1</v>
      </c>
      <c r="K307" s="15">
        <v>45358.5302777778</v>
      </c>
      <c r="L307" s="88" t="b">
        <v>0</v>
      </c>
      <c r="N307" s="88" t="b">
        <v>0</v>
      </c>
      <c r="O307" s="88" t="s">
        <v>876</v>
      </c>
    </row>
    <row spans="1:16" ht="15" x14ac:dyDescent="0.25" outlineLevel="0" r="308">
      <c r="A308" s="88">
        <v>308</v>
      </c>
      <c r="B308" s="88">
        <v>4</v>
      </c>
      <c r="C308" s="88" t="s">
        <v>19</v>
      </c>
      <c r="D308" s="15">
        <v>45358</v>
      </c>
      <c r="E308" s="88" t="s">
        <v>753</v>
      </c>
      <c r="F308" s="88" t="s">
        <v>174</v>
      </c>
      <c r="H308" s="88">
        <v>3</v>
      </c>
      <c r="J308" s="88" t="b">
        <v>1</v>
      </c>
      <c r="K308" s="15">
        <v>45358.5307060185</v>
      </c>
      <c r="L308" s="88" t="b">
        <v>0</v>
      </c>
      <c r="N308" s="88" t="b">
        <v>0</v>
      </c>
      <c r="O308" s="88" t="s">
        <v>876</v>
      </c>
    </row>
    <row spans="1:16" ht="15" x14ac:dyDescent="0.25" outlineLevel="0" r="309">
      <c r="A309" s="88">
        <v>309</v>
      </c>
      <c r="B309" s="88">
        <v>3</v>
      </c>
      <c r="C309" s="88" t="s">
        <v>54</v>
      </c>
      <c r="D309" s="15">
        <v>45358</v>
      </c>
      <c r="E309" s="88" t="s">
        <v>753</v>
      </c>
      <c r="F309" s="88" t="s">
        <v>174</v>
      </c>
      <c r="G309" s="88" t="s">
        <v>59</v>
      </c>
      <c r="H309" s="88">
        <v>3</v>
      </c>
      <c r="J309" s="88" t="b">
        <v>1</v>
      </c>
      <c r="K309" s="15">
        <v>45358.5312268519</v>
      </c>
      <c r="L309" s="88" t="b">
        <v>0</v>
      </c>
      <c r="N309" s="88" t="b">
        <v>0</v>
      </c>
      <c r="O309" s="88" t="s">
        <v>876</v>
      </c>
    </row>
    <row spans="1:16" ht="15" x14ac:dyDescent="0.25" outlineLevel="0" r="310">
      <c r="A310" s="88">
        <v>310</v>
      </c>
      <c r="B310" s="88">
        <v>1</v>
      </c>
      <c r="C310" s="88" t="s">
        <v>15</v>
      </c>
      <c r="D310" s="15">
        <v>45358</v>
      </c>
      <c r="E310" s="88" t="s">
        <v>800</v>
      </c>
      <c r="F310" s="88" t="s">
        <v>26</v>
      </c>
      <c r="G310" s="88" t="s">
        <v>59</v>
      </c>
      <c r="H310" s="88">
        <v>4</v>
      </c>
      <c r="J310" s="88" t="b">
        <v>1</v>
      </c>
      <c r="K310" s="15">
        <v>45358.5318981481</v>
      </c>
      <c r="L310" s="88" t="b">
        <v>0</v>
      </c>
      <c r="N310" s="88" t="b">
        <v>0</v>
      </c>
      <c r="O310" s="88" t="s">
        <v>876</v>
      </c>
    </row>
    <row spans="1:16" ht="15" x14ac:dyDescent="0.25" outlineLevel="0" r="311">
      <c r="A311" s="88">
        <v>311</v>
      </c>
      <c r="B311" s="88">
        <v>4</v>
      </c>
      <c r="C311" s="88" t="s">
        <v>19</v>
      </c>
      <c r="D311" s="15">
        <v>45358</v>
      </c>
      <c r="E311" s="88" t="s">
        <v>762</v>
      </c>
      <c r="F311" s="88" t="s">
        <v>30</v>
      </c>
      <c r="G311" s="88" t="s">
        <v>59</v>
      </c>
      <c r="H311" s="88">
        <v>4</v>
      </c>
      <c r="J311" s="88" t="b">
        <v>1</v>
      </c>
      <c r="K311" s="15">
        <v>45358.5564351852</v>
      </c>
      <c r="L311" s="88" t="b">
        <v>0</v>
      </c>
      <c r="N311" s="88" t="b">
        <v>0</v>
      </c>
      <c r="O311" s="88" t="s">
        <v>876</v>
      </c>
    </row>
    <row spans="1:16" ht="15" x14ac:dyDescent="0.25" outlineLevel="0" r="312">
      <c r="A312" s="88">
        <v>312</v>
      </c>
      <c r="B312" s="88">
        <v>4</v>
      </c>
      <c r="C312" s="88" t="s">
        <v>19</v>
      </c>
      <c r="D312" s="15">
        <v>45358</v>
      </c>
      <c r="E312" s="88" t="s">
        <v>879</v>
      </c>
      <c r="F312" s="88" t="s">
        <v>124</v>
      </c>
      <c r="G312" s="88" t="s">
        <v>59</v>
      </c>
      <c r="H312" s="88">
        <v>3</v>
      </c>
      <c r="J312" s="88" t="b">
        <v>1</v>
      </c>
      <c r="K312" s="15">
        <v>45358.5569097222</v>
      </c>
      <c r="L312" s="88" t="b">
        <v>0</v>
      </c>
      <c r="N312" s="88" t="b">
        <v>0</v>
      </c>
      <c r="O312" s="88" t="s">
        <v>876</v>
      </c>
    </row>
    <row spans="1:16" ht="15" x14ac:dyDescent="0.25" outlineLevel="0" r="313">
      <c r="A313" s="88">
        <v>313</v>
      </c>
      <c r="B313" s="88">
        <v>2</v>
      </c>
      <c r="C313" s="88" t="s">
        <v>223</v>
      </c>
      <c r="D313" s="15">
        <v>45358</v>
      </c>
      <c r="E313" s="88" t="s">
        <v>879</v>
      </c>
      <c r="F313" s="88" t="s">
        <v>124</v>
      </c>
      <c r="G313" s="88" t="s">
        <v>59</v>
      </c>
      <c r="H313" s="88">
        <v>2</v>
      </c>
      <c r="J313" s="88" t="b">
        <v>1</v>
      </c>
      <c r="K313" s="15">
        <v>45358.5594560185</v>
      </c>
      <c r="L313" s="88" t="b">
        <v>0</v>
      </c>
      <c r="N313" s="88" t="b">
        <v>0</v>
      </c>
      <c r="O313" s="88" t="s">
        <v>876</v>
      </c>
    </row>
    <row spans="1:16" ht="15" x14ac:dyDescent="0.25" outlineLevel="0" r="314">
      <c r="A314" s="88">
        <v>314</v>
      </c>
      <c r="B314" s="88">
        <v>2</v>
      </c>
      <c r="C314" s="88" t="s">
        <v>223</v>
      </c>
      <c r="D314" s="15">
        <v>45358</v>
      </c>
      <c r="E314" s="88" t="s">
        <v>880</v>
      </c>
      <c r="F314" s="88" t="s">
        <v>881</v>
      </c>
      <c r="G314" s="88" t="s">
        <v>59</v>
      </c>
      <c r="H314" s="88">
        <v>2</v>
      </c>
      <c r="J314" s="88" t="b">
        <v>1</v>
      </c>
      <c r="K314" s="15">
        <v>45358.5597685185</v>
      </c>
      <c r="L314" s="88" t="b">
        <v>0</v>
      </c>
      <c r="N314" s="88" t="b">
        <v>0</v>
      </c>
      <c r="O314" s="88" t="s">
        <v>876</v>
      </c>
    </row>
    <row spans="1:16" ht="15" x14ac:dyDescent="0.25" outlineLevel="0" r="315">
      <c r="A315" s="88">
        <v>315</v>
      </c>
      <c r="B315" s="88">
        <v>2</v>
      </c>
      <c r="C315" s="88" t="s">
        <v>223</v>
      </c>
      <c r="D315" s="15">
        <v>45358</v>
      </c>
      <c r="E315" s="88" t="s">
        <v>882</v>
      </c>
      <c r="F315" s="88" t="s">
        <v>113</v>
      </c>
      <c r="G315" s="88" t="s">
        <v>59</v>
      </c>
      <c r="H315" s="88">
        <v>2</v>
      </c>
      <c r="J315" s="88" t="b">
        <v>1</v>
      </c>
      <c r="K315" s="15">
        <v>45358.560150463</v>
      </c>
      <c r="L315" s="88" t="b">
        <v>0</v>
      </c>
      <c r="N315" s="88" t="b">
        <v>0</v>
      </c>
      <c r="O315" s="88" t="s">
        <v>876</v>
      </c>
    </row>
    <row spans="1:16" ht="15" x14ac:dyDescent="0.25" outlineLevel="0" r="316">
      <c r="A316" s="88">
        <v>316</v>
      </c>
      <c r="B316" s="88">
        <v>2</v>
      </c>
      <c r="C316" s="88" t="s">
        <v>223</v>
      </c>
      <c r="D316" s="15">
        <v>45358</v>
      </c>
      <c r="E316" s="88" t="s">
        <v>882</v>
      </c>
      <c r="F316" s="88" t="s">
        <v>113</v>
      </c>
      <c r="G316" s="88" t="s">
        <v>59</v>
      </c>
      <c r="H316" s="88">
        <v>2</v>
      </c>
      <c r="J316" s="88" t="b">
        <v>1</v>
      </c>
      <c r="K316" s="15">
        <v>45358.5603935185</v>
      </c>
      <c r="L316" s="88" t="b">
        <v>0</v>
      </c>
      <c r="N316" s="88" t="b">
        <v>0</v>
      </c>
      <c r="O316" s="88" t="s">
        <v>876</v>
      </c>
    </row>
    <row spans="1:16" ht="15" x14ac:dyDescent="0.25" outlineLevel="0" r="317">
      <c r="A317" s="88">
        <v>317</v>
      </c>
      <c r="B317" s="88">
        <v>3</v>
      </c>
      <c r="C317" s="88" t="s">
        <v>54</v>
      </c>
      <c r="D317" s="15">
        <v>45358</v>
      </c>
      <c r="E317" s="88" t="s">
        <v>883</v>
      </c>
      <c r="F317" s="88" t="s">
        <v>884</v>
      </c>
      <c r="G317" s="88" t="s">
        <v>59</v>
      </c>
      <c r="H317" s="88">
        <v>2</v>
      </c>
      <c r="J317" s="88" t="b">
        <v>1</v>
      </c>
      <c r="K317" s="15">
        <v>45358.5757638889</v>
      </c>
      <c r="L317" s="88" t="b">
        <v>0</v>
      </c>
      <c r="N317" s="88" t="b">
        <v>0</v>
      </c>
      <c r="O317" s="88" t="s">
        <v>876</v>
      </c>
    </row>
    <row spans="1:16" ht="15" x14ac:dyDescent="0.25" outlineLevel="0" r="318">
      <c r="A318" s="88">
        <v>318</v>
      </c>
      <c r="B318" s="88">
        <v>3</v>
      </c>
      <c r="C318" s="88" t="s">
        <v>54</v>
      </c>
      <c r="D318" s="15">
        <v>45358</v>
      </c>
      <c r="E318" s="88" t="s">
        <v>879</v>
      </c>
      <c r="F318" s="88" t="s">
        <v>124</v>
      </c>
      <c r="G318" s="88" t="s">
        <v>59</v>
      </c>
      <c r="H318" s="88">
        <v>2</v>
      </c>
      <c r="J318" s="88" t="b">
        <v>1</v>
      </c>
      <c r="K318" s="15">
        <v>45358.5797685185</v>
      </c>
      <c r="L318" s="88" t="b">
        <v>0</v>
      </c>
      <c r="N318" s="88" t="b">
        <v>0</v>
      </c>
      <c r="O318" s="88" t="s">
        <v>876</v>
      </c>
    </row>
    <row spans="1:16" ht="15" x14ac:dyDescent="0.25" outlineLevel="0" r="319">
      <c r="A319" s="88">
        <v>319</v>
      </c>
      <c r="B319" s="88">
        <v>3</v>
      </c>
      <c r="C319" s="88" t="s">
        <v>54</v>
      </c>
      <c r="D319" s="15">
        <v>45358</v>
      </c>
      <c r="E319" s="88" t="s">
        <v>879</v>
      </c>
      <c r="F319" s="88" t="s">
        <v>124</v>
      </c>
      <c r="G319" s="88" t="s">
        <v>59</v>
      </c>
      <c r="H319" s="88">
        <v>0.5</v>
      </c>
      <c r="J319" s="88" t="b">
        <v>1</v>
      </c>
      <c r="K319" s="15">
        <v>45358.5816898148</v>
      </c>
      <c r="L319" s="88" t="b">
        <v>0</v>
      </c>
      <c r="N319" s="88" t="b">
        <v>0</v>
      </c>
      <c r="O319" s="88" t="s">
        <v>876</v>
      </c>
    </row>
    <row spans="1:16" ht="15" x14ac:dyDescent="0.25" outlineLevel="0" r="320">
      <c r="A320" s="88">
        <v>320</v>
      </c>
      <c r="B320" s="88">
        <v>3</v>
      </c>
      <c r="C320" s="88" t="s">
        <v>54</v>
      </c>
      <c r="D320" s="15">
        <v>45358</v>
      </c>
      <c r="E320" s="88" t="s">
        <v>880</v>
      </c>
      <c r="F320" s="88" t="s">
        <v>881</v>
      </c>
      <c r="G320" s="88" t="s">
        <v>59</v>
      </c>
      <c r="H320" s="88">
        <v>1.3</v>
      </c>
      <c r="J320" s="88" t="b">
        <v>1</v>
      </c>
      <c r="K320" s="15">
        <v>45358.5818518518</v>
      </c>
      <c r="L320" s="88" t="b">
        <v>0</v>
      </c>
      <c r="N320" s="88" t="b">
        <v>0</v>
      </c>
      <c r="O320" s="88" t="s">
        <v>876</v>
      </c>
    </row>
    <row spans="1:16" ht="15" x14ac:dyDescent="0.25" outlineLevel="0" r="321">
      <c r="A321" s="88">
        <v>321</v>
      </c>
      <c r="B321" s="88">
        <v>3</v>
      </c>
      <c r="C321" s="88" t="s">
        <v>54</v>
      </c>
      <c r="D321" s="15">
        <v>45358</v>
      </c>
      <c r="E321" s="88" t="s">
        <v>885</v>
      </c>
      <c r="F321" s="88" t="s">
        <v>886</v>
      </c>
      <c r="G321" s="88" t="s">
        <v>86</v>
      </c>
      <c r="H321" s="88">
        <v>22</v>
      </c>
      <c r="J321" s="88" t="b">
        <v>1</v>
      </c>
      <c r="K321" s="15">
        <v>45358.5820138889</v>
      </c>
      <c r="L321" s="88" t="b">
        <v>0</v>
      </c>
      <c r="N321" s="88" t="b">
        <v>0</v>
      </c>
      <c r="O321" s="88" t="s">
        <v>876</v>
      </c>
    </row>
    <row spans="1:16" ht="15" x14ac:dyDescent="0.25" outlineLevel="0" r="322">
      <c r="A322" s="88">
        <v>322</v>
      </c>
      <c r="B322" s="88">
        <v>2</v>
      </c>
      <c r="C322" s="88" t="s">
        <v>223</v>
      </c>
      <c r="D322" s="15">
        <v>45358</v>
      </c>
      <c r="E322" s="88" t="s">
        <v>743</v>
      </c>
      <c r="F322" s="88" t="s">
        <v>48</v>
      </c>
      <c r="G322" s="88" t="s">
        <v>59</v>
      </c>
      <c r="H322" s="88">
        <v>10</v>
      </c>
      <c r="J322" s="88" t="b">
        <v>1</v>
      </c>
      <c r="K322" s="15">
        <v>45358.5879050926</v>
      </c>
      <c r="L322" s="88" t="b">
        <v>0</v>
      </c>
      <c r="N322" s="88" t="b">
        <v>0</v>
      </c>
      <c r="O322" s="88" t="s">
        <v>876</v>
      </c>
    </row>
    <row spans="1:16" ht="15" x14ac:dyDescent="0.25" outlineLevel="0" r="323">
      <c r="A323" s="88">
        <v>323</v>
      </c>
      <c r="B323" s="88">
        <v>2</v>
      </c>
      <c r="C323" s="88" t="s">
        <v>223</v>
      </c>
      <c r="D323" s="15">
        <v>45358</v>
      </c>
      <c r="E323" s="88" t="s">
        <v>770</v>
      </c>
      <c r="F323" s="88" t="s">
        <v>165</v>
      </c>
      <c r="G323" s="88" t="s">
        <v>59</v>
      </c>
      <c r="H323" s="88">
        <v>4.5</v>
      </c>
      <c r="J323" s="88" t="b">
        <v>1</v>
      </c>
      <c r="K323" s="15">
        <v>45358.8616782407</v>
      </c>
      <c r="L323" s="88" t="b">
        <v>1</v>
      </c>
      <c r="M323" s="15">
        <v>45358</v>
      </c>
      <c r="N323" s="88" t="b">
        <v>0</v>
      </c>
      <c r="O323" s="88" t="inlineStr">
        <is>
          <t>v2.9.2</t>
        </is>
      </c>
      <c r="P323" s="88" t="inlineStr">
        <is>
          <t>24-23057</t>
        </is>
      </c>
    </row>
    <row spans="1:16" ht="15" x14ac:dyDescent="0.25" outlineLevel="0" r="324">
      <c r="A324" s="88">
        <v>324</v>
      </c>
      <c r="B324" s="88">
        <v>1</v>
      </c>
      <c r="C324" s="88" t="s">
        <v>15</v>
      </c>
      <c r="D324" s="15">
        <v>45358</v>
      </c>
      <c r="E324" s="88" t="s">
        <v>770</v>
      </c>
      <c r="F324" s="88" t="s">
        <v>165</v>
      </c>
      <c r="G324" s="88" t="s">
        <v>887</v>
      </c>
      <c r="H324" s="88">
        <v>15</v>
      </c>
      <c r="J324" s="88" t="b">
        <v>1</v>
      </c>
      <c r="K324" s="15">
        <v>45358.8616782407</v>
      </c>
      <c r="L324" s="88" t="b">
        <v>1</v>
      </c>
      <c r="M324" s="15">
        <v>45358</v>
      </c>
      <c r="N324" s="88" t="b">
        <v>0</v>
      </c>
      <c r="O324" s="88" t="inlineStr">
        <is>
          <t>v2.9.2</t>
        </is>
      </c>
      <c r="P324" s="88" t="inlineStr">
        <is>
          <t>24-23057</t>
        </is>
      </c>
    </row>
    <row spans="1:16" ht="15" x14ac:dyDescent="0.25" outlineLevel="0" r="325">
      <c r="A325" s="88">
        <v>325</v>
      </c>
      <c r="B325" s="88">
        <v>1</v>
      </c>
      <c r="C325" s="88" t="s">
        <v>15</v>
      </c>
      <c r="D325" s="15">
        <v>45358</v>
      </c>
      <c r="E325" s="88" t="s">
        <v>770</v>
      </c>
      <c r="F325" s="88" t="s">
        <v>165</v>
      </c>
      <c r="G325" s="88" t="s">
        <v>888</v>
      </c>
      <c r="H325" s="88">
        <v>1</v>
      </c>
      <c r="J325" s="88" t="b">
        <v>1</v>
      </c>
      <c r="K325" s="15">
        <v>45358.8616782407</v>
      </c>
      <c r="L325" s="88" t="b">
        <v>1</v>
      </c>
      <c r="M325" s="15">
        <v>45358</v>
      </c>
      <c r="N325" s="88" t="b">
        <v>0</v>
      </c>
      <c r="O325" s="88" t="inlineStr">
        <is>
          <t>v2.9.2</t>
        </is>
      </c>
      <c r="P325" s="88" t="inlineStr">
        <is>
          <t>24-23057</t>
        </is>
      </c>
    </row>
    <row spans="1:16" ht="15" x14ac:dyDescent="0.25" outlineLevel="0" r="326">
      <c r="A326" s="88">
        <v>326</v>
      </c>
      <c r="B326" s="88">
        <v>2</v>
      </c>
      <c r="C326" s="88" t="s">
        <v>223</v>
      </c>
      <c r="D326" s="15">
        <v>45357</v>
      </c>
      <c r="E326" s="88" t="s">
        <v>743</v>
      </c>
      <c r="F326" s="88" t="s">
        <v>48</v>
      </c>
      <c r="G326" s="88" t="s">
        <v>59</v>
      </c>
      <c r="H326" s="88">
        <v>2</v>
      </c>
      <c r="J326" s="88" t="b">
        <v>1</v>
      </c>
      <c r="K326" s="15">
        <v>45358.6106597222</v>
      </c>
      <c r="L326" s="88" t="b">
        <v>0</v>
      </c>
      <c r="N326" s="88" t="b">
        <v>0</v>
      </c>
      <c r="O326" s="88" t="s">
        <v>876</v>
      </c>
    </row>
    <row spans="1:16" ht="15" x14ac:dyDescent="0.25" outlineLevel="0" r="327">
      <c r="A327" s="88">
        <v>327</v>
      </c>
      <c r="B327" s="88">
        <v>2</v>
      </c>
      <c r="C327" s="88" t="s">
        <v>223</v>
      </c>
      <c r="D327" s="15">
        <v>45357</v>
      </c>
      <c r="E327" s="88" t="s">
        <v>770</v>
      </c>
      <c r="F327" s="88" t="s">
        <v>165</v>
      </c>
      <c r="G327" s="88" t="s">
        <v>59</v>
      </c>
      <c r="H327" s="88">
        <v>3</v>
      </c>
      <c r="J327" s="88" t="b">
        <v>1</v>
      </c>
      <c r="K327" s="15">
        <v>45358.8616782407</v>
      </c>
      <c r="L327" s="88" t="b">
        <v>1</v>
      </c>
      <c r="M327" s="15">
        <v>45358</v>
      </c>
      <c r="N327" s="88" t="b">
        <v>0</v>
      </c>
      <c r="O327" s="88" t="inlineStr">
        <is>
          <t>v2.9.2</t>
        </is>
      </c>
      <c r="P327" s="88" t="inlineStr">
        <is>
          <t>24-23057</t>
        </is>
      </c>
    </row>
    <row spans="1:16" ht="15" x14ac:dyDescent="0.25" outlineLevel="0" r="328">
      <c r="A328" s="88">
        <v>328</v>
      </c>
      <c r="B328" s="88">
        <v>2</v>
      </c>
      <c r="C328" s="88" t="s">
        <v>223</v>
      </c>
      <c r="D328" s="15">
        <v>45356</v>
      </c>
      <c r="E328" s="88" t="s">
        <v>743</v>
      </c>
      <c r="F328" s="88" t="s">
        <v>48</v>
      </c>
      <c r="G328" s="88" t="s">
        <v>889</v>
      </c>
      <c r="H328" s="88">
        <v>2</v>
      </c>
      <c r="J328" s="88" t="b">
        <v>1</v>
      </c>
      <c r="K328" s="15">
        <v>45358.619537037</v>
      </c>
      <c r="L328" s="88" t="b">
        <v>0</v>
      </c>
      <c r="N328" s="88" t="b">
        <v>0</v>
      </c>
      <c r="O328" s="88" t="s">
        <v>876</v>
      </c>
    </row>
    <row spans="1:16" ht="15" x14ac:dyDescent="0.25" outlineLevel="0" r="329">
      <c r="A329" s="88">
        <v>329</v>
      </c>
      <c r="B329" s="88">
        <v>2</v>
      </c>
      <c r="C329" s="88" t="s">
        <v>223</v>
      </c>
      <c r="D329" s="15">
        <v>45356</v>
      </c>
      <c r="E329" s="88" t="s">
        <v>770</v>
      </c>
      <c r="F329" s="88" t="s">
        <v>165</v>
      </c>
      <c r="G329" s="88" t="s">
        <v>890</v>
      </c>
      <c r="H329" s="88">
        <v>3</v>
      </c>
      <c r="J329" s="88" t="b">
        <v>1</v>
      </c>
      <c r="K329" s="15">
        <v>45358.8616782407</v>
      </c>
      <c r="L329" s="88" t="b">
        <v>1</v>
      </c>
      <c r="M329" s="15">
        <v>45358</v>
      </c>
      <c r="N329" s="88" t="b">
        <v>0</v>
      </c>
      <c r="O329" s="88" t="inlineStr">
        <is>
          <t>v2.9.2</t>
        </is>
      </c>
      <c r="P329" s="88" t="inlineStr">
        <is>
          <t>24-23057</t>
        </is>
      </c>
    </row>
    <row spans="1:16" ht="15" x14ac:dyDescent="0.25" outlineLevel="0" r="330">
      <c r="A330" s="88">
        <v>330</v>
      </c>
      <c r="B330" s="88">
        <v>2</v>
      </c>
      <c r="C330" s="88" t="s">
        <v>223</v>
      </c>
      <c r="D330" s="15">
        <v>45322</v>
      </c>
      <c r="E330" s="88" t="s">
        <v>743</v>
      </c>
      <c r="F330" s="88" t="s">
        <v>48</v>
      </c>
      <c r="G330" s="88" t="s">
        <v>891</v>
      </c>
      <c r="H330" s="88">
        <v>20</v>
      </c>
      <c r="J330" s="88" t="b">
        <v>1</v>
      </c>
      <c r="K330" s="15">
        <v>45358.6217361111</v>
      </c>
      <c r="L330" s="88" t="b">
        <v>0</v>
      </c>
      <c r="N330" s="88" t="b">
        <v>0</v>
      </c>
      <c r="O330" s="88" t="s">
        <v>876</v>
      </c>
    </row>
    <row spans="1:16" ht="15" x14ac:dyDescent="0.25" outlineLevel="0" r="331">
      <c r="A331" s="88">
        <v>331</v>
      </c>
      <c r="B331" s="88">
        <v>2</v>
      </c>
      <c r="C331" s="88" t="s">
        <v>223</v>
      </c>
      <c r="D331" s="15">
        <v>45322</v>
      </c>
      <c r="E331" s="88" t="s">
        <v>770</v>
      </c>
      <c r="F331" s="88" t="s">
        <v>165</v>
      </c>
      <c r="G331" s="88" t="s">
        <v>892</v>
      </c>
      <c r="H331" s="88">
        <v>1</v>
      </c>
      <c r="J331" s="88" t="b">
        <v>1</v>
      </c>
      <c r="K331" s="15">
        <v>45358.8616782407</v>
      </c>
      <c r="L331" s="88" t="b">
        <v>1</v>
      </c>
      <c r="M331" s="15">
        <v>45358</v>
      </c>
      <c r="N331" s="88" t="b">
        <v>0</v>
      </c>
      <c r="O331" s="88" t="inlineStr">
        <is>
          <t>v2.9.2</t>
        </is>
      </c>
      <c r="P331" s="88" t="inlineStr">
        <is>
          <t>24-23057</t>
        </is>
      </c>
    </row>
  </sheetData>
  <autoFilter ref="A1:P306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573"/>
  <sheetViews>
    <sheetView zoomScale="90" zoomScaleNormal="90" workbookViewId="0" rightToLeft="false">
      <pane ySplit="3" topLeftCell="A4" activePane="bottomLeft" state="frozen"/>
      <selection activeCell="G40" sqref="G40"/>
      <selection pane="bottomLeft" activeCell="D568" sqref="D568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4.7109375" style="57" bestFit="1" customWidth="1"/>
    <col min="9" max="9" width="34.28515625" style="26" customWidth="1"/>
    <col min="10" max="10" width="19.5703125" style="21" bestFit="1" customWidth="1"/>
    <col min="11" max="16384" width="11.42578125" style="21"/>
  </cols>
  <sheetData>
    <row spans="1:10" ht="30" x14ac:dyDescent="0.25" outlineLevel="0" r="1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spans="1:10" x14ac:dyDescent="0.25" outlineLevel="0" r="2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</row>
    <row spans="1:10" x14ac:dyDescent="0.25" outlineLevel="0" r="3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</row>
    <row spans="1:10" x14ac:dyDescent="0.25" outlineLevel="0" r="4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</row>
    <row spans="1:10" x14ac:dyDescent="0.25" outlineLevel="0" r="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</row>
    <row spans="1:10" x14ac:dyDescent="0.25" outlineLevel="0" r="6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</row>
    <row spans="1:10" x14ac:dyDescent="0.25" outlineLevel="0" r="7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</row>
    <row spans="1:10" x14ac:dyDescent="0.25" outlineLevel="0" r="8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</row>
    <row spans="1:10" x14ac:dyDescent="0.25" outlineLevel="0" r="9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</row>
    <row spans="1:10" x14ac:dyDescent="0.25" outlineLevel="0" r="10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570.92</v>
      </c>
      <c r="H10" s="53"/>
    </row>
    <row spans="1:10" x14ac:dyDescent="0.25" outlineLevel="0" r="11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</row>
    <row spans="1:10" x14ac:dyDescent="0.25" outlineLevel="0" r="12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</row>
    <row spans="1:10" x14ac:dyDescent="0.25" outlineLevel="0" r="13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</row>
    <row spans="1:10" x14ac:dyDescent="0.25" outlineLevel="0" r="14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</row>
    <row spans="1:10" x14ac:dyDescent="0.25" outlineLevel="0" r="1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</row>
    <row spans="1:10" x14ac:dyDescent="0.25" outlineLevel="0" r="16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</row>
    <row spans="1:8" x14ac:dyDescent="0.25" outlineLevel="0" r="17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</row>
    <row spans="1:8" x14ac:dyDescent="0.25" outlineLevel="0" r="18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</row>
    <row spans="1:8" x14ac:dyDescent="0.25" outlineLevel="0" r="19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</row>
    <row spans="1:8" x14ac:dyDescent="0.25" outlineLevel="0" r="20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</row>
    <row spans="1:8" x14ac:dyDescent="0.25" outlineLevel="0" r="21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</row>
    <row spans="1:8" x14ac:dyDescent="0.25" outlineLevel="0" r="22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</row>
    <row spans="1:8" x14ac:dyDescent="0.25" outlineLevel="0" r="23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</row>
    <row spans="1:8" x14ac:dyDescent="0.25" outlineLevel="0" r="24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</row>
    <row spans="1:8" x14ac:dyDescent="0.25" outlineLevel="0" r="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</row>
    <row spans="1:8" x14ac:dyDescent="0.25" outlineLevel="0" r="26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</row>
    <row spans="1:8" x14ac:dyDescent="0.25" outlineLevel="0" r="27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</row>
    <row spans="1:8" x14ac:dyDescent="0.25" outlineLevel="0" r="28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</row>
    <row spans="1:8" x14ac:dyDescent="0.25" outlineLevel="0" r="29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</row>
    <row spans="1:8" x14ac:dyDescent="0.25" outlineLevel="0" r="30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</row>
    <row spans="1:8" x14ac:dyDescent="0.25" outlineLevel="0" r="31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</row>
    <row spans="1:8" x14ac:dyDescent="0.25" outlineLevel="0" r="32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</row>
    <row spans="1:8" x14ac:dyDescent="0.25" outlineLevel="0" r="33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</row>
    <row spans="1:8" x14ac:dyDescent="0.25" outlineLevel="0" r="34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</row>
    <row spans="1:8" x14ac:dyDescent="0.25" outlineLevel="0" r="3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</v>
      </c>
    </row>
    <row spans="1:8" x14ac:dyDescent="0.25" outlineLevel="0" r="36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</row>
    <row spans="1:8" x14ac:dyDescent="0.25" outlineLevel="0" r="37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</v>
      </c>
      <c r="H37" s="53"/>
    </row>
    <row spans="1:8" x14ac:dyDescent="0.25" outlineLevel="0" r="38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</row>
    <row spans="1:8" x14ac:dyDescent="0.25" outlineLevel="0" r="39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</row>
    <row spans="1:8" x14ac:dyDescent="0.25" outlineLevel="0" r="40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</row>
    <row spans="1:8" x14ac:dyDescent="0.25" outlineLevel="0" r="41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</row>
    <row spans="1:8" x14ac:dyDescent="0.25" outlineLevel="0" r="42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</row>
    <row spans="1:8" x14ac:dyDescent="0.25" outlineLevel="0" r="43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</row>
    <row spans="1:8" x14ac:dyDescent="0.25" outlineLevel="0" r="44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</v>
      </c>
      <c r="H44" s="53"/>
    </row>
    <row spans="1:8" x14ac:dyDescent="0.25" outlineLevel="0" r="4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</v>
      </c>
    </row>
    <row spans="1:8" x14ac:dyDescent="0.25" outlineLevel="0" r="46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</row>
    <row spans="1:8" x14ac:dyDescent="0.25" outlineLevel="0" r="47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</row>
    <row spans="1:8" x14ac:dyDescent="0.25" outlineLevel="0" r="48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</row>
    <row spans="1:8" x14ac:dyDescent="0.25" outlineLevel="0" r="49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</row>
    <row spans="1:8" x14ac:dyDescent="0.25" outlineLevel="0" r="50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</row>
    <row spans="1:8" x14ac:dyDescent="0.25" outlineLevel="0" r="51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</row>
    <row spans="1:8" x14ac:dyDescent="0.25" outlineLevel="0" r="52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</row>
    <row spans="1:8" x14ac:dyDescent="0.25" outlineLevel="0" r="53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4585.4</v>
      </c>
    </row>
    <row spans="1:8" x14ac:dyDescent="0.25" outlineLevel="0" r="54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</row>
    <row spans="1:8" x14ac:dyDescent="0.25" outlineLevel="0" r="5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</row>
    <row spans="1:8" x14ac:dyDescent="0.25" outlineLevel="0" r="56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</row>
    <row spans="1:8" x14ac:dyDescent="0.25" outlineLevel="0" r="57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</row>
    <row spans="1:8" x14ac:dyDescent="0.25" outlineLevel="0" r="58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</v>
      </c>
      <c r="H58" s="53"/>
    </row>
    <row spans="1:8" x14ac:dyDescent="0.25" outlineLevel="0" r="59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</row>
    <row spans="1:8" x14ac:dyDescent="0.25" outlineLevel="0" r="60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153.73</v>
      </c>
    </row>
    <row spans="1:8" x14ac:dyDescent="0.25" outlineLevel="0" r="61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</row>
    <row spans="1:8" x14ac:dyDescent="0.25" outlineLevel="0" r="62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</row>
    <row spans="1:8" x14ac:dyDescent="0.25" outlineLevel="0" r="63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</row>
    <row spans="1:8" x14ac:dyDescent="0.25" outlineLevel="0" r="64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</row>
    <row spans="1:9" x14ac:dyDescent="0.25" outlineLevel="0" r="6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</row>
    <row spans="1:9" x14ac:dyDescent="0.25" outlineLevel="0" r="66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</row>
    <row spans="1:9" x14ac:dyDescent="0.25" outlineLevel="0" r="67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</row>
    <row spans="1:9" x14ac:dyDescent="0.25" outlineLevel="0" r="68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</row>
    <row spans="1:9" x14ac:dyDescent="0.25" outlineLevel="0" r="69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</row>
    <row spans="1:9" x14ac:dyDescent="0.25" outlineLevel="0" r="70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</row>
    <row spans="1:9" x14ac:dyDescent="0.25" outlineLevel="0" r="71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</row>
    <row spans="1:9" x14ac:dyDescent="0.25" outlineLevel="0" r="72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</row>
    <row spans="1:9" x14ac:dyDescent="0.25" outlineLevel="0" r="73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spans="1:9" x14ac:dyDescent="0.25" outlineLevel="0" r="74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</v>
      </c>
      <c r="H74" s="53"/>
    </row>
    <row spans="1:9" x14ac:dyDescent="0.25" outlineLevel="0" r="7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</v>
      </c>
    </row>
    <row spans="1:9" x14ac:dyDescent="0.25" outlineLevel="0" r="76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spans="1:9" x14ac:dyDescent="0.25" outlineLevel="0" r="77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spans="1:9" x14ac:dyDescent="0.25" outlineLevel="0" r="78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</row>
    <row spans="1:9" x14ac:dyDescent="0.25" outlineLevel="0" r="79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</row>
    <row spans="1:9" x14ac:dyDescent="0.25" outlineLevel="0" r="80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</row>
    <row spans="1:9" x14ac:dyDescent="0.25" outlineLevel="0" r="81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</row>
    <row spans="1:9" x14ac:dyDescent="0.25" outlineLevel="0" r="82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</row>
    <row spans="1:9" x14ac:dyDescent="0.25" outlineLevel="0" r="83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</row>
    <row spans="1:9" x14ac:dyDescent="0.25" outlineLevel="0" r="84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</row>
    <row spans="1:9" x14ac:dyDescent="0.25" outlineLevel="0" r="8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</row>
    <row spans="1:9" x14ac:dyDescent="0.25" outlineLevel="0" r="86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</row>
    <row spans="1:9" x14ac:dyDescent="0.25" outlineLevel="0" r="87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</row>
    <row spans="1:9" x14ac:dyDescent="0.25" outlineLevel="0" r="88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spans="1:9" x14ac:dyDescent="0.25" outlineLevel="0" r="89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</row>
    <row spans="1:9" x14ac:dyDescent="0.25" outlineLevel="0" r="90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159.95</v>
      </c>
      <c r="H90" s="53"/>
    </row>
    <row spans="1:9" x14ac:dyDescent="0.25" outlineLevel="0" r="91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149.95</v>
      </c>
    </row>
    <row spans="1:9" x14ac:dyDescent="0.25" outlineLevel="0" r="92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</row>
    <row spans="1:9" x14ac:dyDescent="0.25" outlineLevel="0" r="93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</row>
    <row spans="1:9" x14ac:dyDescent="0.25" outlineLevel="0" r="94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</row>
    <row spans="1:9" x14ac:dyDescent="0.25" outlineLevel="0" r="9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</row>
    <row spans="1:9" x14ac:dyDescent="0.25" outlineLevel="0" r="96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</row>
    <row spans="1:8" x14ac:dyDescent="0.25" outlineLevel="0" r="97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</row>
    <row spans="1:8" x14ac:dyDescent="0.25" outlineLevel="0" r="98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</row>
    <row spans="1:8" x14ac:dyDescent="0.25" outlineLevel="0" r="99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</row>
    <row spans="1:8" x14ac:dyDescent="0.25" outlineLevel="0" r="100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</row>
    <row spans="1:8" x14ac:dyDescent="0.25" outlineLevel="0" r="101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</row>
    <row spans="1:8" x14ac:dyDescent="0.25" outlineLevel="0" r="102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</row>
    <row spans="1:8" x14ac:dyDescent="0.25" outlineLevel="0" r="103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</row>
    <row spans="1:8" x14ac:dyDescent="0.25" outlineLevel="0" r="104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</v>
      </c>
      <c r="H104" s="53"/>
    </row>
    <row spans="1:8" x14ac:dyDescent="0.25" outlineLevel="0" r="10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</row>
    <row spans="1:8" x14ac:dyDescent="0.25" outlineLevel="0" r="106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</row>
    <row spans="1:8" x14ac:dyDescent="0.25" outlineLevel="0" r="107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</row>
    <row spans="1:8" x14ac:dyDescent="0.25" outlineLevel="0" r="108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</row>
    <row spans="1:8" x14ac:dyDescent="0.25" outlineLevel="0" r="109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</row>
    <row spans="1:8" x14ac:dyDescent="0.25" outlineLevel="0" r="110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</row>
    <row spans="1:8" x14ac:dyDescent="0.25" outlineLevel="0" r="111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</row>
    <row spans="1:8" x14ac:dyDescent="0.25" outlineLevel="0" r="112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</row>
    <row spans="1:9" x14ac:dyDescent="0.25" outlineLevel="0" r="113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</row>
    <row spans="1:9" x14ac:dyDescent="0.25" outlineLevel="0" r="114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</row>
    <row spans="1:9" x14ac:dyDescent="0.25" outlineLevel="0" r="11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</row>
    <row spans="1:9" x14ac:dyDescent="0.25" outlineLevel="0" r="116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</row>
    <row spans="1:9" x14ac:dyDescent="0.25" outlineLevel="0" r="117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</row>
    <row spans="1:9" x14ac:dyDescent="0.25" outlineLevel="0" r="118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</row>
    <row spans="1:9" x14ac:dyDescent="0.25" outlineLevel="0" r="119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</row>
    <row spans="1:9" x14ac:dyDescent="0.25" outlineLevel="0" r="120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spans="1:9" x14ac:dyDescent="0.25" outlineLevel="0" r="121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spans="1:9" x14ac:dyDescent="0.25" outlineLevel="0" r="122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</row>
    <row spans="1:9" x14ac:dyDescent="0.25" outlineLevel="0" r="123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</row>
    <row spans="1:9" x14ac:dyDescent="0.25" outlineLevel="0" r="124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</row>
    <row spans="1:9" x14ac:dyDescent="0.25" outlineLevel="0" r="1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spans="1:9" x14ac:dyDescent="0.25" outlineLevel="0" r="126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</row>
    <row spans="1:9" x14ac:dyDescent="0.25" outlineLevel="0" r="127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</row>
    <row spans="1:9" x14ac:dyDescent="0.25" outlineLevel="0" r="128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</row>
    <row spans="1:8" x14ac:dyDescent="0.25" outlineLevel="0" r="129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</row>
    <row spans="1:8" x14ac:dyDescent="0.25" outlineLevel="0" r="130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</row>
    <row spans="1:8" x14ac:dyDescent="0.25" outlineLevel="0" r="131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</row>
    <row spans="1:8" x14ac:dyDescent="0.25" outlineLevel="0" r="132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</row>
    <row spans="1:8" x14ac:dyDescent="0.25" outlineLevel="0" r="133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</row>
    <row spans="1:8" x14ac:dyDescent="0.25" outlineLevel="0" r="134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</row>
    <row spans="1:8" x14ac:dyDescent="0.25" outlineLevel="0" r="13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</row>
    <row spans="1:8" x14ac:dyDescent="0.25" outlineLevel="0" r="136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</row>
    <row spans="1:8" x14ac:dyDescent="0.25" outlineLevel="0" r="137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</row>
    <row spans="1:8" x14ac:dyDescent="0.25" outlineLevel="0" r="138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</row>
    <row spans="1:8" x14ac:dyDescent="0.25" outlineLevel="0" r="139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</row>
    <row spans="1:8" x14ac:dyDescent="0.25" outlineLevel="0" r="140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</v>
      </c>
    </row>
    <row spans="1:8" x14ac:dyDescent="0.25" outlineLevel="0" r="141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</row>
    <row spans="1:8" x14ac:dyDescent="0.25" outlineLevel="0" r="142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</row>
    <row spans="1:8" x14ac:dyDescent="0.25" outlineLevel="0" r="143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</row>
    <row spans="1:8" x14ac:dyDescent="0.25" outlineLevel="0" r="144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</row>
    <row spans="1:8" x14ac:dyDescent="0.25" outlineLevel="0" r="14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</row>
    <row spans="1:8" x14ac:dyDescent="0.25" outlineLevel="0" r="146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</row>
    <row spans="1:8" x14ac:dyDescent="0.25" outlineLevel="0" r="147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</row>
    <row spans="1:8" x14ac:dyDescent="0.25" outlineLevel="0" r="148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</row>
    <row spans="1:8" x14ac:dyDescent="0.25" outlineLevel="0" r="149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</row>
    <row spans="1:8" x14ac:dyDescent="0.25" outlineLevel="0" r="150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</row>
    <row spans="1:8" x14ac:dyDescent="0.25" outlineLevel="0" r="151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</row>
    <row spans="1:8" x14ac:dyDescent="0.25" outlineLevel="0" r="152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</row>
    <row spans="1:8" x14ac:dyDescent="0.25" outlineLevel="0" r="153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9.95</v>
      </c>
      <c r="H153" s="53"/>
    </row>
    <row spans="1:8" x14ac:dyDescent="0.25" outlineLevel="0" r="154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9.95</v>
      </c>
    </row>
    <row spans="1:8" x14ac:dyDescent="0.25" outlineLevel="0" r="15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</row>
    <row spans="1:8" x14ac:dyDescent="0.25" outlineLevel="0" r="156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</row>
    <row spans="1:8" x14ac:dyDescent="0.25" outlineLevel="0" r="157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</row>
    <row spans="1:8" x14ac:dyDescent="0.25" outlineLevel="0" r="158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</row>
    <row spans="1:8" x14ac:dyDescent="0.25" outlineLevel="0" r="159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</row>
    <row spans="1:8" x14ac:dyDescent="0.25" outlineLevel="0" r="160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</row>
    <row spans="1:9" x14ac:dyDescent="0.25" outlineLevel="0" r="161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</row>
    <row spans="1:9" x14ac:dyDescent="0.25" outlineLevel="0" r="162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</row>
    <row spans="1:9" x14ac:dyDescent="0.25" outlineLevel="0" r="163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</row>
    <row spans="1:9" x14ac:dyDescent="0.25" outlineLevel="0" r="164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</row>
    <row spans="1:9" x14ac:dyDescent="0.25" outlineLevel="0" r="16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</row>
    <row spans="1:9" x14ac:dyDescent="0.25" outlineLevel="0" r="166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</row>
    <row spans="1:9" x14ac:dyDescent="0.25" outlineLevel="0" r="167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</row>
    <row spans="1:9" x14ac:dyDescent="0.25" outlineLevel="0" r="168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</row>
    <row spans="1:9" x14ac:dyDescent="0.25" outlineLevel="0" r="169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</row>
    <row spans="1:9" x14ac:dyDescent="0.25" outlineLevel="0" r="170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</row>
    <row spans="1:9" x14ac:dyDescent="0.25" outlineLevel="0" r="171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</row>
    <row spans="1:9" x14ac:dyDescent="0.25" outlineLevel="0" r="172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129.95</v>
      </c>
      <c r="H172" s="53"/>
    </row>
    <row spans="1:9" x14ac:dyDescent="0.25" outlineLevel="0" r="173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</row>
    <row spans="1:9" x14ac:dyDescent="0.25" outlineLevel="0" r="174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</row>
    <row spans="1:9" x14ac:dyDescent="0.25" outlineLevel="0" r="17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spans="1:9" x14ac:dyDescent="0.25" outlineLevel="0" r="176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129.95</v>
      </c>
      <c r="H176" s="53"/>
    </row>
    <row spans="1:9" x14ac:dyDescent="0.25" outlineLevel="0" r="177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</row>
    <row spans="1:9" x14ac:dyDescent="0.25" outlineLevel="0" r="178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</row>
    <row spans="1:9" x14ac:dyDescent="0.25" outlineLevel="0" r="179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spans="1:9" x14ac:dyDescent="0.25" outlineLevel="0" r="180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129.95</v>
      </c>
      <c r="H180" s="53"/>
    </row>
    <row spans="1:9" x14ac:dyDescent="0.25" outlineLevel="0" r="181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</row>
    <row spans="1:9" x14ac:dyDescent="0.25" outlineLevel="0" r="182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</row>
    <row spans="1:9" x14ac:dyDescent="0.25" outlineLevel="0" r="183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spans="1:9" x14ac:dyDescent="0.25" outlineLevel="0" r="184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129.95</v>
      </c>
      <c r="H184" s="53"/>
    </row>
    <row spans="1:9" x14ac:dyDescent="0.25" outlineLevel="0" r="18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</row>
    <row spans="1:9" x14ac:dyDescent="0.25" outlineLevel="0" r="186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</row>
    <row spans="1:9" x14ac:dyDescent="0.25" outlineLevel="0" r="187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spans="1:9" x14ac:dyDescent="0.25" outlineLevel="0" r="188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</row>
    <row spans="1:9" x14ac:dyDescent="0.25" outlineLevel="0" r="189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</row>
    <row spans="1:9" x14ac:dyDescent="0.25" outlineLevel="0" r="190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</row>
    <row spans="1:9" x14ac:dyDescent="0.25" outlineLevel="0" r="191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</row>
    <row spans="1:9" x14ac:dyDescent="0.25" outlineLevel="0" r="192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</row>
    <row spans="1:9" x14ac:dyDescent="0.25" outlineLevel="0" r="193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</row>
    <row spans="1:9" x14ac:dyDescent="0.25" outlineLevel="0" r="194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</row>
    <row spans="1:9" x14ac:dyDescent="0.25" outlineLevel="0" r="19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</row>
    <row spans="1:9" x14ac:dyDescent="0.25" outlineLevel="0" r="196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</row>
    <row spans="1:9" x14ac:dyDescent="0.25" outlineLevel="0" r="197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</row>
    <row spans="1:9" x14ac:dyDescent="0.25" outlineLevel="0" r="198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</row>
    <row spans="1:9" x14ac:dyDescent="0.25" outlineLevel="0" r="199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</row>
    <row spans="1:9" x14ac:dyDescent="0.25" outlineLevel="0" r="200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</row>
    <row spans="1:9" x14ac:dyDescent="0.25" outlineLevel="0" r="201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</row>
    <row spans="1:9" x14ac:dyDescent="0.25" outlineLevel="0" r="202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</row>
    <row spans="1:9" x14ac:dyDescent="0.25" outlineLevel="0" r="203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129.95</v>
      </c>
      <c r="H203" s="53"/>
    </row>
    <row spans="1:9" x14ac:dyDescent="0.25" outlineLevel="0" r="204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</row>
    <row spans="1:9" x14ac:dyDescent="0.25" outlineLevel="0" r="20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</row>
    <row spans="1:9" x14ac:dyDescent="0.25" outlineLevel="0" r="206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spans="1:9" x14ac:dyDescent="0.25" outlineLevel="0" r="207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</row>
    <row spans="1:9" x14ac:dyDescent="0.25" outlineLevel="0" r="208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</row>
    <row spans="1:8" x14ac:dyDescent="0.25" outlineLevel="0" r="209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</row>
    <row spans="1:8" x14ac:dyDescent="0.25" outlineLevel="0" r="210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</row>
    <row spans="1:8" x14ac:dyDescent="0.25" outlineLevel="0" r="211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</row>
    <row spans="1:8" x14ac:dyDescent="0.25" outlineLevel="0" r="212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</row>
    <row spans="1:8" x14ac:dyDescent="0.25" outlineLevel="0" r="213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</row>
    <row spans="1:8" x14ac:dyDescent="0.25" outlineLevel="0" r="214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</row>
    <row spans="1:8" x14ac:dyDescent="0.25" outlineLevel="0" r="21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</row>
    <row spans="1:8" x14ac:dyDescent="0.25" outlineLevel="0" r="216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</row>
    <row spans="1:8" x14ac:dyDescent="0.25" outlineLevel="0" r="217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</row>
    <row spans="1:8" x14ac:dyDescent="0.25" outlineLevel="0" r="218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</row>
    <row spans="1:8" x14ac:dyDescent="0.25" outlineLevel="0" r="219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</row>
    <row spans="1:8" x14ac:dyDescent="0.25" outlineLevel="0" r="220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</row>
    <row spans="1:8" x14ac:dyDescent="0.25" outlineLevel="0" r="221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</row>
    <row spans="1:8" x14ac:dyDescent="0.25" outlineLevel="0" r="222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</row>
    <row spans="1:8" x14ac:dyDescent="0.25" outlineLevel="0" r="223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</row>
    <row spans="1:8" x14ac:dyDescent="0.25" outlineLevel="0" r="224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</row>
    <row spans="1:8" x14ac:dyDescent="0.25" outlineLevel="0" r="2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</row>
    <row spans="1:8" x14ac:dyDescent="0.25" outlineLevel="0" r="226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</row>
    <row spans="1:8" x14ac:dyDescent="0.25" outlineLevel="0" r="227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</row>
    <row spans="1:8" x14ac:dyDescent="0.25" outlineLevel="0" r="228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</row>
    <row spans="1:8" x14ac:dyDescent="0.25" outlineLevel="0" r="229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</row>
    <row spans="1:8" x14ac:dyDescent="0.25" outlineLevel="0" r="230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</row>
    <row spans="1:8" x14ac:dyDescent="0.25" outlineLevel="0" r="231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</row>
    <row spans="1:8" x14ac:dyDescent="0.25" outlineLevel="0" r="232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</row>
    <row spans="1:8" x14ac:dyDescent="0.25" outlineLevel="0" r="233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</row>
    <row spans="1:8" x14ac:dyDescent="0.25" outlineLevel="0" r="234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</row>
    <row spans="1:8" x14ac:dyDescent="0.25" outlineLevel="0" r="23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</row>
    <row spans="1:8" x14ac:dyDescent="0.25" outlineLevel="0" r="236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</row>
    <row spans="1:8" x14ac:dyDescent="0.25" outlineLevel="0" r="237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37.41</v>
      </c>
    </row>
    <row spans="1:8" x14ac:dyDescent="0.25" outlineLevel="0" r="238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</row>
    <row spans="1:8" x14ac:dyDescent="0.25" outlineLevel="0" r="239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</row>
    <row spans="1:8" x14ac:dyDescent="0.25" outlineLevel="0" r="240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</row>
    <row spans="1:8" x14ac:dyDescent="0.25" outlineLevel="0" r="241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</row>
    <row spans="1:8" x14ac:dyDescent="0.25" outlineLevel="0" r="242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</row>
    <row spans="1:8" x14ac:dyDescent="0.25" outlineLevel="0" r="243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</row>
    <row spans="1:8" x14ac:dyDescent="0.25" outlineLevel="0" r="244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</row>
    <row spans="1:8" x14ac:dyDescent="0.25" outlineLevel="0" r="24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</row>
    <row spans="1:8" x14ac:dyDescent="0.25" outlineLevel="0" r="246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</row>
    <row spans="1:8" x14ac:dyDescent="0.25" outlineLevel="0" r="247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</row>
    <row spans="1:8" x14ac:dyDescent="0.25" outlineLevel="0" r="248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</row>
    <row spans="1:8" x14ac:dyDescent="0.25" outlineLevel="0" r="249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</row>
    <row spans="1:8" x14ac:dyDescent="0.25" outlineLevel="0" r="250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</row>
    <row spans="1:8" x14ac:dyDescent="0.25" outlineLevel="0" r="251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</row>
    <row spans="1:8" x14ac:dyDescent="0.25" outlineLevel="0" r="252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</row>
    <row spans="1:8" x14ac:dyDescent="0.25" outlineLevel="0" r="253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</row>
    <row spans="1:8" x14ac:dyDescent="0.25" outlineLevel="0" r="254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</row>
    <row spans="1:8" x14ac:dyDescent="0.25" outlineLevel="0" r="25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</row>
    <row spans="1:8" x14ac:dyDescent="0.25" outlineLevel="0" r="256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</row>
    <row spans="1:9" x14ac:dyDescent="0.25" outlineLevel="0" r="257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</row>
    <row spans="1:9" x14ac:dyDescent="0.25" outlineLevel="0" r="258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</row>
    <row spans="1:9" x14ac:dyDescent="0.25" outlineLevel="0" r="259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</row>
    <row spans="1:9" x14ac:dyDescent="0.25" outlineLevel="0" r="260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</row>
    <row spans="1:9" x14ac:dyDescent="0.25" outlineLevel="0" r="261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</row>
    <row spans="1:9" x14ac:dyDescent="0.25" outlineLevel="0" r="262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</row>
    <row spans="1:9" x14ac:dyDescent="0.25" outlineLevel="0" r="263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</row>
    <row spans="1:9" x14ac:dyDescent="0.25" outlineLevel="0" r="264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</row>
    <row spans="1:9" x14ac:dyDescent="0.25" outlineLevel="0" r="26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</row>
    <row spans="1:9" x14ac:dyDescent="0.25" outlineLevel="0" r="266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spans="1:9" x14ac:dyDescent="0.25" outlineLevel="0" r="267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spans="1:9" x14ac:dyDescent="0.25" outlineLevel="0" r="268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spans="1:9" x14ac:dyDescent="0.25" outlineLevel="0" r="269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spans="1:9" x14ac:dyDescent="0.25" outlineLevel="0" r="270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</row>
    <row spans="1:9" x14ac:dyDescent="0.25" outlineLevel="0" r="271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</row>
    <row spans="1:9" x14ac:dyDescent="0.25" outlineLevel="0" r="272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</row>
    <row spans="1:8" x14ac:dyDescent="0.25" outlineLevel="0" r="273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</row>
    <row spans="1:8" x14ac:dyDescent="0.25" outlineLevel="0" r="274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</row>
    <row spans="1:8" x14ac:dyDescent="0.25" outlineLevel="0" r="27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</row>
    <row spans="1:8" x14ac:dyDescent="0.25" outlineLevel="0" r="276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</row>
    <row spans="1:8" x14ac:dyDescent="0.25" outlineLevel="0" r="277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</row>
    <row spans="1:8" x14ac:dyDescent="0.25" outlineLevel="0" r="278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</row>
    <row spans="1:8" x14ac:dyDescent="0.25" outlineLevel="0" r="279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</row>
    <row spans="1:8" x14ac:dyDescent="0.25" outlineLevel="0" r="280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</row>
    <row spans="1:8" x14ac:dyDescent="0.25" outlineLevel="0" r="281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</row>
    <row spans="1:8" x14ac:dyDescent="0.25" outlineLevel="0" r="282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</row>
    <row spans="1:8" x14ac:dyDescent="0.25" outlineLevel="0" r="283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9.95</v>
      </c>
    </row>
    <row spans="1:8" x14ac:dyDescent="0.25" outlineLevel="0" r="284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</row>
    <row spans="1:8" x14ac:dyDescent="0.25" outlineLevel="0" r="28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</row>
    <row spans="1:8" x14ac:dyDescent="0.25" outlineLevel="0" r="286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</row>
    <row spans="1:8" x14ac:dyDescent="0.25" outlineLevel="0" r="287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</row>
    <row spans="1:8" x14ac:dyDescent="0.25" outlineLevel="0" r="288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129.95</v>
      </c>
      <c r="H288" s="53"/>
    </row>
    <row spans="1:9" x14ac:dyDescent="0.25" outlineLevel="0" r="289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</row>
    <row spans="1:9" x14ac:dyDescent="0.25" outlineLevel="0" r="290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</row>
    <row spans="1:9" x14ac:dyDescent="0.25" outlineLevel="0" r="291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spans="1:9" x14ac:dyDescent="0.25" outlineLevel="0" r="292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</row>
    <row spans="1:9" x14ac:dyDescent="0.25" outlineLevel="0" r="293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</row>
    <row spans="1:9" x14ac:dyDescent="0.25" outlineLevel="0" r="294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</row>
    <row spans="1:9" x14ac:dyDescent="0.25" outlineLevel="0" r="29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</row>
    <row spans="1:9" x14ac:dyDescent="0.25" outlineLevel="0" r="296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</row>
    <row spans="1:9" x14ac:dyDescent="0.25" outlineLevel="0" r="297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</row>
    <row spans="1:9" x14ac:dyDescent="0.25" outlineLevel="0" r="298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</row>
    <row spans="1:9" x14ac:dyDescent="0.25" outlineLevel="0" r="299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</row>
    <row spans="1:9" x14ac:dyDescent="0.25" outlineLevel="0" r="300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129.95</v>
      </c>
      <c r="H300" s="53"/>
    </row>
    <row spans="1:9" x14ac:dyDescent="0.25" outlineLevel="0" r="301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</row>
    <row spans="1:9" x14ac:dyDescent="0.25" outlineLevel="0" r="302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</row>
    <row spans="1:9" x14ac:dyDescent="0.25" outlineLevel="0" r="303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spans="1:9" x14ac:dyDescent="0.25" outlineLevel="0" r="304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0.29</v>
      </c>
      <c r="H304" s="53"/>
    </row>
    <row spans="1:8" x14ac:dyDescent="0.25" outlineLevel="0" r="30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0.29</v>
      </c>
    </row>
    <row spans="1:8" x14ac:dyDescent="0.25" outlineLevel="0" r="306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</row>
    <row spans="1:8" x14ac:dyDescent="0.25" outlineLevel="0" r="307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</row>
    <row spans="1:8" x14ac:dyDescent="0.25" outlineLevel="0" r="308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</row>
    <row spans="1:8" x14ac:dyDescent="0.25" outlineLevel="0" r="309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</row>
    <row spans="1:8" x14ac:dyDescent="0.25" outlineLevel="0" r="310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</row>
    <row spans="1:8" x14ac:dyDescent="0.25" outlineLevel="0" r="311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</row>
    <row spans="1:8" x14ac:dyDescent="0.25" outlineLevel="0" r="312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spans="1:8" x14ac:dyDescent="0.25" outlineLevel="0" r="313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spans="1:8" x14ac:dyDescent="0.25" outlineLevel="0" r="314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spans="1:8" x14ac:dyDescent="0.25" outlineLevel="0" r="31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spans="1:8" x14ac:dyDescent="0.25" outlineLevel="0" r="316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spans="1:8" x14ac:dyDescent="0.25" outlineLevel="0" r="317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spans="1:8" x14ac:dyDescent="0.25" outlineLevel="0" r="318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spans="1:8" x14ac:dyDescent="0.25" outlineLevel="0" r="319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spans="1:8" x14ac:dyDescent="0.25" outlineLevel="0" r="320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spans="1:8" x14ac:dyDescent="0.25" outlineLevel="0" r="321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spans="1:8" x14ac:dyDescent="0.25" outlineLevel="0" r="322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spans="1:8" x14ac:dyDescent="0.25" outlineLevel="0" r="323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spans="1:8" x14ac:dyDescent="0.25" outlineLevel="0" r="324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spans="1:8" x14ac:dyDescent="0.25" outlineLevel="0" r="3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spans="1:8" x14ac:dyDescent="0.25" outlineLevel="0" r="326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spans="1:8" x14ac:dyDescent="0.25" outlineLevel="0" r="327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spans="1:8" x14ac:dyDescent="0.25" outlineLevel="0" r="328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spans="1:8" x14ac:dyDescent="0.25" outlineLevel="0" r="329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spans="1:8" x14ac:dyDescent="0.25" outlineLevel="0" r="330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spans="1:8" x14ac:dyDescent="0.25" outlineLevel="0" r="331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spans="1:8" x14ac:dyDescent="0.25" outlineLevel="0" r="332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spans="1:8" x14ac:dyDescent="0.25" outlineLevel="0" r="333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spans="1:8" x14ac:dyDescent="0.25" outlineLevel="0" r="334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spans="1:8" x14ac:dyDescent="0.25" outlineLevel="0" r="33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spans="1:8" x14ac:dyDescent="0.25" outlineLevel="0" r="336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spans="1:8" x14ac:dyDescent="0.25" outlineLevel="0" r="337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spans="1:8" x14ac:dyDescent="0.25" outlineLevel="0" r="338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spans="1:8" x14ac:dyDescent="0.25" outlineLevel="0" r="339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spans="1:8" x14ac:dyDescent="0.25" outlineLevel="0" r="340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spans="1:8" x14ac:dyDescent="0.25" outlineLevel="0" r="341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spans="1:8" x14ac:dyDescent="0.25" outlineLevel="0" r="342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spans="1:8" x14ac:dyDescent="0.25" outlineLevel="0" r="343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spans="1:8" x14ac:dyDescent="0.25" outlineLevel="0" r="344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spans="1:8" x14ac:dyDescent="0.25" outlineLevel="0" r="34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spans="1:8" x14ac:dyDescent="0.25" outlineLevel="0" r="346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spans="1:8" x14ac:dyDescent="0.25" outlineLevel="0" r="347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spans="1:8" x14ac:dyDescent="0.25" outlineLevel="0" r="348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spans="1:8" x14ac:dyDescent="0.25" outlineLevel="0" r="349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spans="1:8" x14ac:dyDescent="0.25" outlineLevel="0" r="350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spans="1:8" x14ac:dyDescent="0.25" outlineLevel="0" r="351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spans="1:8" x14ac:dyDescent="0.25" outlineLevel="0" r="352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spans="1:9" x14ac:dyDescent="0.25" outlineLevel="0" r="353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spans="1:9" x14ac:dyDescent="0.25" outlineLevel="0" r="354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spans="1:9" x14ac:dyDescent="0.25" outlineLevel="0" r="35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spans="1:9" x14ac:dyDescent="0.25" outlineLevel="0" r="356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spans="1:9" x14ac:dyDescent="0.25" outlineLevel="0" r="357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spans="1:9" x14ac:dyDescent="0.25" outlineLevel="0" r="358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spans="1:9" x14ac:dyDescent="0.25" outlineLevel="0" r="359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spans="1:9" x14ac:dyDescent="0.25" outlineLevel="0" r="360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spans="1:9" x14ac:dyDescent="0.25" outlineLevel="0" r="361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spans="1:9" x14ac:dyDescent="0.25" outlineLevel="0" r="362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spans="1:9" x14ac:dyDescent="0.25" outlineLevel="0" r="363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spans="1:9" x14ac:dyDescent="0.25" outlineLevel="0" r="364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spans="1:9" x14ac:dyDescent="0.25" outlineLevel="0" r="36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spans="1:9" x14ac:dyDescent="0.25" outlineLevel="0" r="366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spans="1:9" x14ac:dyDescent="0.25" outlineLevel="0" r="367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spans="1:9" x14ac:dyDescent="0.25" outlineLevel="0" r="368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spans="1:9" x14ac:dyDescent="0.25" outlineLevel="0" r="369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spans="1:9" x14ac:dyDescent="0.25" outlineLevel="0" r="370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spans="1:9" x14ac:dyDescent="0.25" outlineLevel="0" r="371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spans="1:9" x14ac:dyDescent="0.25" outlineLevel="0" r="372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spans="1:9" x14ac:dyDescent="0.25" outlineLevel="0" r="373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spans="1:9" x14ac:dyDescent="0.25" outlineLevel="0" r="374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spans="1:9" x14ac:dyDescent="0.25" outlineLevel="0" r="37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spans="1:9" x14ac:dyDescent="0.25" outlineLevel="0" r="376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spans="1:9" x14ac:dyDescent="0.25" outlineLevel="0" r="377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spans="1:9" x14ac:dyDescent="0.25" outlineLevel="0" r="378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spans="1:9" x14ac:dyDescent="0.25" outlineLevel="0" r="379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spans="1:9" x14ac:dyDescent="0.25" outlineLevel="0" r="380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spans="1:9" x14ac:dyDescent="0.25" outlineLevel="0" r="381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spans="1:9" x14ac:dyDescent="0.25" outlineLevel="0" r="382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spans="1:9" x14ac:dyDescent="0.25" outlineLevel="0" r="383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spans="1:9" x14ac:dyDescent="0.25" outlineLevel="0" r="384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spans="1:8" x14ac:dyDescent="0.25" outlineLevel="0" r="38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spans="1:8" x14ac:dyDescent="0.25" outlineLevel="0" r="386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spans="1:8" x14ac:dyDescent="0.25" outlineLevel="0" r="387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spans="1:8" x14ac:dyDescent="0.25" outlineLevel="0" r="388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spans="1:8" x14ac:dyDescent="0.25" outlineLevel="0" r="389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spans="1:8" x14ac:dyDescent="0.25" outlineLevel="0" r="390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spans="1:8" x14ac:dyDescent="0.25" outlineLevel="0" r="391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spans="1:8" x14ac:dyDescent="0.25" outlineLevel="0" r="392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spans="1:8" x14ac:dyDescent="0.25" outlineLevel="0" r="393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spans="1:8" x14ac:dyDescent="0.25" outlineLevel="0" r="394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spans="1:8" x14ac:dyDescent="0.25" outlineLevel="0" r="39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spans="1:8" x14ac:dyDescent="0.25" outlineLevel="0" r="396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spans="1:8" x14ac:dyDescent="0.25" outlineLevel="0" r="397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</v>
      </c>
    </row>
    <row spans="1:8" x14ac:dyDescent="0.25" outlineLevel="0" r="398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</v>
      </c>
    </row>
    <row spans="1:8" x14ac:dyDescent="0.25" outlineLevel="0" r="399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spans="1:8" x14ac:dyDescent="0.25" outlineLevel="0" r="400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spans="1:8" x14ac:dyDescent="0.25" outlineLevel="0" r="401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spans="1:8" x14ac:dyDescent="0.25" outlineLevel="0" r="402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spans="1:8" x14ac:dyDescent="0.25" outlineLevel="0" r="403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spans="1:8" x14ac:dyDescent="0.25" outlineLevel="0" r="404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spans="1:8" x14ac:dyDescent="0.25" outlineLevel="0" r="40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spans="1:8" x14ac:dyDescent="0.25" outlineLevel="0" r="406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spans="1:8" x14ac:dyDescent="0.25" outlineLevel="0" r="407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spans="1:8" x14ac:dyDescent="0.25" outlineLevel="0" r="408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spans="1:8" x14ac:dyDescent="0.25" outlineLevel="0" r="409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spans="1:8" x14ac:dyDescent="0.25" outlineLevel="0" r="410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spans="1:8" x14ac:dyDescent="0.25" outlineLevel="0" r="411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spans="1:8" x14ac:dyDescent="0.25" outlineLevel="0" r="412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spans="1:8" x14ac:dyDescent="0.25" outlineLevel="0" r="413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spans="1:8" x14ac:dyDescent="0.25" outlineLevel="0" r="414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spans="1:8" x14ac:dyDescent="0.25" outlineLevel="0" r="41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spans="1:8" x14ac:dyDescent="0.25" outlineLevel="0" r="416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spans="1:9" x14ac:dyDescent="0.25" outlineLevel="0" r="417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spans="1:9" x14ac:dyDescent="0.25" outlineLevel="0" r="418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spans="1:9" x14ac:dyDescent="0.25" outlineLevel="0" r="419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spans="1:9" x14ac:dyDescent="0.25" outlineLevel="0" r="420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spans="1:9" x14ac:dyDescent="0.25" outlineLevel="0" r="421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spans="1:9" x14ac:dyDescent="0.25" outlineLevel="0" r="422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spans="1:9" x14ac:dyDescent="0.25" outlineLevel="0" r="423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8"/>
    </row>
    <row spans="1:9" x14ac:dyDescent="0.25" outlineLevel="0" r="424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8"/>
    </row>
    <row spans="1:9" x14ac:dyDescent="0.25" outlineLevel="0" r="4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8"/>
    </row>
    <row spans="1:9" x14ac:dyDescent="0.25" outlineLevel="0" r="426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8"/>
    </row>
    <row spans="1:9" x14ac:dyDescent="0.25" outlineLevel="0" r="427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8"/>
    </row>
    <row spans="1:9" x14ac:dyDescent="0.25" outlineLevel="0" r="428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8"/>
    </row>
    <row spans="1:9" x14ac:dyDescent="0.25" outlineLevel="0" r="429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8"/>
    </row>
    <row spans="1:9" x14ac:dyDescent="0.25" outlineLevel="0" r="430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8"/>
    </row>
    <row spans="1:9" x14ac:dyDescent="0.25" outlineLevel="0" r="431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8"/>
    </row>
    <row spans="1:9" x14ac:dyDescent="0.25" outlineLevel="0" r="432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8"/>
    </row>
    <row spans="1:9" x14ac:dyDescent="0.25" outlineLevel="0" r="433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8"/>
    </row>
    <row spans="1:9" x14ac:dyDescent="0.25" outlineLevel="0" r="434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8"/>
    </row>
    <row spans="1:9" x14ac:dyDescent="0.25" outlineLevel="0" r="43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8"/>
    </row>
    <row spans="1:9" x14ac:dyDescent="0.25" outlineLevel="0" r="436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8"/>
    </row>
    <row spans="1:9" x14ac:dyDescent="0.25" outlineLevel="0" r="437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98"/>
    </row>
    <row spans="1:9" x14ac:dyDescent="0.25" outlineLevel="0" r="438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</v>
      </c>
      <c r="H438" s="56"/>
      <c r="I438" s="98"/>
    </row>
    <row spans="1:9" x14ac:dyDescent="0.25" outlineLevel="0" r="439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8"/>
    </row>
    <row spans="1:9" x14ac:dyDescent="0.25" outlineLevel="0" r="440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8"/>
    </row>
    <row spans="1:9" x14ac:dyDescent="0.25" outlineLevel="0" r="441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8"/>
    </row>
    <row spans="1:9" x14ac:dyDescent="0.25" outlineLevel="0" r="442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8"/>
    </row>
    <row spans="1:9" x14ac:dyDescent="0.25" outlineLevel="0" r="443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8"/>
    </row>
    <row spans="1:9" x14ac:dyDescent="0.25" outlineLevel="0" r="444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8"/>
    </row>
    <row spans="1:9" x14ac:dyDescent="0.25" outlineLevel="0" r="44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8"/>
    </row>
    <row spans="1:9" x14ac:dyDescent="0.25" outlineLevel="0" r="446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8"/>
    </row>
    <row spans="1:9" x14ac:dyDescent="0.25" outlineLevel="0" r="447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98"/>
    </row>
    <row spans="1:9" x14ac:dyDescent="0.25" outlineLevel="0" r="448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98"/>
    </row>
    <row spans="1:9" x14ac:dyDescent="0.25" outlineLevel="0" r="449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98"/>
    </row>
    <row spans="1:9" x14ac:dyDescent="0.25" outlineLevel="0" r="450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98"/>
    </row>
    <row spans="1:9" x14ac:dyDescent="0.25" outlineLevel="0" r="451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98"/>
    </row>
    <row spans="1:9" x14ac:dyDescent="0.25" outlineLevel="0" r="452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8"/>
    </row>
    <row spans="1:9" x14ac:dyDescent="0.25" outlineLevel="0" r="453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</row>
    <row spans="1:9" x14ac:dyDescent="0.25" outlineLevel="0" r="454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</row>
    <row spans="1:9" x14ac:dyDescent="0.25" outlineLevel="0" r="45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</row>
    <row spans="1:9" x14ac:dyDescent="0.25" outlineLevel="0" r="456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</row>
    <row spans="1:9" x14ac:dyDescent="0.25" outlineLevel="0" r="457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</row>
    <row spans="1:9" x14ac:dyDescent="0.25" outlineLevel="0" r="458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</row>
    <row spans="1:9" x14ac:dyDescent="0.25" outlineLevel="0" r="459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</row>
    <row spans="1:9" x14ac:dyDescent="0.25" outlineLevel="0" r="460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</row>
    <row spans="1:9" x14ac:dyDescent="0.25" outlineLevel="0" r="461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</row>
    <row spans="1:9" x14ac:dyDescent="0.25" outlineLevel="0" r="462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</row>
    <row spans="1:9" x14ac:dyDescent="0.25" outlineLevel="0" r="463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</row>
    <row spans="1:9" x14ac:dyDescent="0.25" outlineLevel="0" r="464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</row>
    <row spans="1:8" x14ac:dyDescent="0.25" outlineLevel="0" r="46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</row>
    <row spans="1:8" x14ac:dyDescent="0.25" outlineLevel="0" r="466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</row>
    <row spans="1:8" x14ac:dyDescent="0.25" outlineLevel="0" r="467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</row>
    <row spans="1:8" x14ac:dyDescent="0.25" outlineLevel="0" r="468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</row>
    <row spans="1:8" x14ac:dyDescent="0.25" outlineLevel="0" r="469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</row>
    <row spans="1:8" x14ac:dyDescent="0.25" outlineLevel="0" r="470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</row>
    <row spans="1:8" x14ac:dyDescent="0.25" outlineLevel="0" r="471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</row>
    <row spans="1:8" x14ac:dyDescent="0.25" outlineLevel="0" r="472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</row>
    <row spans="1:8" x14ac:dyDescent="0.25" outlineLevel="0" r="473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</row>
    <row spans="1:8" x14ac:dyDescent="0.25" outlineLevel="0" r="474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</row>
    <row spans="1:8" x14ac:dyDescent="0.25" outlineLevel="0" r="47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</row>
    <row spans="1:8" x14ac:dyDescent="0.25" outlineLevel="0" r="476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</row>
    <row spans="1:8" x14ac:dyDescent="0.25" outlineLevel="0" r="477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</row>
    <row spans="1:8" x14ac:dyDescent="0.25" outlineLevel="0" r="478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</row>
    <row spans="1:8" x14ac:dyDescent="0.25" outlineLevel="0" r="479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</row>
    <row spans="1:8" x14ac:dyDescent="0.25" outlineLevel="0" r="480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</row>
    <row spans="1:8" x14ac:dyDescent="0.25" outlineLevel="0" r="481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</row>
    <row spans="1:8" x14ac:dyDescent="0.25" outlineLevel="0" r="482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</row>
    <row spans="1:8" x14ac:dyDescent="0.25" outlineLevel="0" r="483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</row>
    <row spans="1:8" x14ac:dyDescent="0.25" outlineLevel="0" r="484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</row>
    <row spans="1:8" x14ac:dyDescent="0.25" outlineLevel="0" r="48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</row>
    <row spans="1:8" x14ac:dyDescent="0.25" outlineLevel="0" r="486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</row>
    <row spans="1:8" x14ac:dyDescent="0.25" outlineLevel="0" r="487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</row>
    <row spans="1:8" x14ac:dyDescent="0.25" outlineLevel="0" r="488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</row>
    <row spans="1:8" x14ac:dyDescent="0.25" outlineLevel="0" r="489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</row>
    <row spans="1:8" x14ac:dyDescent="0.25" outlineLevel="0" r="490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</row>
    <row spans="1:8" x14ac:dyDescent="0.25" outlineLevel="0" r="491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</row>
    <row spans="1:8" x14ac:dyDescent="0.25" outlineLevel="0" r="492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</row>
    <row spans="1:8" x14ac:dyDescent="0.25" outlineLevel="0" r="493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</row>
    <row spans="1:8" x14ac:dyDescent="0.25" outlineLevel="0" r="494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</row>
    <row spans="1:8" x14ac:dyDescent="0.25" outlineLevel="0" r="49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</row>
    <row spans="1:8" x14ac:dyDescent="0.25" outlineLevel="0" r="496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</row>
    <row spans="1:9" x14ac:dyDescent="0.25" outlineLevel="0" r="497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</row>
    <row spans="1:9" x14ac:dyDescent="0.25" outlineLevel="0" r="498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</row>
    <row spans="1:9" x14ac:dyDescent="0.25" outlineLevel="0" r="499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</row>
    <row spans="1:9" x14ac:dyDescent="0.25" outlineLevel="0" r="500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spans="1:9" x14ac:dyDescent="0.25" outlineLevel="0" r="501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</row>
    <row spans="1:9" x14ac:dyDescent="0.25" outlineLevel="0" r="502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spans="1:9" x14ac:dyDescent="0.25" outlineLevel="0" r="503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spans="1:9" x14ac:dyDescent="0.25" outlineLevel="0" r="504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spans="1:9" x14ac:dyDescent="0.25" outlineLevel="0" r="50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spans="1:9" x14ac:dyDescent="0.25" outlineLevel="0" r="506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</row>
    <row spans="1:9" x14ac:dyDescent="0.25" outlineLevel="0" r="507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</row>
    <row spans="1:9" x14ac:dyDescent="0.25" outlineLevel="0" r="508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9.95</v>
      </c>
      <c r="H508" s="53"/>
    </row>
    <row spans="1:9" x14ac:dyDescent="0.25" outlineLevel="0" r="509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9.95</v>
      </c>
    </row>
    <row spans="1:9" x14ac:dyDescent="0.25" outlineLevel="0" r="510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</row>
    <row spans="1:9" x14ac:dyDescent="0.25" outlineLevel="0" r="511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</row>
    <row spans="1:9" x14ac:dyDescent="0.25" outlineLevel="0" r="512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</row>
    <row spans="1:8" x14ac:dyDescent="0.25" outlineLevel="0" r="513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</row>
    <row spans="1:8" x14ac:dyDescent="0.25" outlineLevel="0" r="514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</row>
    <row spans="1:8" x14ac:dyDescent="0.25" outlineLevel="0" r="51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</row>
    <row spans="1:8" x14ac:dyDescent="0.25" outlineLevel="0" r="516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</row>
    <row spans="1:8" x14ac:dyDescent="0.25" outlineLevel="0" r="517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</row>
    <row spans="1:8" x14ac:dyDescent="0.25" outlineLevel="0" r="518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</row>
    <row spans="1:8" x14ac:dyDescent="0.25" outlineLevel="0" r="519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</row>
    <row spans="1:8" x14ac:dyDescent="0.25" outlineLevel="0" r="520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</row>
    <row spans="1:8" x14ac:dyDescent="0.25" outlineLevel="0" r="521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</row>
    <row spans="1:8" x14ac:dyDescent="0.25" outlineLevel="0" r="522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</row>
    <row spans="1:8" x14ac:dyDescent="0.25" outlineLevel="0" r="523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</row>
    <row spans="1:8" x14ac:dyDescent="0.25" outlineLevel="0" r="524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</row>
    <row spans="1:8" x14ac:dyDescent="0.25" outlineLevel="0" r="5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</row>
    <row spans="1:8" x14ac:dyDescent="0.25" outlineLevel="0" r="526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</row>
    <row spans="1:8" x14ac:dyDescent="0.25" outlineLevel="0" r="527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</row>
    <row spans="1:8" x14ac:dyDescent="0.25" outlineLevel="0" r="528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</row>
    <row spans="1:10" x14ac:dyDescent="0.25" outlineLevel="0" r="529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</row>
    <row spans="1:10" x14ac:dyDescent="0.25" outlineLevel="0" r="530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</row>
    <row spans="1:10" x14ac:dyDescent="0.25" outlineLevel="0" r="531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</row>
    <row spans="1:10" x14ac:dyDescent="0.25" outlineLevel="0" r="532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</row>
    <row spans="1:10" x14ac:dyDescent="0.25" outlineLevel="0" r="533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</row>
    <row spans="1:10" x14ac:dyDescent="0.25" outlineLevel="0" r="534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spans="1:10" x14ac:dyDescent="0.25" outlineLevel="0" r="53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</row>
    <row spans="1:10" x14ac:dyDescent="0.25" outlineLevel="0" r="536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</row>
    <row spans="1:10" x14ac:dyDescent="0.25" outlineLevel="0" r="537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</row>
    <row spans="1:10" x14ac:dyDescent="0.25" outlineLevel="0" r="538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J538" s="21" t="s">
        <v>848</v>
      </c>
    </row>
    <row spans="1:10" x14ac:dyDescent="0.25" outlineLevel="0" r="539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J539" s="21" t="s">
        <v>848</v>
      </c>
    </row>
    <row spans="1:10" x14ac:dyDescent="0.25" outlineLevel="0" r="540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J540" s="21" t="s">
        <v>852</v>
      </c>
    </row>
    <row spans="1:10" x14ac:dyDescent="0.25" outlineLevel="0" r="541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J541" s="21" t="s">
        <v>852</v>
      </c>
    </row>
    <row spans="1:10" x14ac:dyDescent="0.25" outlineLevel="0" r="542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J542" s="21" t="s">
        <v>854</v>
      </c>
    </row>
    <row spans="1:10" x14ac:dyDescent="0.25" outlineLevel="0" r="543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J543" s="21" t="s">
        <v>854</v>
      </c>
    </row>
    <row spans="1:10" x14ac:dyDescent="0.25" outlineLevel="0" r="544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J544" s="21" t="s">
        <v>854</v>
      </c>
    </row>
    <row spans="1:10" x14ac:dyDescent="0.25" outlineLevel="0" r="54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H545" s="53">
        <v>2759.4</v>
      </c>
      <c r="J545" s="21" t="s">
        <v>854</v>
      </c>
    </row>
    <row spans="1:10" x14ac:dyDescent="0.25" outlineLevel="0" r="546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9.95</v>
      </c>
      <c r="H546" s="53"/>
      <c r="J546" s="21" t="s">
        <v>856</v>
      </c>
    </row>
    <row spans="1:10" x14ac:dyDescent="0.25" outlineLevel="0" r="547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H547" s="53">
        <v>9.95</v>
      </c>
      <c r="J547" s="21" t="s">
        <v>856</v>
      </c>
    </row>
    <row spans="1:10" x14ac:dyDescent="0.25" outlineLevel="0" r="548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J548" s="21" t="s">
        <v>858</v>
      </c>
    </row>
    <row spans="1:10" x14ac:dyDescent="0.25" outlineLevel="0" r="549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J549" s="21" t="s">
        <v>858</v>
      </c>
    </row>
    <row spans="1:10" x14ac:dyDescent="0.25" outlineLevel="0" r="550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J550" s="21" t="s">
        <v>858</v>
      </c>
    </row>
    <row spans="1:10" x14ac:dyDescent="0.25" outlineLevel="0" r="551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H551" s="53">
        <v>747.34</v>
      </c>
      <c r="J551" s="21" t="s">
        <v>858</v>
      </c>
    </row>
    <row spans="1:10" x14ac:dyDescent="0.25" outlineLevel="0" r="552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J552" s="21" t="s">
        <v>860</v>
      </c>
    </row>
    <row spans="1:10" x14ac:dyDescent="0.25" outlineLevel="0" r="553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H553" s="53">
        <v>29.95</v>
      </c>
      <c r="J553" s="21" t="s">
        <v>860</v>
      </c>
    </row>
    <row spans="1:10" x14ac:dyDescent="0.25" outlineLevel="0" r="554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129.95</v>
      </c>
      <c r="H554" s="53"/>
      <c r="J554" s="21" t="s">
        <v>862</v>
      </c>
    </row>
    <row spans="1:10" x14ac:dyDescent="0.25" outlineLevel="0" r="55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J555" s="21" t="s">
        <v>862</v>
      </c>
    </row>
    <row spans="1:10" x14ac:dyDescent="0.25" outlineLevel="0" r="556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J556" s="21" t="s">
        <v>862</v>
      </c>
    </row>
    <row spans="1:10" x14ac:dyDescent="0.25" outlineLevel="0" r="557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H557" s="53">
        <v>149.41</v>
      </c>
      <c r="I557" s="26" t="s">
        <v>440</v>
      </c>
      <c r="J557" s="21" t="s">
        <v>862</v>
      </c>
    </row>
    <row spans="1:10" x14ac:dyDescent="0.25" outlineLevel="0" r="558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spans="1:10" x14ac:dyDescent="0.25" outlineLevel="0" r="559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H559" s="53">
        <v>49.95</v>
      </c>
      <c r="I559" s="26" t="s">
        <v>864</v>
      </c>
      <c r="J559" s="21" t="s">
        <v>865</v>
      </c>
    </row>
    <row spans="1:10" x14ac:dyDescent="0.25" outlineLevel="0" r="560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J560" s="21" t="s">
        <v>868</v>
      </c>
    </row>
    <row spans="1:10" x14ac:dyDescent="0.25" outlineLevel="0" r="561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H561" s="53">
        <v>1</v>
      </c>
      <c r="I561" s="26" t="s">
        <v>869</v>
      </c>
      <c r="J561" s="21" t="s">
        <v>868</v>
      </c>
    </row>
    <row spans="1:10" x14ac:dyDescent="0.25" outlineLevel="0" r="562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</v>
      </c>
      <c r="H562" s="53"/>
      <c r="J562" s="21" t="s">
        <v>872</v>
      </c>
    </row>
    <row spans="1:10" x14ac:dyDescent="0.25" outlineLevel="0" r="563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H563" s="53">
        <v>9999999.99</v>
      </c>
      <c r="J563" s="21" t="s">
        <v>872</v>
      </c>
    </row>
    <row spans="1:10" x14ac:dyDescent="0.25" outlineLevel="0" r="564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99999999.99</v>
      </c>
      <c r="H564" s="53"/>
      <c r="J564" s="21" t="s">
        <v>875</v>
      </c>
    </row>
    <row spans="1:10" x14ac:dyDescent="0.25" outlineLevel="0" r="56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H565" s="53">
        <v>99999999.99</v>
      </c>
      <c r="J565" s="21" t="s">
        <v>875</v>
      </c>
    </row>
    <row outlineLevel="0" r="566">
      <c r="A566" s="88">
        <v>185</v>
      </c>
      <c r="B566" s="15">
        <v>45358</v>
      </c>
      <c r="C566" s="88" t="inlineStr">
        <is>
          <t>Advantest Corporation (Kabushiki Kaisha Advantest) ADS</t>
        </is>
      </c>
      <c r="D566" s="88" t="inlineStr">
        <is>
          <t>FACT-24-23057</t>
        </is>
      </c>
      <c r="E566" s="88" t="inlineStr">
        <is>
          <t>1100</t>
        </is>
      </c>
      <c r="F566" s="88" t="inlineStr">
        <is>
          <t>Comptes Clients</t>
        </is>
      </c>
      <c r="G566" s="86">
        <v>14660.73</v>
      </c>
    </row>
    <row outlineLevel="0" r="567">
      <c r="A567" s="88">
        <v>185</v>
      </c>
      <c r="B567" s="15">
        <v>45358</v>
      </c>
      <c r="C567" s="88" t="inlineStr">
        <is>
          <t>Advantest Corporation (Kabushiki Kaisha Advantest) ADS</t>
        </is>
      </c>
      <c r="D567" s="88" t="inlineStr">
        <is>
          <t>FACT-24-23057</t>
        </is>
      </c>
      <c r="E567" s="88" t="inlineStr">
        <is>
          <t>4000</t>
        </is>
      </c>
      <c r="F567" s="88" t="inlineStr">
        <is>
          <t>Revenus</t>
        </is>
      </c>
      <c r="H567" s="86">
        <v>16500</v>
      </c>
    </row>
    <row outlineLevel="0" r="568">
      <c r="A568" s="88">
        <v>185</v>
      </c>
      <c r="B568" s="15">
        <v>45358</v>
      </c>
      <c r="C568" s="88" t="inlineStr">
        <is>
          <t>Advantest Corporation (Kabushiki Kaisha Advantest) ADS</t>
        </is>
      </c>
      <c r="D568" s="88" t="inlineStr">
        <is>
          <t>FACT-24-23057</t>
        </is>
      </c>
      <c r="E568" s="88" t="inlineStr">
        <is>
          <t>5009</t>
        </is>
      </c>
      <c r="F568" s="88" t="inlineStr">
        <is>
          <t>Frais divers # 1</t>
        </is>
      </c>
      <c r="H568" s="86">
        <v>100</v>
      </c>
    </row>
    <row outlineLevel="0" r="569">
      <c r="A569" s="88">
        <v>185</v>
      </c>
      <c r="B569" s="15">
        <v>45358</v>
      </c>
      <c r="C569" s="88" t="inlineStr">
        <is>
          <t>Advantest Corporation (Kabushiki Kaisha Advantest) ADS</t>
        </is>
      </c>
      <c r="D569" s="88" t="inlineStr">
        <is>
          <t>FACT-24-23057</t>
        </is>
      </c>
      <c r="E569" s="88" t="inlineStr">
        <is>
          <t>5008</t>
        </is>
      </c>
      <c r="F569" s="88" t="inlineStr">
        <is>
          <t>Frais divers # 2</t>
        </is>
      </c>
      <c r="H569" s="86">
        <v>200</v>
      </c>
    </row>
    <row outlineLevel="0" r="570">
      <c r="A570" s="88">
        <v>185</v>
      </c>
      <c r="B570" s="15">
        <v>45358</v>
      </c>
      <c r="C570" s="88" t="inlineStr">
        <is>
          <t>Advantest Corporation (Kabushiki Kaisha Advantest) ADS</t>
        </is>
      </c>
      <c r="D570" s="88" t="inlineStr">
        <is>
          <t>FACT-24-23057</t>
        </is>
      </c>
      <c r="E570" s="88" t="inlineStr">
        <is>
          <t>5002</t>
        </is>
      </c>
      <c r="F570" s="88" t="inlineStr">
        <is>
          <t>Frais divers # 3</t>
        </is>
      </c>
      <c r="H570" s="86">
        <v>300</v>
      </c>
    </row>
    <row outlineLevel="0" r="571">
      <c r="A571" s="88">
        <v>185</v>
      </c>
      <c r="B571" s="15">
        <v>45358</v>
      </c>
      <c r="C571" s="88" t="inlineStr">
        <is>
          <t>Advantest Corporation (Kabushiki Kaisha Advantest) ADS</t>
        </is>
      </c>
      <c r="D571" s="88" t="inlineStr">
        <is>
          <t>FACT-24-23057</t>
        </is>
      </c>
      <c r="E571" s="88" t="inlineStr">
        <is>
          <t>2200</t>
        </is>
      </c>
      <c r="F571" s="88" t="inlineStr">
        <is>
          <t>TPS à payer</t>
        </is>
      </c>
      <c r="H571" s="86">
        <v>855</v>
      </c>
    </row>
    <row outlineLevel="0" r="572">
      <c r="A572" s="88">
        <v>185</v>
      </c>
      <c r="B572" s="15">
        <v>45358</v>
      </c>
      <c r="C572" s="88" t="inlineStr">
        <is>
          <t>Advantest Corporation (Kabushiki Kaisha Advantest) ADS</t>
        </is>
      </c>
      <c r="D572" s="88" t="inlineStr">
        <is>
          <t>FACT-24-23057</t>
        </is>
      </c>
      <c r="E572" s="88" t="inlineStr">
        <is>
          <t>2201</t>
        </is>
      </c>
      <c r="F572" s="88" t="inlineStr">
        <is>
          <t>TVQ à payer</t>
        </is>
      </c>
      <c r="H572" s="86">
        <v>1705.73</v>
      </c>
    </row>
    <row outlineLevel="0" r="573">
      <c r="A573" s="88">
        <v>185</v>
      </c>
      <c r="B573" s="15">
        <v>45358</v>
      </c>
      <c r="C573" s="88" t="inlineStr">
        <is>
          <t>Advantest Corporation (Kabushiki Kaisha Advantest) ADS</t>
        </is>
      </c>
      <c r="D573" s="88" t="inlineStr">
        <is>
          <t>FACT-24-23057</t>
        </is>
      </c>
      <c r="E573" s="88" t="inlineStr">
        <is>
          <t>1230</t>
        </is>
      </c>
      <c r="F573" s="88" t="inlineStr">
        <is>
          <t>Avance - Prêt GCP</t>
        </is>
      </c>
      <c r="G573" s="86">
        <v>5000</v>
      </c>
    </row>
  </sheetData>
  <phoneticPr fontId="2" type="noConversion"/>
  <conditionalFormatting sqref="A2:J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T30"/>
  <sheetViews>
    <sheetView zoomScale="90" zoomScaleNormal="90" workbookViewId="0" rightToLeft="false">
      <pane ySplit="2" topLeftCell="A4" activePane="bottomLeft" state="frozen"/>
      <selection pane="bottomLeft" activeCell="E36" sqref="E3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spans="1:20" x14ac:dyDescent="0.25" outlineLevel="0" r="1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spans="1:20" x14ac:dyDescent="0.25" outlineLevel="0" r="2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0.09975</v>
      </c>
      <c r="R2" s="16">
        <v>104.74</v>
      </c>
      <c r="S2" s="16">
        <v>1207.24</v>
      </c>
      <c r="T2" s="16">
        <v>0</v>
      </c>
    </row>
    <row spans="1:20" x14ac:dyDescent="0.25" outlineLevel="0" r="3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0.09975</v>
      </c>
      <c r="R3" s="16">
        <v>1637.5</v>
      </c>
      <c r="S3" s="16">
        <v>18874.3</v>
      </c>
      <c r="T3" s="16">
        <v>2500</v>
      </c>
    </row>
    <row spans="1:20" x14ac:dyDescent="0.25" outlineLevel="0" r="4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0.09975</v>
      </c>
      <c r="R4" s="16">
        <v>211.27</v>
      </c>
      <c r="S4" s="16">
        <v>2585.17</v>
      </c>
      <c r="T4" s="16">
        <v>500</v>
      </c>
    </row>
    <row spans="1:20" x14ac:dyDescent="0.25" outlineLevel="0" r="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0.09975</v>
      </c>
      <c r="R5" s="16">
        <v>183.24</v>
      </c>
      <c r="S5" s="16">
        <v>2112.09</v>
      </c>
      <c r="T5" s="16">
        <v>500</v>
      </c>
    </row>
    <row spans="1:20" x14ac:dyDescent="0.25" outlineLevel="0" r="6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0.09975</v>
      </c>
      <c r="R6" s="16">
        <v>92.27</v>
      </c>
      <c r="S6" s="16">
        <v>1063.52</v>
      </c>
      <c r="T6" s="16">
        <v>500</v>
      </c>
    </row>
    <row spans="1:20" x14ac:dyDescent="0.25" outlineLevel="0" r="7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</v>
      </c>
      <c r="Q7" s="19">
        <v>0.09975</v>
      </c>
      <c r="R7" s="16">
        <v>269.92</v>
      </c>
      <c r="S7" s="16">
        <v>3111.22</v>
      </c>
      <c r="T7" s="16">
        <v>25</v>
      </c>
    </row>
    <row spans="1:20" x14ac:dyDescent="0.25" outlineLevel="0" r="8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0.09975</v>
      </c>
      <c r="R8" s="16">
        <v>35.91</v>
      </c>
      <c r="S8" s="16">
        <v>413.91</v>
      </c>
      <c r="T8" s="16">
        <v>250</v>
      </c>
    </row>
    <row spans="1:20" x14ac:dyDescent="0.25" outlineLevel="0" r="9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0.09975</v>
      </c>
      <c r="R9" s="16">
        <v>90.77</v>
      </c>
      <c r="S9" s="16">
        <v>1046.27</v>
      </c>
      <c r="T9" s="16">
        <v>0</v>
      </c>
    </row>
    <row spans="1:20" x14ac:dyDescent="0.25" outlineLevel="0" r="10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0.09975</v>
      </c>
      <c r="R10" s="16">
        <v>126.35</v>
      </c>
      <c r="S10" s="16">
        <v>1456.34</v>
      </c>
      <c r="T10" s="16">
        <v>150</v>
      </c>
    </row>
    <row spans="1:20" x14ac:dyDescent="0.25" outlineLevel="0" r="11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</v>
      </c>
      <c r="Q11" s="19">
        <v>0.09975</v>
      </c>
      <c r="R11" s="16">
        <v>269.92</v>
      </c>
      <c r="S11" s="16">
        <v>3111.22</v>
      </c>
      <c r="T11" s="16">
        <v>25</v>
      </c>
    </row>
    <row spans="1:20" x14ac:dyDescent="0.25" outlineLevel="0" r="12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0.09975</v>
      </c>
      <c r="R12" s="16">
        <v>62.34</v>
      </c>
      <c r="S12" s="16">
        <v>718.59</v>
      </c>
      <c r="T12" s="16">
        <v>100</v>
      </c>
    </row>
    <row spans="1:20" x14ac:dyDescent="0.25" outlineLevel="0" r="13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0.09975</v>
      </c>
      <c r="R13" s="16">
        <v>37.41</v>
      </c>
      <c r="S13" s="1">
        <v>431.16</v>
      </c>
      <c r="T13" s="16">
        <v>0</v>
      </c>
    </row>
    <row spans="1:20" x14ac:dyDescent="0.25" outlineLevel="0" r="14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0.09975</v>
      </c>
      <c r="R14" s="16">
        <v>60.45</v>
      </c>
      <c r="S14" s="1">
        <v>696.75</v>
      </c>
      <c r="T14" s="16">
        <v>25</v>
      </c>
    </row>
    <row spans="1:20" x14ac:dyDescent="0.25" outlineLevel="0" r="1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0.09975</v>
      </c>
      <c r="R15" s="16">
        <v>814.56</v>
      </c>
      <c r="S15" s="1">
        <v>9388.86</v>
      </c>
      <c r="T15" s="16">
        <v>2500</v>
      </c>
    </row>
    <row spans="1:20" x14ac:dyDescent="0.25" outlineLevel="0" r="16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0.09975</v>
      </c>
      <c r="R16" s="16">
        <v>153.22</v>
      </c>
      <c r="S16" s="1">
        <v>1766.02</v>
      </c>
      <c r="T16" s="16">
        <v>500</v>
      </c>
    </row>
    <row spans="1:20" x14ac:dyDescent="0.25" outlineLevel="0" r="17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0.09975</v>
      </c>
      <c r="R17" s="16">
        <v>29.93</v>
      </c>
      <c r="S17" s="1">
        <v>344.93</v>
      </c>
      <c r="T17" s="16">
        <v>0</v>
      </c>
    </row>
    <row spans="1:20" x14ac:dyDescent="0.25" outlineLevel="0" r="18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0.09975</v>
      </c>
      <c r="R18" s="16">
        <v>90.37</v>
      </c>
      <c r="S18" s="17">
        <v>1041.67</v>
      </c>
      <c r="T18" s="17">
        <v>250</v>
      </c>
    </row>
    <row spans="1:20" x14ac:dyDescent="0.25" outlineLevel="0" r="19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0.09975</v>
      </c>
      <c r="R19" s="16">
        <v>107.73</v>
      </c>
      <c r="S19" s="1">
        <v>1241.73</v>
      </c>
      <c r="T19" s="16">
        <v>0</v>
      </c>
    </row>
    <row spans="1:20" x14ac:dyDescent="0.25" outlineLevel="0" r="20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0.09975</v>
      </c>
      <c r="R20" s="16">
        <v>90.97</v>
      </c>
      <c r="S20" s="1">
        <v>1048.57</v>
      </c>
      <c r="T20" s="16">
        <v>500</v>
      </c>
    </row>
    <row spans="1:20" x14ac:dyDescent="0.25" outlineLevel="0" r="21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0.09975</v>
      </c>
      <c r="R21" s="16">
        <v>223.84</v>
      </c>
      <c r="S21" s="1">
        <v>2580.04</v>
      </c>
      <c r="T21" s="16">
        <v>1000</v>
      </c>
    </row>
    <row spans="1:20" x14ac:dyDescent="0.25" outlineLevel="0" r="22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0.09975</v>
      </c>
      <c r="R22" s="16">
        <v>403.99</v>
      </c>
      <c r="S22" s="1">
        <v>4656.49</v>
      </c>
      <c r="T22" s="16">
        <v>1000</v>
      </c>
    </row>
    <row spans="1:20" x14ac:dyDescent="0.25" outlineLevel="0" r="23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0.09975</v>
      </c>
      <c r="R23" s="16">
        <v>74.81</v>
      </c>
      <c r="S23" s="1">
        <v>862.31</v>
      </c>
      <c r="T23" s="16">
        <v>0</v>
      </c>
    </row>
    <row spans="1:20" x14ac:dyDescent="0.25" outlineLevel="0" r="24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0.09975</v>
      </c>
      <c r="R24" s="16">
        <v>149.63</v>
      </c>
      <c r="S24" s="1">
        <v>1724.63</v>
      </c>
      <c r="T24" s="16">
        <v>250</v>
      </c>
    </row>
    <row spans="1:20" x14ac:dyDescent="0.25" outlineLevel="0" r="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0.09975</v>
      </c>
      <c r="R25" s="16">
        <v>62.84</v>
      </c>
      <c r="S25" s="1">
        <v>724.34</v>
      </c>
      <c r="T25" s="16">
        <v>250</v>
      </c>
    </row>
    <row spans="1:20" x14ac:dyDescent="0.25" outlineLevel="0" r="26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0.09975</v>
      </c>
      <c r="R26" s="16">
        <v>84.69</v>
      </c>
      <c r="S26" s="1">
        <v>976.14</v>
      </c>
      <c r="T26" s="16">
        <v>450</v>
      </c>
    </row>
    <row spans="1:20" x14ac:dyDescent="0.25" outlineLevel="0" r="27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0.09975</v>
      </c>
      <c r="R27" s="16">
        <v>60.75</v>
      </c>
      <c r="S27" s="1">
        <v>700.2</v>
      </c>
      <c r="T27" s="16">
        <v>299.99</v>
      </c>
    </row>
    <row spans="1:20" x14ac:dyDescent="0.25" outlineLevel="0" r="28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0.09975</v>
      </c>
      <c r="R28" s="16">
        <v>156.21</v>
      </c>
      <c r="S28" s="1">
        <v>1800.51</v>
      </c>
      <c r="T28" s="16">
        <v>750</v>
      </c>
    </row>
    <row spans="1:20" x14ac:dyDescent="0.25" outlineLevel="0" r="29">
      <c r="A29" s="88" t="s">
        <v>894</v>
      </c>
      <c r="B29" s="15">
        <v>45358</v>
      </c>
      <c r="C29" s="88">
        <v>36</v>
      </c>
      <c r="D29" s="88" t="s">
        <v>158</v>
      </c>
      <c r="E29" s="88" t="s">
        <v>165</v>
      </c>
      <c r="F29" s="88" t="s">
        <v>334</v>
      </c>
      <c r="G29" s="88" t="s">
        <v>335</v>
      </c>
      <c r="H29" s="86">
        <v>16500</v>
      </c>
      <c r="I29" s="88" t="s">
        <v>339</v>
      </c>
      <c r="J29" s="86">
        <v>100</v>
      </c>
      <c r="K29" s="88" t="s">
        <v>664</v>
      </c>
      <c r="L29" s="86">
        <v>200</v>
      </c>
      <c r="M29" s="88" t="s">
        <v>341</v>
      </c>
      <c r="N29" s="86">
        <v>300</v>
      </c>
      <c r="O29" s="88">
        <v>0.05</v>
      </c>
      <c r="P29" s="86">
        <v>855</v>
      </c>
      <c r="Q29" s="88">
        <v>0.09975</v>
      </c>
      <c r="R29" s="86">
        <v>1705.73</v>
      </c>
      <c r="S29" s="86">
        <v>19660.73</v>
      </c>
      <c r="T29" s="86">
        <v>5000</v>
      </c>
    </row>
    <row outlineLevel="0" r="30">
      <c r="A30" s="88" t="inlineStr">
        <is>
          <t>24-23057</t>
        </is>
      </c>
      <c r="B30" s="15">
        <v>45358</v>
      </c>
      <c r="C30" s="88">
        <v>36</v>
      </c>
      <c r="D30" s="88" t="inlineStr">
        <is>
          <t>Monsieur Robert M. Vigneault</t>
        </is>
      </c>
      <c r="E30" s="88" t="inlineStr">
        <is>
          <t>Advantest Corporation (Kabushiki Kaisha Advantest) ADS</t>
        </is>
      </c>
      <c r="F30" s="88" t="inlineStr">
        <is>
          <t>15 chemin des Mésanges</t>
        </is>
      </c>
      <c r="G30" s="88" t="inlineStr">
        <is>
          <t>Mansonville, QC  J0E 1X0</t>
        </is>
      </c>
      <c r="H30" s="86">
        <v>16500</v>
      </c>
      <c r="I30" s="88" t="inlineStr">
        <is>
          <t>Frais de poste</t>
        </is>
      </c>
      <c r="J30" s="86">
        <v>100</v>
      </c>
      <c r="K30" s="88" t="inlineStr">
        <is>
          <t>Frais d'expert en taxes</t>
        </is>
      </c>
      <c r="L30" s="86">
        <v>200</v>
      </c>
      <c r="M30" s="88" t="inlineStr">
        <is>
          <t>Autres frais</t>
        </is>
      </c>
      <c r="N30" s="86">
        <v>300</v>
      </c>
      <c r="O30" s="88">
        <v>0.05</v>
      </c>
      <c r="P30" s="86">
        <v>855</v>
      </c>
      <c r="Q30" s="88">
        <v>0.09975</v>
      </c>
      <c r="R30" s="86">
        <v>1705.73</v>
      </c>
      <c r="S30" s="86">
        <v>19660.73</v>
      </c>
      <c r="T30" s="86">
        <v>5000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G175"/>
  <sheetViews>
    <sheetView workbookViewId="0" rightToLeft="false">
      <selection activeCell="B187" sqref="B187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spans="1:7" x14ac:dyDescent="0.25" outlineLevel="0" r="1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spans="1:7" x14ac:dyDescent="0.25" outlineLevel="0" r="2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spans="1:7" x14ac:dyDescent="0.25" outlineLevel="0" r="3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spans="1:7" x14ac:dyDescent="0.25" outlineLevel="0" r="4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spans="1:7" x14ac:dyDescent="0.25" outlineLevel="0" r="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spans="1:7" x14ac:dyDescent="0.25" outlineLevel="0" r="6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spans="1:7" x14ac:dyDescent="0.25" outlineLevel="0" r="7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spans="1:7" x14ac:dyDescent="0.25" outlineLevel="0" r="8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spans="1:7" x14ac:dyDescent="0.25" outlineLevel="0" r="9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spans="1:7" x14ac:dyDescent="0.25" outlineLevel="0" r="10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spans="1:7" x14ac:dyDescent="0.25" outlineLevel="0" r="11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spans="1:7" x14ac:dyDescent="0.25" outlineLevel="0" r="12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spans="1:7" x14ac:dyDescent="0.25" outlineLevel="0" r="13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spans="1:7" x14ac:dyDescent="0.25" outlineLevel="0" r="14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spans="1:7" x14ac:dyDescent="0.25" outlineLevel="0" r="1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spans="1:7" x14ac:dyDescent="0.25" outlineLevel="0" r="16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spans="1:7" x14ac:dyDescent="0.25" outlineLevel="0" r="17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spans="1:7" x14ac:dyDescent="0.25" outlineLevel="0" r="18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spans="1:7" x14ac:dyDescent="0.25" outlineLevel="0" r="19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spans="1:7" x14ac:dyDescent="0.25" outlineLevel="0" r="20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spans="1:7" x14ac:dyDescent="0.25" outlineLevel="0" r="21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spans="1:7" x14ac:dyDescent="0.25" outlineLevel="0" r="22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spans="1:7" x14ac:dyDescent="0.25" outlineLevel="0" r="23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spans="1:7" x14ac:dyDescent="0.25" outlineLevel="0" r="24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spans="1:7" x14ac:dyDescent="0.25" outlineLevel="0" r="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spans="1:7" x14ac:dyDescent="0.25" outlineLevel="0" r="26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spans="1:7" x14ac:dyDescent="0.25" outlineLevel="0" r="27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spans="1:7" x14ac:dyDescent="0.25" outlineLevel="0" r="28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spans="1:7" x14ac:dyDescent="0.25" outlineLevel="0" r="29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spans="1:7" x14ac:dyDescent="0.25" outlineLevel="0" r="30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spans="1:7" x14ac:dyDescent="0.25" outlineLevel="0" r="31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spans="1:7" x14ac:dyDescent="0.25" outlineLevel="0" r="32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spans="1:7" x14ac:dyDescent="0.25" outlineLevel="0" r="33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spans="1:7" x14ac:dyDescent="0.25" outlineLevel="0" r="34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spans="1:7" x14ac:dyDescent="0.25" outlineLevel="0" r="3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spans="1:7" x14ac:dyDescent="0.25" outlineLevel="0" r="36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spans="1:7" x14ac:dyDescent="0.25" outlineLevel="0" r="37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spans="1:7" x14ac:dyDescent="0.25" outlineLevel="0" r="38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spans="1:7" x14ac:dyDescent="0.25" outlineLevel="0" r="39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spans="1:7" x14ac:dyDescent="0.25" outlineLevel="0" r="40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spans="1:7" x14ac:dyDescent="0.25" outlineLevel="0" r="41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spans="1:7" x14ac:dyDescent="0.25" outlineLevel="0" r="42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spans="1:7" x14ac:dyDescent="0.25" outlineLevel="0" r="43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spans="1:7" x14ac:dyDescent="0.25" outlineLevel="0" r="44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spans="1:7" x14ac:dyDescent="0.25" outlineLevel="0" r="4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spans="1:7" x14ac:dyDescent="0.25" outlineLevel="0" r="46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spans="1:7" x14ac:dyDescent="0.25" outlineLevel="0" r="47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spans="1:7" x14ac:dyDescent="0.25" outlineLevel="0" r="48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spans="1:7" x14ac:dyDescent="0.25" outlineLevel="0" r="49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spans="1:7" x14ac:dyDescent="0.25" outlineLevel="0" r="50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spans="1:7" x14ac:dyDescent="0.25" outlineLevel="0" r="51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spans="1:7" x14ac:dyDescent="0.25" outlineLevel="0" r="52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spans="1:7" x14ac:dyDescent="0.25" outlineLevel="0" r="53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spans="1:7" x14ac:dyDescent="0.25" outlineLevel="0" r="54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spans="1:7" x14ac:dyDescent="0.25" outlineLevel="0" r="5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spans="1:7" x14ac:dyDescent="0.25" outlineLevel="0" r="56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spans="1:7" x14ac:dyDescent="0.25" outlineLevel="0" r="57">
      <c r="A57" s="20">
        <v>21</v>
      </c>
      <c r="C57" s="86"/>
      <c r="D57" s="1"/>
      <c r="F57" s="12">
        <v>10</v>
      </c>
      <c r="G57" s="12">
        <f>ROW()</f>
        <v>57</v>
      </c>
    </row>
    <row spans="1:7" x14ac:dyDescent="0.25" outlineLevel="0" r="58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spans="1:7" x14ac:dyDescent="0.25" outlineLevel="0" r="59">
      <c r="A59" s="20">
        <v>21</v>
      </c>
      <c r="C59" s="86"/>
      <c r="D59" s="1"/>
      <c r="F59" s="12">
        <v>12</v>
      </c>
      <c r="G59" s="12">
        <f>ROW()</f>
        <v>59</v>
      </c>
    </row>
    <row spans="1:7" x14ac:dyDescent="0.25" outlineLevel="0" r="60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spans="1:7" x14ac:dyDescent="0.25" outlineLevel="0" r="61">
      <c r="A61" s="20">
        <v>21</v>
      </c>
      <c r="C61" s="86"/>
      <c r="D61" s="1"/>
      <c r="F61" s="12">
        <v>14</v>
      </c>
      <c r="G61" s="12">
        <f>ROW()</f>
        <v>61</v>
      </c>
    </row>
    <row spans="1:7" x14ac:dyDescent="0.25" outlineLevel="0" r="62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spans="1:7" x14ac:dyDescent="0.25" outlineLevel="0" r="63">
      <c r="A63" s="20">
        <v>22</v>
      </c>
      <c r="C63" s="86"/>
      <c r="D63" s="1"/>
      <c r="F63" s="12">
        <v>10</v>
      </c>
      <c r="G63" s="12">
        <f>ROW()</f>
        <v>63</v>
      </c>
    </row>
    <row spans="1:7" x14ac:dyDescent="0.25" outlineLevel="0" r="64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spans="1:7" x14ac:dyDescent="0.25" outlineLevel="0" r="6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spans="1:7" x14ac:dyDescent="0.25" outlineLevel="0" r="66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spans="1:7" x14ac:dyDescent="0.25" outlineLevel="0" r="67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spans="1:7" x14ac:dyDescent="0.25" outlineLevel="0" r="68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spans="1:7" x14ac:dyDescent="0.25" outlineLevel="0" r="69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spans="1:7" x14ac:dyDescent="0.25" outlineLevel="0" r="70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spans="1:7" x14ac:dyDescent="0.25" outlineLevel="0" r="71">
      <c r="A71" s="20">
        <v>29</v>
      </c>
      <c r="C71" s="86"/>
      <c r="D71" s="1"/>
      <c r="F71" s="12">
        <v>10</v>
      </c>
      <c r="G71" s="12">
        <f>ROW()</f>
        <v>71</v>
      </c>
    </row>
    <row spans="1:7" x14ac:dyDescent="0.25" outlineLevel="0" r="72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spans="1:7" x14ac:dyDescent="0.25" outlineLevel="0" r="73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spans="1:7" x14ac:dyDescent="0.25" outlineLevel="0" r="74">
      <c r="A74" s="20">
        <v>30</v>
      </c>
      <c r="C74" s="86"/>
      <c r="D74" s="1"/>
      <c r="F74" s="12">
        <v>10</v>
      </c>
      <c r="G74" s="12">
        <f>ROW()</f>
        <v>74</v>
      </c>
    </row>
    <row spans="1:7" x14ac:dyDescent="0.25" outlineLevel="0" r="7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spans="1:7" x14ac:dyDescent="0.25" outlineLevel="0" r="76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spans="1:7" x14ac:dyDescent="0.25" outlineLevel="0" r="77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spans="1:7" x14ac:dyDescent="0.25" outlineLevel="0" r="78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spans="1:7" x14ac:dyDescent="0.25" outlineLevel="0" r="79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spans="1:7" x14ac:dyDescent="0.25" outlineLevel="0" r="80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spans="1:7" x14ac:dyDescent="0.25" outlineLevel="0" r="81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spans="1:7" x14ac:dyDescent="0.25" outlineLevel="0" r="82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spans="1:7" x14ac:dyDescent="0.25" outlineLevel="0" r="83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spans="1:7" x14ac:dyDescent="0.25" outlineLevel="0" r="84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spans="1:7" x14ac:dyDescent="0.25" outlineLevel="0" r="8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spans="1:7" x14ac:dyDescent="0.25" outlineLevel="0" r="86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spans="1:7" x14ac:dyDescent="0.25" outlineLevel="0" r="87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spans="1:7" x14ac:dyDescent="0.25" outlineLevel="0" r="88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spans="1:7" x14ac:dyDescent="0.25" outlineLevel="0" r="89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spans="1:7" x14ac:dyDescent="0.25" outlineLevel="0" r="90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spans="1:7" x14ac:dyDescent="0.25" outlineLevel="0" r="91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spans="1:7" x14ac:dyDescent="0.25" outlineLevel="0" r="92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spans="1:7" x14ac:dyDescent="0.25" outlineLevel="0" r="93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spans="1:7" x14ac:dyDescent="0.25" outlineLevel="0" r="94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spans="1:7" x14ac:dyDescent="0.25" outlineLevel="0" r="9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spans="1:7" x14ac:dyDescent="0.25" outlineLevel="0" r="96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spans="1:7" x14ac:dyDescent="0.25" outlineLevel="0" r="97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spans="1:7" x14ac:dyDescent="0.25" outlineLevel="0" r="98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spans="1:7" x14ac:dyDescent="0.25" outlineLevel="0" r="99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spans="1:7" x14ac:dyDescent="0.25" outlineLevel="0" r="100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spans="1:7" x14ac:dyDescent="0.25" outlineLevel="0" r="101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spans="1:7" x14ac:dyDescent="0.25" outlineLevel="0" r="102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spans="1:7" x14ac:dyDescent="0.25" outlineLevel="0" r="103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spans="1:7" x14ac:dyDescent="0.25" outlineLevel="0" r="104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spans="1:7" x14ac:dyDescent="0.25" outlineLevel="0" r="10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spans="1:7" x14ac:dyDescent="0.25" outlineLevel="0" r="106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spans="1:7" x14ac:dyDescent="0.25" outlineLevel="0" r="107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spans="1:7" x14ac:dyDescent="0.25" outlineLevel="0" r="108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spans="1:7" x14ac:dyDescent="0.25" outlineLevel="0" r="109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spans="1:7" x14ac:dyDescent="0.25" outlineLevel="0" r="110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spans="1:7" x14ac:dyDescent="0.25" outlineLevel="0" r="111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spans="1:7" x14ac:dyDescent="0.25" outlineLevel="0" r="112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spans="1:7" x14ac:dyDescent="0.25" outlineLevel="0" r="113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spans="1:7" x14ac:dyDescent="0.25" outlineLevel="0" r="114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spans="1:7" x14ac:dyDescent="0.25" outlineLevel="0" r="11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spans="1:7" x14ac:dyDescent="0.25" outlineLevel="0" r="116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spans="1:7" x14ac:dyDescent="0.25" outlineLevel="0" r="117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spans="1:7" x14ac:dyDescent="0.25" outlineLevel="0" r="118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spans="1:7" x14ac:dyDescent="0.25" outlineLevel="0" r="119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spans="1:7" x14ac:dyDescent="0.25" outlineLevel="0" r="120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spans="1:7" x14ac:dyDescent="0.25" outlineLevel="0" r="121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spans="1:7" x14ac:dyDescent="0.25" outlineLevel="0" r="122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spans="1:7" x14ac:dyDescent="0.25" outlineLevel="0" r="123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spans="1:7" x14ac:dyDescent="0.25" outlineLevel="0" r="124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spans="1:7" x14ac:dyDescent="0.25" outlineLevel="0" r="1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spans="1:7" x14ac:dyDescent="0.25" outlineLevel="0" r="126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spans="1:7" x14ac:dyDescent="0.25" outlineLevel="0" r="127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spans="1:7" x14ac:dyDescent="0.25" outlineLevel="0" r="128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spans="1:7" x14ac:dyDescent="0.25" outlineLevel="0" r="129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spans="1:7" x14ac:dyDescent="0.25" outlineLevel="0" r="130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spans="1:7" x14ac:dyDescent="0.25" outlineLevel="0" r="131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spans="1:7" x14ac:dyDescent="0.25" outlineLevel="0" r="132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spans="1:7" x14ac:dyDescent="0.25" outlineLevel="0" r="133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spans="1:7" x14ac:dyDescent="0.25" outlineLevel="0" r="134">
      <c r="A134" s="88" t="s">
        <v>728</v>
      </c>
      <c r="B134" s="88" t="s">
        <v>714</v>
      </c>
      <c r="C134" s="86">
        <v>2.2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spans="1:7" x14ac:dyDescent="0.25" outlineLevel="0" r="13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spans="1:7" x14ac:dyDescent="0.25" outlineLevel="0" r="136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spans="1:7" x14ac:dyDescent="0.25" outlineLevel="0" r="137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spans="1:7" x14ac:dyDescent="0.25" outlineLevel="0" r="138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spans="1:7" x14ac:dyDescent="0.25" outlineLevel="0" r="139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spans="1:7" x14ac:dyDescent="0.25" outlineLevel="0" r="140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spans="1:7" x14ac:dyDescent="0.25" outlineLevel="0" r="141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spans="1:7" x14ac:dyDescent="0.25" outlineLevel="0" r="142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spans="1:7" x14ac:dyDescent="0.25" outlineLevel="0" r="143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spans="1:7" x14ac:dyDescent="0.25" outlineLevel="0" r="144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spans="1:7" x14ac:dyDescent="0.25" outlineLevel="0" r="14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spans="1:7" x14ac:dyDescent="0.25" outlineLevel="0" r="146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spans="1:7" x14ac:dyDescent="0.25" outlineLevel="0" r="147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spans="1:7" x14ac:dyDescent="0.25" outlineLevel="0" r="148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spans="1:7" x14ac:dyDescent="0.25" outlineLevel="0" r="149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spans="1:7" x14ac:dyDescent="0.25" outlineLevel="0" r="150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spans="1:7" x14ac:dyDescent="0.25" outlineLevel="0" r="151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spans="1:7" x14ac:dyDescent="0.25" outlineLevel="0" r="152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spans="1:7" x14ac:dyDescent="0.25" outlineLevel="0" r="153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spans="1:7" x14ac:dyDescent="0.25" outlineLevel="0" r="154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spans="1:7" x14ac:dyDescent="0.25" outlineLevel="0" r="15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spans="1:7" x14ac:dyDescent="0.25" outlineLevel="0" r="156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spans="1:7" x14ac:dyDescent="0.25" outlineLevel="0" r="157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spans="1:7" x14ac:dyDescent="0.25" outlineLevel="0" r="158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spans="1:7" x14ac:dyDescent="0.25" outlineLevel="0" r="159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spans="1:7" x14ac:dyDescent="0.25" outlineLevel="0" r="160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spans="1:7" x14ac:dyDescent="0.25" outlineLevel="0" r="161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spans="1:7" x14ac:dyDescent="0.25" outlineLevel="0" r="162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spans="1:7" x14ac:dyDescent="0.25" outlineLevel="0" r="163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spans="1:7" x14ac:dyDescent="0.25" outlineLevel="0" r="164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spans="1:7" x14ac:dyDescent="0.25" outlineLevel="0" r="16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spans="1:7" x14ac:dyDescent="0.25" outlineLevel="0" r="166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spans="1:7" x14ac:dyDescent="0.25" outlineLevel="0" r="167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spans="1:7" x14ac:dyDescent="0.25" outlineLevel="0" r="168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spans="1:7" x14ac:dyDescent="0.25" outlineLevel="0" r="169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spans="1:7" x14ac:dyDescent="0.25" outlineLevel="0" r="170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spans="1:7" x14ac:dyDescent="0.25" outlineLevel="0" r="171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spans="1:7" x14ac:dyDescent="0.25" outlineLevel="0" r="172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spans="1:7" x14ac:dyDescent="0.25" outlineLevel="0" r="173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  <row spans="1:7" x14ac:dyDescent="0.25" outlineLevel="0" r="174">
      <c r="A174" s="88" t="s">
        <v>894</v>
      </c>
      <c r="B174" s="88" t="s">
        <v>719</v>
      </c>
      <c r="C174" s="88">
        <v>55</v>
      </c>
      <c r="D174" s="86">
        <v>300</v>
      </c>
      <c r="E174" s="86">
        <v>16500</v>
      </c>
      <c r="F174" s="88">
        <v>11</v>
      </c>
    </row>
    <row outlineLevel="0" r="175">
      <c r="A175" s="88" t="inlineStr">
        <is>
          <t>24-23057</t>
        </is>
      </c>
      <c r="B175" s="88" t="inlineStr">
        <is>
          <t>- Préparation à la rencontre et rencontre avec vous à nos bureaux;</t>
        </is>
      </c>
      <c r="C175" s="88">
        <v>55</v>
      </c>
      <c r="D175" s="86">
        <v>300</v>
      </c>
      <c r="E175" s="86">
        <v>16500</v>
      </c>
      <c r="F175" s="88">
        <v>11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59"/>
  <sheetViews>
    <sheetView topLeftCell="A26" workbookViewId="0" rightToLeft="false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spans="1:10" x14ac:dyDescent="0.25" outlineLevel="0" r="1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spans="1:10" x14ac:dyDescent="0.25" outlineLevel="0" r="2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</v>
      </c>
      <c r="H2" s="71"/>
      <c r="I2" s="71">
        <f>G2-H2</f>
        <v>9128.4500000000007</v>
      </c>
      <c r="J2" s="23">
        <f ca="1">IF(H2&lt;G2,TODAY()-F2,"")</f>
        <v>766</v>
      </c>
    </row>
    <row spans="1:10" x14ac:dyDescent="0.25" outlineLevel="0" r="3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629</v>
      </c>
    </row>
    <row spans="1:10" x14ac:dyDescent="0.25" outlineLevel="0" r="4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629</v>
      </c>
    </row>
    <row spans="1:10" x14ac:dyDescent="0.25" outlineLevel="0" r="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644</v>
      </c>
    </row>
    <row spans="1:10" x14ac:dyDescent="0.25" outlineLevel="0" r="6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405</v>
      </c>
    </row>
    <row spans="1:10" x14ac:dyDescent="0.25" outlineLevel="0" r="7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398</v>
      </c>
    </row>
    <row spans="1:10" x14ac:dyDescent="0.25" outlineLevel="0" r="8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</v>
      </c>
      <c r="H8" s="71"/>
      <c r="I8" s="71">
        <f t="shared" si="0"/>
        <v>623.69000000000005</v>
      </c>
      <c r="J8" s="23">
        <f t="shared" ca="1" si="1"/>
        <v>397</v>
      </c>
    </row>
    <row spans="1:10" x14ac:dyDescent="0.25" outlineLevel="0" r="9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</v>
      </c>
      <c r="H9" s="71"/>
      <c r="I9" s="71">
        <f t="shared" si="0"/>
        <v>34.630000000000003</v>
      </c>
      <c r="J9" s="23">
        <f t="shared" ca="1" si="1"/>
        <v>396</v>
      </c>
    </row>
    <row spans="1:10" x14ac:dyDescent="0.25" outlineLevel="0" r="10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395</v>
      </c>
    </row>
    <row spans="1:10" x14ac:dyDescent="0.25" outlineLevel="0" r="11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394</v>
      </c>
    </row>
    <row spans="1:10" x14ac:dyDescent="0.25" outlineLevel="0" r="12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393</v>
      </c>
    </row>
    <row spans="1:10" x14ac:dyDescent="0.25" outlineLevel="0" r="13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390</v>
      </c>
    </row>
    <row spans="1:10" x14ac:dyDescent="0.25" outlineLevel="0" r="14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387</v>
      </c>
    </row>
    <row spans="1:10" x14ac:dyDescent="0.25" outlineLevel="0" r="1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384</v>
      </c>
    </row>
    <row spans="1:10" x14ac:dyDescent="0.25" outlineLevel="0" r="16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376</v>
      </c>
    </row>
    <row spans="1:10" x14ac:dyDescent="0.25" outlineLevel="0" r="17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353</v>
      </c>
    </row>
    <row spans="1:10" x14ac:dyDescent="0.25" outlineLevel="0" r="18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360</v>
      </c>
    </row>
    <row spans="1:10" x14ac:dyDescent="0.25" outlineLevel="0" r="19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352</v>
      </c>
    </row>
    <row spans="1:10" x14ac:dyDescent="0.25" outlineLevel="0" r="20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344</v>
      </c>
    </row>
    <row spans="1:10" x14ac:dyDescent="0.25" outlineLevel="0" r="21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336</v>
      </c>
    </row>
    <row spans="1:10" x14ac:dyDescent="0.25" outlineLevel="0" r="22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328</v>
      </c>
    </row>
    <row spans="1:10" x14ac:dyDescent="0.25" outlineLevel="0" r="23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320</v>
      </c>
    </row>
    <row spans="1:10" x14ac:dyDescent="0.25" outlineLevel="0" r="24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275</v>
      </c>
    </row>
    <row spans="1:10" x14ac:dyDescent="0.25" outlineLevel="0" r="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290</v>
      </c>
    </row>
    <row spans="1:10" x14ac:dyDescent="0.25" outlineLevel="0" r="26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275</v>
      </c>
    </row>
    <row spans="1:10" x14ac:dyDescent="0.25" outlineLevel="0" r="27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260</v>
      </c>
    </row>
    <row spans="1:10" x14ac:dyDescent="0.25" outlineLevel="0" r="28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245</v>
      </c>
    </row>
    <row spans="1:10" x14ac:dyDescent="0.25" outlineLevel="0" r="29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144</v>
      </c>
    </row>
    <row spans="1:10" x14ac:dyDescent="0.25" outlineLevel="0" r="30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113</v>
      </c>
    </row>
    <row spans="1:10" x14ac:dyDescent="0.25" outlineLevel="0" r="31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123</v>
      </c>
    </row>
    <row spans="1:10" x14ac:dyDescent="0.25" outlineLevel="0" r="32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117</v>
      </c>
    </row>
    <row spans="1:10" x14ac:dyDescent="0.25" outlineLevel="0" r="33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55</v>
      </c>
    </row>
    <row spans="1:10" x14ac:dyDescent="0.25" outlineLevel="0" r="34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53</v>
      </c>
    </row>
    <row spans="1:10" x14ac:dyDescent="0.25" outlineLevel="0" r="3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48</v>
      </c>
    </row>
    <row spans="1:10" x14ac:dyDescent="0.25" outlineLevel="0" r="36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49</v>
      </c>
    </row>
    <row spans="1:10" x14ac:dyDescent="0.25" outlineLevel="0" r="37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48</v>
      </c>
    </row>
    <row spans="1:10" x14ac:dyDescent="0.25" outlineLevel="0" r="38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48</v>
      </c>
    </row>
    <row spans="1:10" x14ac:dyDescent="0.25" outlineLevel="0" r="39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48</v>
      </c>
    </row>
    <row spans="1:10" x14ac:dyDescent="0.25" outlineLevel="0" r="40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49</v>
      </c>
    </row>
    <row spans="1:10" x14ac:dyDescent="0.25" outlineLevel="0" r="41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32</v>
      </c>
    </row>
    <row spans="1:10" x14ac:dyDescent="0.25" outlineLevel="0" r="42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27</v>
      </c>
    </row>
    <row spans="1:10" x14ac:dyDescent="0.25" outlineLevel="0" r="43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22</v>
      </c>
    </row>
    <row spans="1:10" x14ac:dyDescent="0.25" outlineLevel="0" r="44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17</v>
      </c>
    </row>
    <row spans="1:10" x14ac:dyDescent="0.25" outlineLevel="0" r="4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7</v>
      </c>
    </row>
    <row spans="1:10" x14ac:dyDescent="0.25" outlineLevel="0" r="46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-23</v>
      </c>
    </row>
    <row spans="1:10" x14ac:dyDescent="0.25" outlineLevel="0" r="47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-14</v>
      </c>
    </row>
    <row spans="1:10" x14ac:dyDescent="0.25" outlineLevel="0" r="48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-15</v>
      </c>
    </row>
    <row spans="1:10" x14ac:dyDescent="0.25" outlineLevel="0" r="49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-15</v>
      </c>
    </row>
    <row spans="1:10" x14ac:dyDescent="0.25" outlineLevel="0" r="50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-15</v>
      </c>
    </row>
    <row spans="1:10" x14ac:dyDescent="0.25" outlineLevel="0" r="51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-13</v>
      </c>
    </row>
    <row spans="1:10" x14ac:dyDescent="0.25" outlineLevel="0" r="52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-16</v>
      </c>
    </row>
    <row spans="1:10" x14ac:dyDescent="0.25" outlineLevel="0" r="53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-16</v>
      </c>
    </row>
    <row spans="1:10" x14ac:dyDescent="0.25" outlineLevel="0" r="54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-16</v>
      </c>
    </row>
    <row spans="1:10" x14ac:dyDescent="0.25" outlineLevel="0" r="5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-16</v>
      </c>
    </row>
    <row spans="1:10" x14ac:dyDescent="0.25" outlineLevel="0" r="56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-16</v>
      </c>
    </row>
    <row spans="1:10" x14ac:dyDescent="0.25" outlineLevel="0" r="57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-17</v>
      </c>
    </row>
    <row spans="1:10" x14ac:dyDescent="0.25" outlineLevel="0" r="58">
      <c r="A58" s="88" t="s">
        <v>894</v>
      </c>
      <c r="B58" s="15">
        <v>45358</v>
      </c>
      <c r="C58" s="88" t="s">
        <v>165</v>
      </c>
      <c r="D58" s="88" t="s">
        <v>558</v>
      </c>
      <c r="E58" s="88" t="s">
        <v>555</v>
      </c>
      <c r="F58" s="15">
        <v>45388</v>
      </c>
      <c r="G58" s="86">
        <v>14660.73</v>
      </c>
    </row>
    <row outlineLevel="0" r="59">
      <c r="A59" s="88" t="inlineStr">
        <is>
          <t>24-23057</t>
        </is>
      </c>
      <c r="B59" s="15">
        <v>45358</v>
      </c>
      <c r="C59" s="88" t="inlineStr">
        <is>
          <t>Advantest Corporation (Kabushiki Kaisha Advantest) ADS</t>
        </is>
      </c>
      <c r="D59" s="88" t="inlineStr">
        <is>
          <t>Unpaid</t>
        </is>
      </c>
      <c r="E59" s="88" t="inlineStr">
        <is>
          <t>Net 30</t>
        </is>
      </c>
      <c r="F59" s="15">
        <v>45388</v>
      </c>
      <c r="G59" s="86">
        <v>14660.73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2024-03-08T01:40:50Z</dcterms:modified>
</cp:coreProperties>
</file>