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0D9CE2D8-353C-4D73-96D1-54E4BE56AFB1}" xr6:coauthVersionLast="47" xr6:coauthVersionMax="47" xr10:uidLastSave="{00000000-0000-0000-0000-000000000000}"/>
  <bookViews>
    <workbookView xWindow="-120" yWindow="-120" windowWidth="29040" windowHeight="15840" tabRatio="836" firstSheet="2" activeTab="6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GL_EJ_Auto" sheetId="5" r:id="rId12"/>
    <sheet name="GL_Trans" sheetId="6" r:id="rId13"/>
    <sheet name="TEC" sheetId="1" r:id="rId14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12">GL_Trans!$A$1:$J$1409</definedName>
    <definedName name="_xlnm._FilterDatabase" localSheetId="13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7" i="7" l="1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<sst xmlns="http://schemas.openxmlformats.org/spreadsheetml/2006/main" count="14118" uniqueCount="1851">
  <si>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</si>
  <si>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</si>
  <si>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</si>
  <si>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</si>
  <si>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</si>
  <si>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</si>
  <si>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</si>
  <si>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</si>
  <si>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</si>
  <si>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</si>
  <si>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</si>
  <si>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</si>
  <si>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</si>
  <si>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</si>
  <si>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</si>
  <si>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</si>
  <si>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</si>
  <si>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</si>
  <si>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</si>
  <si>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</si>
  <si>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</si>
  <si>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</si>
  <si>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</si>
  <si>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</si>
  <si>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</si>
  <si>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</si>
  <si>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</si>
  <si>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</si>
  <si>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</si>
  <si>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</si>
  <si>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</si>
  <si>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</si>
  <si>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</si>
  <si>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</si>
  <si>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</si>
  <si>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</si>
  <si>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</si>
  <si>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</si>
  <si>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</si>
  <si>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</si>
  <si>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</si>
  <si>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</si>
  <si>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</si>
  <si>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</si>
  <si>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</si>
  <si>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</si>
  <si>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</si>
  <si>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</si>
  <si>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</si>
  <si>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</si>
  <si>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</si>
  <si>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</si>
  <si>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</si>
  <si>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</si>
  <si>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</si>
  <si>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</si>
  <si>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</si>
  <si>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</si>
  <si>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</si>
  <si>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</si>
  <si>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</si>
  <si>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</si>
  <si>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</si>
  <si>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</si>
  <si>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</si>
  <si>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</si>
  <si>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</si>
  <si>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</si>
  <si>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</si>
  <si>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</si>
  <si>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</si>
  <si>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</si>
  <si>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</si>
  <si>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</si>
  <si>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</si>
  <si>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</si>
  <si>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</si>
  <si>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</si>
  <si>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</si>
  <si>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</si>
  <si>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</si>
  <si>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</si>
  <si>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</si>
  <si>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</si>
  <si>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</si>
  <si>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</si>
  <si>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</si>
  <si>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</si>
  <si>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</si>
  <si>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</si>
  <si>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</si>
  <si>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</si>
  <si>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</si>
  <si>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</si>
  <si>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</si>
  <si>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</si>
  <si>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</si>
  <si>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</si>
  <si>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</si>
  <si>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</si>
  <si>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</si>
  <si>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</si>
  <si>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</si>
  <si>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</si>
  <si>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</si>
  <si>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</si>
  <si>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</si>
  <si>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</si>
  <si>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</si>
  <si>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</si>
  <si>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</si>
  <si>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</si>
  <si>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</si>
  <si>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</si>
  <si>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</si>
  <si>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</si>
  <si>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</si>
  <si>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</si>
  <si>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</si>
  <si>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</si>
  <si>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</si>
  <si>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</si>
  <si>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</si>
  <si>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</si>
  <si>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</si>
  <si>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</si>
  <si>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</si>
  <si>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</si>
  <si>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</si>
  <si>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</si>
  <si>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</si>
  <si>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</si>
  <si>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</si>
  <si>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</si>
  <si>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</si>
  <si>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</si>
  <si>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</si>
  <si>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</si>
  <si>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</si>
  <si>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</si>
  <si>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</si>
  <si>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</si>
  <si>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</si>
  <si>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</si>
  <si>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</si>
  <si>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</si>
  <si>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</si>
  <si>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</si>
  <si>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</si>
  <si>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</si>
  <si>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</si>
  <si>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</si>
  <si>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</si>
  <si>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</si>
  <si>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</si>
  <si>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</si>
  <si>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</si>
  <si>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</si>
  <si>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</si>
  <si>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</si>
  <si>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</si>
  <si>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</si>
  <si>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</si>
  <si>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</si>
  <si>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</si>
  <si>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</si>
  <si>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</si>
  <si>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</si>
  <si>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</si>
  <si>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</si>
  <si>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</si>
  <si>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</si>
  <si>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</si>
  <si>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</si>
  <si>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</si>
  <si>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</si>
  <si>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</si>
  <si>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</si>
  <si>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</si>
  <si>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</si>
  <si>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</si>
  <si>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</si>
  <si>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</si>
  <si>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</si>
  <si>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</si>
  <si>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</si>
  <si>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</si>
  <si>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</si>
  <si>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</si>
  <si>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</si>
  <si>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</si>
  <si>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</si>
  <si>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</si>
  <si>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</si>
  <si>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</si>
  <si>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</si>
  <si>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</si>
  <si>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</si>
  <si>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</si>
  <si>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</si>
  <si>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</si>
  <si>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</si>
  <si>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</si>
  <si>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</si>
  <si>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</si>
  <si>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</si>
  <si>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</si>
  <si>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</si>
  <si>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</si>
  <si>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</si>
  <si>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</si>
  <si>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</si>
  <si>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</si>
  <si>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</si>
  <si>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</si>
  <si>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</si>
  <si>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</si>
  <si>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</si>
  <si>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</si>
  <si>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</si>
  <si>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</si>
  <si>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</si>
  <si>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</si>
  <si>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</si>
  <si>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</si>
  <si>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</si>
  <si>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</si>
  <si>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</si>
  <si>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</si>
  <si>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</si>
  <si>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</si>
  <si>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</si>
  <si>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</si>
  <si>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</si>
  <si>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</si>
  <si>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</si>
  <si>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</si>
  <si>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</si>
  <si>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</si>
  <si>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</si>
  <si>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</si>
  <si>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</si>
  <si>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</si>
  <si>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</si>
  <si>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</si>
  <si>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</si>
  <si>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</si>
  <si>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</si>
  <si>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</si>
  <si>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</si>
  <si>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</si>
  <si>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</si>
  <si>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</si>
  <si>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</si>
  <si>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</si>
  <si>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</si>
  <si>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</si>
  <si>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</si>
  <si>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</si>
  <si>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</si>
  <si>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</si>
  <si>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</si>
  <si>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</si>
  <si>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</si>
  <si>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</si>
  <si>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</si>
  <si>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</si>
  <si>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</si>
  <si>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</si>
  <si>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</si>
  <si>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</si>
  <si>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</si>
  <si>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</si>
  <si>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</si>
  <si>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</si>
  <si>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</si>
  <si>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</si>
  <si>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</si>
  <si>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</si>
  <si>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</si>
  <si>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</si>
  <si>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</si>
  <si>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</si>
  <si>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</si>
  <si>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</si>
  <si>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</si>
  <si>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</si>
  <si>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</si>
  <si>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</si>
  <si>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</si>
  <si>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</si>
  <si>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</si>
  <si>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</si>
  <si>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</si>
  <si>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</si>
  <si>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</si>
  <si>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</si>
  <si>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</si>
  <si>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</si>
  <si>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</si>
  <si>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</si>
  <si>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</si>
  <si>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</si>
  <si>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</si>
  <si>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</si>
  <si>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</si>
  <si>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</si>
  <si>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</si>
  <si>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</si>
  <si>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</si>
  <si>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</si>
  <si>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</si>
  <si>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</si>
  <si>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</si>
  <si>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</si>
  <si>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</si>
  <si>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</si>
  <si>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</si>
  <si>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</si>
  <si>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</si>
  <si>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</si>
  <si>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</si>
  <si>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</si>
  <si>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</si>
  <si>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</si>
  <si>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</si>
  <si>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</si>
  <si>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</si>
  <si>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</si>
  <si>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</si>
  <si>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</si>
  <si>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</si>
  <si>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</si>
  <si>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</si>
  <si>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</si>
  <si>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</si>
  <si>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</si>
  <si>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</si>
  <si>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</si>
  <si>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</si>
  <si>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</si>
  <si>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</si>
  <si>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</si>
  <si>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</si>
  <si>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</si>
  <si>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</si>
  <si>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</si>
  <si>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</si>
  <si>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</si>
  <si>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</si>
  <si>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</si>
  <si>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</si>
  <si>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</si>
  <si>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</si>
  <si>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</si>
  <si>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</si>
  <si>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</si>
  <si>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</si>
  <si>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</si>
  <si>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</si>
  <si>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</si>
  <si>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</si>
  <si>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</si>
  <si>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</si>
  <si>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</si>
  <si>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</si>
  <si>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</si>
  <si>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</si>
  <si>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</si>
  <si>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</si>
  <si>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</si>
  <si>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</si>
  <si>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</si>
  <si>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</si>
  <si>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</si>
  <si>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</si>
  <si>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</si>
  <si>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</si>
  <si>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</si>
  <si>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</si>
  <si>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</si>
  <si>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</si>
  <si>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</si>
  <si>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</si>
  <si>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</si>
  <si>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</si>
  <si>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</si>
  <si>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</si>
  <si>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</si>
  <si>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</si>
  <si>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</si>
  <si>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</si>
  <si>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</si>
  <si>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</si>
  <si>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</si>
  <si>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</si>
  <si>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</si>
  <si>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</si>
  <si>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</si>
  <si>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</si>
  <si>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</si>
  <si>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</si>
  <si>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</si>
  <si>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</si>
  <si>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</si>
  <si>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</si>
  <si>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</si>
  <si>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</si>
  <si>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</si>
  <si>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</si>
  <si>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</si>
  <si>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</si>
  <si>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</si>
  <si>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</si>
  <si>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</si>
  <si>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</si>
  <si>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</si>
  <si>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</si>
  <si>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</si>
  <si>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</si>
  <si>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</si>
  <si>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</si>
  <si>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</si>
  <si>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</si>
  <si>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</si>
  <si>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</si>
  <si>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</si>
  <si>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</si>
  <si>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</si>
  <si>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</si>
  <si>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</si>
  <si>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</si>
  <si>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</si>
  <si>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</si>
  <si>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</si>
  <si>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</si>
  <si>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</si>
  <si>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</si>
  <si>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</si>
  <si>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</si>
  <si>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</si>
  <si>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</si>
  <si>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</si>
  <si>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</si>
  <si>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</si>
  <si>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</si>
  <si>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</si>
  <si>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</si>
  <si>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</si>
  <si>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</si>
  <si>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</si>
  <si>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</si>
  <si>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</si>
  <si>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</si>
  <si>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</si>
  <si>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</si>
  <si>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</si>
  <si>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</si>
  <si>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</si>
  <si>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</si>
  <si>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</si>
  <si>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</si>
  <si>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</si>
  <si>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</si>
  <si>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</si>
  <si>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</si>
  <si>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</si>
  <si>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</si>
  <si>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</si>
  <si>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</si>
  <si>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</si>
  <si>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</si>
  <si>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</si>
  <si>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</si>
  <si>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</si>
  <si>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</si>
  <si>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</si>
  <si>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</si>
  <si>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</si>
  <si>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</si>
  <si>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</si>
  <si>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</si>
  <si>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</si>
  <si>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</si>
  <si>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</si>
  <si>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</si>
  <si>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</si>
  <si>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</si>
  <si>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</si>
  <si>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</si>
  <si>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</si>
  <si>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</si>
  <si>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</si>
  <si>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</si>
  <si>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</si>
  <si>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</si>
  <si>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</si>
  <si>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</si>
  <si>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</si>
  <si>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</si>
  <si>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</si>
  <si>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</si>
  <si>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</si>
  <si>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</si>
  <si>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</si>
  <si>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</si>
  <si>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</si>
  <si>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</si>
  <si>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</si>
  <si>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</si>
  <si>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</si>
  <si>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</si>
  <si>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</si>
  <si>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</si>
  <si>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</si>
  <si>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</si>
  <si>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</si>
  <si>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</si>
  <si>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</si>
  <si>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</si>
  <si>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</si>
  <si>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</si>
  <si>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</si>
  <si>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</si>
  <si>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</si>
  <si>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</si>
  <si>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</si>
  <si>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</si>
  <si>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</si>
  <si>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</si>
  <si>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</si>
  <si>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</si>
  <si>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</si>
  <si>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</si>
  <si>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</si>
  <si>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</si>
  <si>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</si>
  <si>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</si>
  <si>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</si>
  <si>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</si>
  <si>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</si>
  <si>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</si>
  <si>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</si>
  <si>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</si>
  <si>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</si>
  <si>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</si>
  <si>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</si>
  <si>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</si>
  <si>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</si>
  <si>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</si>
  <si>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</si>
  <si>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</si>
  <si>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</si>
  <si>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</si>
  <si>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</si>
  <si>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</si>
  <si>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</si>
  <si>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</si>
  <si>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</si>
  <si>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</si>
  <si>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</si>
  <si>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</si>
  <si>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</si>
  <si>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</si>
  <si>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</si>
  <si>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</si>
  <si>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</si>
  <si>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</si>
  <si>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</si>
  <si>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</si>
  <si>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</si>
  <si>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</si>
  <si>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</si>
  <si>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</si>
  <si>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</si>
  <si>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</si>
  <si>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</si>
  <si>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</si>
  <si>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</si>
  <si>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</si>
  <si>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</si>
  <si>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</si>
  <si>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</si>
  <si>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</si>
  <si>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</si>
  <si>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</si>
  <si>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</si>
  <si>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</si>
  <si>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</si>
  <si>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</si>
  <si>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</si>
  <si>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</si>
  <si>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</si>
  <si>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</si>
  <si>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</si>
  <si>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</si>
  <si>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</si>
  <si>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</si>
  <si>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</si>
  <si>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</si>
  <si>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</si>
  <si>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</si>
  <si>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</si>
  <si>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</si>
  <si>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</si>
  <si>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</si>
  <si>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</si>
  <si>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</si>
  <si>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</si>
  <si>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</si>
  <si>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</si>
  <si>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</si>
  <si>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</si>
  <si>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</si>
  <si>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</si>
  <si>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</si>
  <si>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</si>
  <si>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</si>
  <si>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</si>
  <si>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</si>
  <si>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</si>
  <si>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</si>
  <si>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</si>
  <si>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</si>
  <si>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</si>
  <si>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</si>
  <si>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</si>
  <si>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</si>
  <si>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</si>
  <si>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</si>
  <si>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</si>
  <si>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</si>
  <si>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</si>
  <si>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</si>
  <si>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</si>
  <si>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</si>
  <si>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</si>
  <si>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</si>
  <si>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</si>
  <si>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</si>
  <si>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</si>
  <si>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</si>
  <si>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</si>
  <si>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</si>
  <si>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</si>
  <si>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</si>
  <si>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</si>
  <si>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</si>
  <si>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</si>
  <si>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</si>
  <si>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</si>
  <si>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</si>
  <si>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</si>
  <si>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</si>
  <si>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</si>
  <si>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</si>
  <si>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</si>
  <si>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</si>
  <si>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</si>
  <si>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</si>
  <si>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</si>
  <si>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</si>
  <si>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</si>
  <si>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</si>
  <si>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</si>
  <si>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</si>
  <si>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</si>
  <si>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</si>
  <si>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</si>
  <si>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</si>
  <si>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</si>
  <si>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</si>
  <si>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</si>
  <si>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</si>
  <si>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</si>
  <si>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</si>
  <si>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</si>
  <si>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</si>
  <si>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</si>
  <si>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</si>
  <si>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</si>
  <si>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</si>
  <si>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</si>
  <si>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</si>
  <si>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</si>
  <si>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</si>
  <si>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</si>
  <si>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</si>
  <si>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</si>
  <si>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</si>
  <si>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</si>
  <si>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</si>
  <si>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</si>
  <si>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</si>
  <si>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</si>
  <si>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</si>
  <si>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</si>
  <si>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</si>
  <si>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</si>
  <si>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</si>
  <si>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</si>
  <si>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</si>
  <si>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</si>
  <si>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</si>
  <si>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</si>
  <si>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</si>
  <si>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</si>
  <si>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</si>
  <si>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</si>
  <si>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</si>
  <si>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</si>
  <si>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</si>
  <si>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</si>
  <si>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</si>
  <si>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</si>
  <si>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</si>
  <si>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</si>
  <si>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</si>
  <si>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</si>
  <si>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</si>
  <si>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</si>
  <si>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</si>
  <si>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</si>
  <si>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</si>
  <si>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</si>
  <si>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</si>
  <si>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</si>
  <si>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</si>
  <si>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</si>
  <si>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</si>
  <si>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</si>
  <si>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</si>
  <si>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</si>
  <si>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</si>
  <si>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</si>
  <si>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</si>
  <si>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</si>
  <si>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</si>
  <si>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</si>
  <si>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</si>
  <si>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</si>
  <si>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</si>
  <si>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</si>
  <si>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</si>
  <si>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</si>
  <si>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</si>
  <si>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</si>
  <si>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</si>
  <si>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</si>
  <si>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</si>
  <si>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</si>
  <si>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</si>
  <si>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</si>
  <si>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</si>
  <si>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</si>
  <si>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</si>
  <si>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</si>
  <si>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</si>
  <si>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</si>
  <si>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</si>
  <si>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</si>
  <si>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</si>
  <si>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</si>
  <si>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</si>
  <si>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</si>
  <si>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</si>
  <si>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</si>
  <si>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</si>
  <si>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</si>
  <si>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</si>
  <si>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</si>
  <si>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</si>
  <si>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</si>
  <si>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</si>
  <si>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</si>
  <si>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</si>
  <si>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</si>
  <si>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</si>
  <si>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</si>
  <si>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</si>
  <si>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</si>
  <si>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</si>
  <si>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</si>
  <si>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</si>
  <si>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</si>
  <si>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</si>
  <si>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</si>
  <si>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</si>
  <si>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</si>
  <si>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</si>
  <si>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</si>
  <si>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</si>
  <si>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</si>
  <si>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</si>
  <si>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</si>
  <si>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</si>
  <si>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</si>
  <si>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</si>
  <si>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</si>
  <si>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</si>
  <si>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</si>
  <si>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</si>
  <si>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</si>
  <si>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</si>
  <si>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</si>
  <si>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</si>
  <si>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</si>
  <si>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</si>
  <si>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</si>
  <si>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</si>
  <si>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</si>
  <si>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</si>
  <si>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</si>
  <si>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</si>
  <si>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</si>
  <si>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</si>
  <si>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</si>
  <si>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</si>
  <si>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</si>
  <si>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</si>
  <si>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</si>
  <si>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</si>
  <si>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</si>
  <si>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</si>
  <si>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</si>
  <si>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</si>
  <si>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</si>
  <si>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</si>
  <si>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</si>
  <si>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</si>
  <si>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</si>
  <si>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</si>
  <si>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</si>
  <si>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</si>
  <si>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</si>
  <si>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</si>
  <si>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</si>
  <si>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</si>
  <si>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</si>
  <si>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</si>
  <si>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</si>
  <si>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</si>
  <si>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</si>
  <si>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</si>
  <si>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</si>
  <si>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</si>
  <si>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</si>
  <si>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</si>
  <si>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</si>
  <si>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</si>
  <si>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</si>
  <si>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</si>
  <si>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</si>
  <si>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</si>
  <si>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</si>
  <si>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</si>
  <si>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</si>
  <si>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</si>
  <si>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</si>
  <si>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</si>
  <si>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</si>
  <si>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</si>
  <si>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</si>
  <si>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</si>
  <si>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</si>
  <si>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</si>
  <si>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</si>
  <si>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</si>
  <si>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</si>
  <si>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</si>
  <si>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</si>
  <si>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</si>
  <si>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</si>
  <si>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</si>
  <si>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</si>
  <si>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</si>
  <si>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</si>
  <si>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</si>
  <si>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</si>
  <si>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</si>
  <si>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</si>
  <si>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</si>
  <si>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</si>
  <si>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</si>
  <si>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</si>
  <si>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</si>
  <si>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</si>
  <si>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</si>
  <si>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</si>
  <si>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</si>
  <si>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</si>
  <si>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</si>
  <si>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</si>
  <si>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</si>
  <si>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</si>
  <si>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</si>
  <si>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</si>
  <si>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</si>
  <si>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</si>
  <si>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</si>
  <si>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</si>
  <si>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</si>
  <si>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</si>
  <si>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</si>
  <si>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</si>
  <si>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</si>
  <si>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</si>
  <si>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</si>
  <si>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</si>
  <si>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</si>
  <si>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</si>
  <si>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</si>
  <si>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</si>
  <si>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</si>
  <si>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</si>
  <si>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</si>
  <si>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</si>
  <si>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</si>
  <si>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</si>
  <si>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</si>
  <si>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</si>
  <si>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</si>
  <si>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</si>
  <si>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</si>
  <si>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</si>
  <si>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</si>
  <si>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</si>
  <si>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</si>
  <si>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</si>
  <si>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</si>
  <si>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</si>
  <si>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</si>
  <si>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</si>
  <si>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</si>
  <si>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</si>
  <si>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</si>
  <si>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</si>
  <si>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</si>
  <si>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</si>
  <si>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</si>
  <si>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</si>
  <si>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</si>
  <si>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</si>
  <si>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</si>
  <si>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</si>
  <si>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</si>
  <si>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</si>
  <si>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</si>
  <si>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</si>
  <si>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</si>
  <si>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</si>
  <si>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</si>
  <si>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</si>
  <si>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</si>
  <si>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</si>
  <si>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</si>
  <si>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</si>
  <si>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</si>
  <si>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</si>
  <si>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</si>
  <si>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</si>
  <si>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</si>
  <si>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</si>
  <si>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</si>
  <si>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</si>
  <si>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</si>
  <si>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</si>
  <si>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</si>
  <si>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</si>
  <si>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</si>
  <si>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</si>
  <si>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</si>
  <si>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</si>
  <si>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</si>
  <si>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</si>
  <si>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</si>
  <si>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</si>
  <si>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</si>
  <si>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</si>
  <si>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</si>
  <si>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</si>
  <si>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</si>
  <si>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</si>
  <si>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</si>
  <si>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</si>
  <si>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</si>
  <si>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</si>
  <si>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</si>
  <si>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</si>
  <si>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</si>
  <si>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</si>
  <si>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</si>
  <si>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</si>
  <si>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</si>
  <si>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</si>
  <si>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</si>
  <si>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</si>
  <si>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</si>
  <si>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</si>
  <si>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</si>
  <si>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</si>
  <si>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</si>
  <si>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</si>
  <si>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</si>
  <si>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</si>
  <si>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</si>
  <si>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</si>
  <si>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</si>
  <si>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</si>
  <si>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</si>
  <si>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</si>
  <si>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</si>
  <si>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</si>
  <si>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</si>
  <si>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</si>
  <si>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</si>
  <si>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</si>
  <si>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</si>
  <si>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</si>
  <si>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</si>
  <si>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</si>
  <si>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</si>
  <si>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</si>
  <si>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</si>
  <si>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</si>
  <si>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</si>
  <si>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</si>
  <si>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</si>
  <si>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</si>
  <si>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</si>
  <si>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</si>
  <si>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</si>
  <si>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</si>
  <si>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</si>
  <si>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</si>
  <si>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</si>
  <si>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</si>
  <si>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</si>
  <si>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</si>
  <si>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</si>
  <si>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</si>
  <si>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</si>
  <si>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</si>
  <si>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</si>
  <si>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</si>
  <si>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</si>
  <si>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</si>
  <si>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</si>
  <si>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</si>
  <si>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</si>
  <si>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</si>
  <si>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</si>
  <si>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</si>
  <si>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</si>
  <si>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</si>
  <si>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</si>
  <si>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</si>
  <si>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</si>
  <si>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</si>
  <si>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</si>
  <si>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</si>
  <si>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</si>
  <si>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</si>
  <si>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</si>
  <si>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</si>
  <si>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</si>
  <si>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</si>
  <si>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</si>
  <si>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</si>
  <si>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</si>
  <si>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</si>
  <si>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</si>
  <si>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</si>
  <si>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</si>
  <si>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</si>
  <si>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</si>
  <si>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</si>
  <si>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</si>
  <si>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</si>
  <si>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</si>
  <si>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</si>
  <si>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</si>
  <si>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</si>
  <si>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</si>
  <si>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</si>
  <si>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</si>
  <si>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</si>
  <si>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</si>
  <si>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</si>
  <si>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</si>
  <si>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</si>
  <si>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</si>
  <si>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</si>
  <si>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</si>
  <si>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</si>
  <si>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</si>
  <si>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</si>
  <si>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</si>
  <si>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</si>
  <si>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</si>
  <si>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</si>
  <si>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</si>
  <si>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</si>
  <si>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</si>
  <si>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</si>
  <si>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</si>
  <si>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</si>
  <si>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</si>
  <si>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</si>
  <si>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</si>
  <si>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</si>
  <si>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</si>
  <si>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</si>
  <si>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</si>
  <si>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</si>
  <si>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</si>
  <si>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</si>
  <si>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</si>
  <si>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</si>
  <si>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</si>
  <si>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</si>
  <si>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</si>
  <si>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</si>
  <si>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</si>
  <si>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</si>
  <si>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</si>
  <si>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</si>
  <si>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</si>
  <si>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</si>
  <si>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</si>
  <si>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</si>
  <si>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</si>
  <si>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</si>
  <si>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</si>
  <si>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</si>
  <si>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</si>
  <si>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</si>
  <si>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</si>
  <si>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</si>
  <si>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</si>
  <si>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</si>
  <si>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</si>
  <si>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</si>
  <si>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</si>
  <si>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</si>
  <si>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</si>
  <si>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</si>
  <si>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</si>
  <si>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</si>
  <si>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</si>
  <si>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</si>
  <si>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</si>
  <si>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</si>
  <si>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</si>
  <si>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</si>
  <si>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</si>
  <si>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</si>
  <si>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</si>
  <si>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</si>
  <si>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</si>
  <si>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</si>
  <si>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</si>
  <si>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</si>
  <si>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</si>
  <si>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</si>
  <si>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</si>
  <si>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</si>
  <si>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</si>
  <si>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</si>
  <si>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</si>
  <si>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</si>
  <si>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</si>
  <si>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</si>
  <si>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</si>
  <si>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</si>
  <si>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</si>
  <si>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</si>
  <si>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</si>
  <si>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</si>
  <si>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</si>
  <si>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</si>
  <si>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</si>
  <si>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</si>
  <si>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</si>
  <si>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</si>
  <si>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</si>
  <si>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</si>
  <si>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</si>
  <si>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</si>
  <si>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</si>
  <si>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</si>
  <si>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</si>
  <si>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</si>
  <si>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</si>
  <si>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</si>
  <si>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</si>
  <si>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</si>
  <si>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</si>
  <si>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</si>
  <si>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</si>
  <si>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</si>
  <si>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</si>
  <si>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</si>
  <si>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</si>
  <si>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</si>
  <si>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</si>
  <si>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</si>
  <si>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</si>
  <si>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</si>
  <si>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</si>
  <si>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</si>
  <si>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</si>
  <si>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</si>
  <si>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</si>
  <si>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</si>
  <si>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</si>
  <si>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</si>
  <si>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</si>
  <si>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</si>
  <si>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</si>
  <si>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</si>
  <si>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</si>
  <si>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</si>
  <si>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</si>
  <si>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</si>
  <si>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</si>
  <si>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</si>
  <si>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</si>
  <si>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</si>
  <si>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</si>
  <si>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</si>
  <si>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</si>
  <si>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</si>
  <si>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</si>
  <si>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</si>
  <si>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</si>
  <si>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</si>
  <si>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</si>
  <si>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</si>
  <si>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</si>
  <si>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</si>
  <si>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</si>
  <si>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</si>
  <si>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</si>
  <si>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</si>
  <si>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</si>
  <si>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</si>
  <si>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</si>
  <si>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</si>
  <si>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</si>
  <si>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</si>
  <si>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</si>
  <si>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</si>
  <si>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</si>
  <si>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</si>
  <si>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</si>
  <si>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</si>
  <si>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</si>
  <si>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</si>
  <si>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</si>
  <si>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</si>
  <si>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</si>
  <si>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</si>
  <si>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</si>
  <si>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</si>
  <si>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</si>
  <si>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</si>
  <si>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</si>
  <si>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</si>
  <si>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</si>
  <si>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</si>
  <si>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</si>
  <si>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</si>
  <si>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</si>
  <si>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</si>
  <si>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</si>
  <si>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</si>
  <si>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</si>
  <si>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</si>
  <si>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</si>
  <si>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</si>
  <si>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</si>
  <si>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</si>
  <si>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</si>
  <si>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</si>
  <si>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</si>
  <si>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</si>
  <si>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</si>
  <si>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</si>
  <si>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</si>
  <si>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</si>
  <si>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</si>
  <si>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</si>
  <si>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</si>
  <si>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</si>
  <si>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</si>
  <si>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</si>
  <si>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</si>
  <si>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</si>
  <si>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</si>
  <si>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</si>
  <si>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</si>
  <si>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</si>
  <si>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</si>
  <si>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</si>
  <si>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</si>
  <si>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</si>
  <si>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</si>
  <si>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</si>
  <si>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</si>
  <si>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</si>
  <si>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</si>
  <si>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</si>
  <si>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</si>
  <si>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</si>
  <si>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</si>
  <si>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</si>
  <si>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</si>
  <si>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</si>
  <si>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</si>
  <si>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</si>
  <si>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</si>
  <si>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</si>
  <si>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</si>
  <si>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</si>
  <si>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</si>
  <si>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</si>
  <si>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</si>
  <si>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</si>
  <si>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</si>
  <si>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</si>
  <si>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</si>
  <si>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</si>
  <si>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</si>
  <si>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</si>
  <si>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</si>
  <si>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</si>
  <si>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</si>
  <si>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</si>
  <si>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</si>
  <si>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</si>
  <si>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</si>
  <si>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</si>
  <si>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</si>
  <si>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</si>
  <si>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</si>
  <si>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</si>
  <si>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</si>
  <si>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</si>
  <si>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</si>
  <si>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</si>
  <si>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</si>
  <si>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</si>
  <si>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</si>
  <si>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</si>
  <si>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</si>
  <si>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</si>
  <si>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</si>
  <si>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</si>
  <si>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</si>
  <si>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</si>
  <si>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</si>
  <si>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</si>
  <si>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</si>
  <si>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</si>
  <si>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</si>
  <si>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</si>
  <si>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</si>
  <si>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</si>
  <si>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</si>
  <si>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</si>
  <si>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</si>
  <si>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</si>
  <si>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</si>
  <si>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</si>
  <si>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</si>
  <si>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</si>
  <si>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</si>
  <si>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</si>
  <si>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</si>
  <si>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</si>
  <si>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</si>
  <si>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</si>
  <si>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</si>
  <si>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</si>
  <si>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</si>
  <si>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</si>
  <si>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</si>
  <si>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</si>
  <si>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</si>
  <si>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</si>
  <si>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</si>
  <si>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</si>
  <si>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</si>
  <si>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</si>
  <si>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</si>
  <si>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</si>
  <si>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</si>
  <si>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</si>
  <si>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</si>
  <si>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</si>
  <si>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</si>
  <si>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</si>
  <si>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</si>
  <si>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</si>
  <si>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</si>
  <si>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</si>
  <si>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</si>
  <si>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</si>
  <si>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</si>
  <si>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</si>
  <si>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</si>
  <si>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</si>
  <si>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</si>
  <si>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</si>
  <si>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</si>
  <si>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</si>
  <si>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</si>
  <si>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</si>
  <si>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</si>
  <si>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</si>
  <si>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</si>
  <si>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</si>
  <si>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</si>
  <si>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</si>
  <si>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</si>
  <si>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</si>
  <si>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</si>
  <si>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</si>
  <si>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</si>
  <si>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</si>
  <si>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</si>
  <si>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</si>
  <si>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</si>
  <si>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</si>
  <si>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</si>
  <si>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</si>
  <si>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</si>
  <si>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</si>
  <si>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</si>
  <si>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</si>
  <si>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</si>
  <si>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</si>
  <si>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</si>
  <si>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</si>
  <si>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</si>
  <si>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</si>
  <si>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</si>
  <si>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</si>
  <si>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</si>
  <si>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</si>
  <si>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</si>
  <si>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</si>
  <si>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</si>
  <si>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</si>
  <si>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</si>
  <si>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</si>
  <si>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</si>
  <si>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</si>
  <si>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</si>
  <si>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</si>
  <si>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</si>
  <si>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</si>
  <si>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</si>
  <si>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</si>
  <si>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</si>
  <si>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</si>
  <si>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</si>
  <si>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</si>
  <si>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</si>
  <si>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</si>
  <si>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</si>
  <si>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</si>
  <si>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</si>
  <si>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</si>
  <si>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</si>
  <si>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</si>
  <si>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</si>
  <si>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</si>
  <si>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</si>
  <si>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</si>
  <si>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</si>
  <si>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</si>
  <si>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</si>
  <si>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</si>
  <si>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</si>
  <si>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</si>
  <si>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</si>
  <si>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</si>
  <si>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</si>
  <si>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</si>
  <si>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</si>
  <si>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</si>
  <si>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</si>
  <si>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</si>
  <si>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</si>
  <si>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</si>
  <si>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</si>
  <si>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</si>
  <si>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</si>
  <si>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</si>
  <si>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</si>
  <si>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</si>
  <si>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</si>
  <si>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</si>
  <si>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</si>
  <si>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</si>
  <si>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</si>
  <si>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</si>
  <si>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</si>
  <si>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</si>
  <si>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</si>
  <si>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</si>
  <si>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</si>
  <si>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</si>
  <si>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</si>
  <si>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</si>
  <si>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</si>
  <si>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</si>
  <si>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</si>
  <si>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</si>
  <si>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</si>
  <si>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</si>
  <si>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</si>
  <si>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</si>
  <si>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</si>
  <si>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</si>
  <si>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</si>
  <si>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</si>
  <si>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</si>
  <si>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</si>
  <si>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</si>
  <si>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</si>
  <si>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</si>
  <si>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</si>
  <si>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</si>
  <si>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</si>
  <si>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</si>
  <si>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</si>
  <si>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</si>
  <si>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</si>
  <si>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</si>
  <si>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</si>
  <si>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</si>
  <si>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</si>
  <si>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</si>
  <si>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</si>
  <si>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</si>
  <si>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</si>
  <si>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</si>
  <si>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</si>
  <si>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</si>
  <si>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</si>
  <si>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</si>
  <si>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</si>
  <si>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</si>
  <si>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</si>
  <si>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</si>
  <si>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</si>
  <si>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</si>
  <si>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</si>
  <si>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</si>
  <si>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</si>
  <si>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</si>
  <si>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</si>
  <si>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</si>
  <si>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</si>
  <si>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</si>
  <si>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</si>
  <si>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</si>
  <si>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</si>
  <si>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</si>
  <si>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</si>
  <si>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</si>
  <si>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</si>
  <si>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</si>
  <si>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</si>
  <si>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</si>
  <si>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</si>
  <si>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</si>
  <si>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</si>
  <si>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</si>
  <si>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</si>
  <si>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</si>
  <si>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</si>
  <si>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</si>
  <si>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</si>
  <si>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</si>
  <si>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</si>
  <si>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</si>
  <si>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</si>
  <si>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</si>
  <si>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</si>
  <si>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</si>
  <si>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</si>
  <si>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</si>
  <si>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</si>
  <si>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</si>
  <si>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</si>
  <si>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</si>
  <si>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</si>
  <si>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</si>
  <si>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</si>
  <si>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</si>
  <si>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</si>
  <si>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</si>
  <si>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</si>
  <si>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</si>
  <si>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</si>
  <si>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</si>
  <si>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</si>
  <si>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</si>
  <si>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</si>
  <si>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</si>
  <si>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</si>
  <si>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</si>
  <si>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</si>
  <si>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</si>
  <si>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</si>
  <si>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</si>
  <si>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</si>
  <si>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</si>
  <si>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</si>
  <si>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</si>
  <si>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</si>
  <si>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</si>
  <si>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</si>
  <si>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</si>
  <si>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</si>
  <si>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</si>
  <si>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</si>
  <si>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</si>
  <si>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</si>
  <si>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</si>
  <si>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</si>
  <si>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</si>
  <si>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</si>
  <si>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</si>
  <si>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</si>
  <si>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</si>
  <si>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</si>
  <si>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</si>
  <si>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</si>
  <si>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</si>
  <si>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</si>
  <si>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</si>
  <si>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</si>
  <si>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</si>
  <si>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</si>
  <si>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</si>
  <si>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</si>
  <si>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</si>
  <si>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</si>
  <si>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</si>
  <si>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</si>
  <si>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</si>
  <si>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</si>
  <si>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</si>
  <si>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</si>
  <si>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</si>
  <si>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</si>
  <si>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</si>
  <si>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</si>
  <si>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</si>
  <si>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</si>
  <si>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</si>
  <si>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</si>
  <si>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</si>
  <si>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</si>
  <si>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</si>
  <si>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</si>
  <si>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</si>
  <si>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</si>
  <si>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</si>
  <si>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</si>
  <si>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</si>
  <si>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</si>
  <si>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</si>
  <si>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</si>
  <si>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</si>
  <si>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</si>
  <si>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</si>
  <si>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</si>
  <si>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</si>
  <si>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</si>
  <si>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</si>
  <si>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</si>
  <si>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</si>
  <si>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</si>
  <si>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</si>
  <si>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</si>
  <si>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</si>
  <si>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</si>
  <si>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</si>
  <si>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</si>
  <si>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</si>
  <si>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</si>
  <si>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</si>
  <si>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</si>
  <si>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</si>
  <si>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</si>
  <si>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</si>
  <si>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</si>
  <si>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</si>
  <si>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</si>
  <si>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</si>
  <si>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</si>
  <si>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</si>
  <si>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</si>
  <si>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</si>
  <si>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</si>
  <si>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</si>
  <si>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</si>
  <si>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</si>
  <si>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</si>
  <si>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</si>
  <si>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</si>
  <si>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</si>
  <si>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</si>
  <si>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</si>
  <si>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</si>
  <si>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</si>
  <si>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</si>
  <si>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</si>
  <si>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</si>
  <si>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</si>
  <si>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</si>
  <si>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</si>
  <si>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</si>
  <si>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</si>
  <si>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</si>
  <si>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</si>
  <si>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</si>
  <si>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</si>
  <si>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</si>
  <si>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</si>
  <si>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</si>
  <si>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</si>
  <si>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</si>
  <si>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</si>
  <si>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</si>
  <si>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</si>
  <si>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</si>
  <si>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</si>
  <si>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</si>
  <si>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</si>
  <si>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</si>
  <si>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</si>
  <si>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</si>
  <si>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</si>
  <si>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</si>
  <si>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</si>
  <si>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</si>
  <si>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</si>
  <si>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</si>
  <si>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</si>
  <si>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</si>
  <si>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</si>
  <si>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</si>
  <si>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</si>
  <si>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</si>
  <si>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</si>
  <si>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</si>
  <si>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</si>
  <si>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</si>
  <si>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</si>
  <si>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</si>
  <si>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</si>
  <si>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</si>
  <si>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</si>
  <si>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</si>
  <si>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</si>
  <si>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</si>
  <si>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349</t>
  </si>
  <si>
    <t>09/01/2024</t>
  </si>
  <si>
    <t>19/07/2024 11:01:16</t>
  </si>
  <si>
    <t>14</t>
  </si>
  <si>
    <t>19/07/2024 15:44:39</t>
  </si>
  <si>
    <t>76</t>
  </si>
  <si>
    <t>18/03/2023</t>
  </si>
  <si>
    <t>18</t>
  </si>
  <si>
    <t>410</t>
  </si>
  <si>
    <t>11/01/2024</t>
  </si>
  <si>
    <t>19/07/2024 15:56:40</t>
  </si>
  <si>
    <t>420</t>
  </si>
  <si>
    <t>11/02/2024</t>
  </si>
  <si>
    <t>380</t>
  </si>
  <si>
    <t>11/03/2024</t>
  </si>
  <si>
    <t>400</t>
  </si>
  <si>
    <t>390</t>
  </si>
  <si>
    <t>431</t>
  </si>
  <si>
    <t>20/03/2024</t>
  </si>
  <si>
    <t>441</t>
  </si>
  <si>
    <t>19/06/2024</t>
  </si>
  <si>
    <t>451</t>
  </si>
  <si>
    <t>23/06/2024</t>
  </si>
  <si>
    <t>700</t>
  </si>
  <si>
    <t>19</t>
  </si>
  <si>
    <t>19/07/2024 16:03:24</t>
  </si>
  <si>
    <t>218</t>
  </si>
  <si>
    <t>15/12/2023</t>
  </si>
  <si>
    <t>19/07/2024 16:04:56</t>
  </si>
  <si>
    <t>426</t>
  </si>
  <si>
    <t>448</t>
  </si>
  <si>
    <t>19/07/2024 16:03:25</t>
  </si>
  <si>
    <t>19/07/2024 16:04:57</t>
  </si>
  <si>
    <t>174</t>
  </si>
  <si>
    <t>29/11/2023</t>
  </si>
  <si>
    <t>19/07/2024 16:08:06</t>
  </si>
  <si>
    <t>172</t>
  </si>
  <si>
    <t>196</t>
  </si>
  <si>
    <t>01/12/2023</t>
  </si>
  <si>
    <t>204</t>
  </si>
  <si>
    <t>14/12/2023</t>
  </si>
  <si>
    <t>209</t>
  </si>
  <si>
    <t>280</t>
  </si>
  <si>
    <t>29/01/2024</t>
  </si>
  <si>
    <t>330</t>
  </si>
  <si>
    <t>31/01/2024</t>
  </si>
  <si>
    <t>248</t>
  </si>
  <si>
    <t>06/02/2024</t>
  </si>
  <si>
    <t>255</t>
  </si>
  <si>
    <t>13/02/2024</t>
  </si>
  <si>
    <t>258</t>
  </si>
  <si>
    <t>15/02/2024</t>
  </si>
  <si>
    <t>287</t>
  </si>
  <si>
    <t>01/03/2024</t>
  </si>
  <si>
    <t>300</t>
  </si>
  <si>
    <t>02/03/2024</t>
  </si>
  <si>
    <t>302</t>
  </si>
  <si>
    <t>328</t>
  </si>
  <si>
    <t>05/03/2024</t>
  </si>
  <si>
    <t>326</t>
  </si>
  <si>
    <t>06/03/2024</t>
  </si>
  <si>
    <t>322</t>
  </si>
  <si>
    <t>07/03/2024</t>
  </si>
  <si>
    <t>346</t>
  </si>
  <si>
    <t>09/03/2024</t>
  </si>
  <si>
    <t>357</t>
  </si>
  <si>
    <t>13/03/2024</t>
  </si>
  <si>
    <t>364</t>
  </si>
  <si>
    <t>14/03/2024</t>
  </si>
  <si>
    <t>437</t>
  </si>
  <si>
    <t>27/03/2024</t>
  </si>
  <si>
    <t>438</t>
  </si>
  <si>
    <t>06/06/2024</t>
  </si>
  <si>
    <t>440</t>
  </si>
  <si>
    <t>449</t>
  </si>
  <si>
    <t>21/06/2024</t>
  </si>
  <si>
    <t>450</t>
  </si>
  <si>
    <t>11200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</si>
</sst>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0" tint="-0.14999847407452621"/>
        <bgColor indexed="64"/>
      </pattern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8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9" fillId="2" borderId="0" xfId="0" applyFont="1" applyFill="1" applyAlignment="1">
      <alignment horizontal="left" vertical="center"/>
    </xf>
    <xf numFmtId="14" fontId="0" fillId="0" borderId="0" xfId="0" applyNumberFormat="1"/>
    <xf numFmtId="4" fontId="29" fillId="2" borderId="0" xfId="0" applyNumberFormat="1" applyFont="1" applyFill="1" applyAlignment="1">
      <alignment horizontal="center" vertical="center"/>
    </xf>
    <xf numFmtId="2" fontId="0" fillId="0" borderId="0" xfId="0" applyNumberFormat="1"/>
    <xf numFmtId="0" fontId="30" fillId="0" borderId="0" xfId="0" applyFont="1" applyAlignment="1">
      <alignment horizontal="center"/>
    </xf>
    <xf numFmtId="0" fontId="30" fillId="0" borderId="0" xfId="0" applyFont="1"/>
    <xf numFmtId="0" fontId="31" fillId="19" borderId="0" xfId="0" quotePrefix="1" applyFont="1" applyFill="1" applyAlignment="1">
      <alignment horizontal="center"/>
    </xf>
    <xf numFmtId="0" fontId="31" fillId="19" borderId="0" xfId="0" applyFont="1" applyFill="1"/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48" headerRowBorderDxfId="47" tableBorderDxfId="46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5"/>
      <c r="T1" s="265"/>
      <c r="U1" s="265"/>
    </row>
    <row r="2" spans="1:27" ht="12.6" customHeight="1" thickBot="1" x14ac:dyDescent="0.3">
      <c r="A2" s="266" t="s">
        <v>1501</v>
      </c>
      <c r="B2" s="266"/>
    </row>
    <row r="3" spans="1:27" ht="15.75" thickBot="1" x14ac:dyDescent="0.3">
      <c r="A3" s="102" t="s">
        <v>1502</v>
      </c>
      <c r="B3" s="103"/>
      <c r="D3" s="267" t="s">
        <v>1503</v>
      </c>
      <c r="E3" s="268"/>
      <c r="F3" s="269" t="s">
        <v>1504</v>
      </c>
      <c r="G3" s="270"/>
      <c r="H3" s="270"/>
      <c r="I3" s="270"/>
      <c r="J3" s="270"/>
      <c r="K3" s="270"/>
      <c r="L3" s="270"/>
      <c r="M3" s="271"/>
      <c r="T3" s="22"/>
      <c r="V3"/>
    </row>
    <row r="4" spans="1:27" ht="15.75" thickBot="1" x14ac:dyDescent="0.3">
      <c r="A4" s="102" t="s">
        <v>1505</v>
      </c>
      <c r="B4" s="103"/>
      <c r="P4" s="272"/>
      <c r="Q4" s="273"/>
      <c r="R4" s="274"/>
      <c r="S4" s="274"/>
      <c r="V4" s="8"/>
      <c r="W4" s="6"/>
    </row>
    <row r="5" spans="1:27" ht="15.75" thickBot="1" x14ac:dyDescent="0.3">
      <c r="A5" s="102" t="s">
        <v>1506</v>
      </c>
      <c r="B5" s="104"/>
      <c r="D5" s="281" t="s">
        <v>1507</v>
      </c>
      <c r="E5" s="282"/>
      <c r="F5" s="283" t="s">
        <v>1508</v>
      </c>
      <c r="G5" s="284"/>
      <c r="H5" s="284"/>
      <c r="I5" s="284"/>
      <c r="J5" s="284"/>
      <c r="K5" s="284"/>
      <c r="L5" s="284"/>
      <c r="M5" s="285"/>
      <c r="P5" s="273"/>
      <c r="Q5" s="273"/>
      <c r="R5" s="274"/>
      <c r="S5" s="274"/>
      <c r="V5" s="8"/>
      <c r="W5" s="6"/>
    </row>
    <row r="6" spans="1:27" ht="15.75" thickBot="1" x14ac:dyDescent="0.3">
      <c r="A6" s="102" t="s">
        <v>1509</v>
      </c>
      <c r="B6" s="105"/>
      <c r="D6" s="286" t="s">
        <v>1510</v>
      </c>
      <c r="E6" s="287"/>
      <c r="F6" s="288" t="s">
        <v>1511</v>
      </c>
      <c r="G6" s="289"/>
      <c r="H6" s="289"/>
      <c r="I6" s="289"/>
      <c r="J6" s="289"/>
      <c r="K6" s="289"/>
      <c r="L6" s="289"/>
      <c r="M6" s="290"/>
      <c r="P6" s="273"/>
      <c r="Q6" s="273"/>
      <c r="R6" s="274"/>
      <c r="S6" s="274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93" t="s">
        <v>1514</v>
      </c>
      <c r="E9" s="294"/>
      <c r="F9" s="294"/>
      <c r="G9" s="295"/>
      <c r="I9" s="296" t="s">
        <v>1515</v>
      </c>
      <c r="J9" s="297"/>
      <c r="K9" s="110"/>
      <c r="L9" s="298" t="s">
        <v>1516</v>
      </c>
      <c r="M9" s="299"/>
      <c r="N9" s="300"/>
      <c r="P9" s="301" t="s">
        <v>1517</v>
      </c>
      <c r="Q9" s="302"/>
      <c r="R9" s="303"/>
      <c r="T9" s="275" t="s">
        <v>1518</v>
      </c>
      <c r="U9" s="276"/>
      <c r="V9" s="276"/>
      <c r="W9" s="277"/>
      <c r="Y9" s="278" t="s">
        <v>1519</v>
      </c>
      <c r="Z9" s="279"/>
      <c r="AA9" s="280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04"/>
      <c r="Z10" s="305"/>
      <c r="AA10" s="306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45494</v>
      </c>
      <c r="R11" s="133">
        <f ca="1">TODAY()</f>
        <v>45494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307" t="s">
        <v>1549</v>
      </c>
      <c r="E17" s="308"/>
      <c r="F17" s="309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45488</v>
      </c>
      <c r="R18" s="148">
        <f ca="1">TODAY()</f>
        <v>45494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45480</v>
      </c>
      <c r="R19" s="148">
        <f ca="1">TODAY()</f>
        <v>45494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45494</v>
      </c>
      <c r="R20" s="148">
        <f ca="1">Tableau8[[#This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310" t="s">
        <v>1559</v>
      </c>
      <c r="M21" s="311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98" t="s">
        <v>1566</v>
      </c>
      <c r="Q24" s="299"/>
      <c r="R24" s="300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12" t="s">
        <v>6</v>
      </c>
      <c r="Q25" s="313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91" t="s">
        <v>1574</v>
      </c>
      <c r="Q26" s="292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14" t="s">
        <v>1579</v>
      </c>
      <c r="Q27" s="315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316" t="s">
        <v>1583</v>
      </c>
      <c r="J28" s="317"/>
      <c r="K28" s="6"/>
      <c r="L28" s="318" t="s">
        <v>1584</v>
      </c>
      <c r="M28" s="319"/>
      <c r="N28" s="320"/>
      <c r="P28" s="321" t="s">
        <v>1585</v>
      </c>
      <c r="Q28" s="322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321" t="s">
        <v>550</v>
      </c>
      <c r="J29" s="323"/>
      <c r="K29" s="6"/>
      <c r="L29" s="186" t="s">
        <v>1176</v>
      </c>
      <c r="M29" s="324"/>
      <c r="N29" s="325"/>
      <c r="P29" s="326" t="s">
        <v>1590</v>
      </c>
      <c r="Q29" s="327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328" t="s">
        <v>1595</v>
      </c>
      <c r="J30" s="329"/>
      <c r="K30" s="6"/>
      <c r="L30" s="186" t="s">
        <v>1249</v>
      </c>
      <c r="M30" s="324"/>
      <c r="N30" s="325"/>
      <c r="P30" s="330" t="s">
        <v>1596</v>
      </c>
      <c r="Q30" s="331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98" t="s">
        <v>1598</v>
      </c>
      <c r="E31" s="299"/>
      <c r="F31" s="300"/>
      <c r="I31" s="321" t="s">
        <v>406</v>
      </c>
      <c r="J31" s="323"/>
      <c r="L31" s="186" t="s">
        <v>1531</v>
      </c>
      <c r="M31" s="324"/>
      <c r="N31" s="325"/>
      <c r="P31" s="314" t="s">
        <v>1599</v>
      </c>
      <c r="Q31" s="315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335" t="s">
        <v>6</v>
      </c>
      <c r="E32" s="336"/>
      <c r="F32" s="337"/>
      <c r="I32" s="328" t="s">
        <v>1173</v>
      </c>
      <c r="J32" s="329"/>
      <c r="L32" s="186" t="s">
        <v>1197</v>
      </c>
      <c r="M32" s="324"/>
      <c r="N32" s="325"/>
      <c r="P32" s="338" t="s">
        <v>1601</v>
      </c>
      <c r="Q32" s="339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340" t="s">
        <v>321</v>
      </c>
      <c r="E33" s="341"/>
      <c r="F33" s="342"/>
      <c r="I33" s="321" t="s">
        <v>1216</v>
      </c>
      <c r="J33" s="323"/>
      <c r="L33" s="190" t="s">
        <v>1202</v>
      </c>
      <c r="M33" s="343"/>
      <c r="N33" s="344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328" t="s">
        <v>330</v>
      </c>
      <c r="E34" s="345"/>
      <c r="F34" s="329"/>
      <c r="I34" s="328" t="s">
        <v>1607</v>
      </c>
      <c r="J34" s="329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321" t="s">
        <v>639</v>
      </c>
      <c r="E35" s="346"/>
      <c r="F35" s="323"/>
      <c r="I35" s="347" t="s">
        <v>1610</v>
      </c>
      <c r="J35" s="348"/>
      <c r="P35" s="349"/>
      <c r="Q35" s="349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332" t="s">
        <v>323</v>
      </c>
      <c r="E36" s="333"/>
      <c r="F36" s="334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350" t="s">
        <v>1617</v>
      </c>
      <c r="J38" s="351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352" t="s">
        <v>1620</v>
      </c>
      <c r="E39" s="353"/>
      <c r="F39" s="354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98" t="s">
        <v>1648</v>
      </c>
      <c r="E48" s="299"/>
      <c r="F48" s="300"/>
      <c r="I48" s="316" t="s">
        <v>1649</v>
      </c>
      <c r="J48" s="317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335" t="s">
        <v>1551</v>
      </c>
      <c r="E49" s="336"/>
      <c r="F49" s="337"/>
      <c r="I49" s="321" t="s">
        <v>1191</v>
      </c>
      <c r="J49" s="323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355">
        <v>350</v>
      </c>
      <c r="E50" s="356"/>
      <c r="F50" s="357"/>
      <c r="I50" s="328" t="s">
        <v>1179</v>
      </c>
      <c r="J50" s="329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321" t="s">
        <v>1194</v>
      </c>
      <c r="J51" s="323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328" t="s">
        <v>406</v>
      </c>
      <c r="J52" s="329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321" t="s">
        <v>1173</v>
      </c>
      <c r="J53" s="323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328" t="s">
        <v>1666</v>
      </c>
      <c r="J55" s="329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347" t="s">
        <v>1221</v>
      </c>
      <c r="J56" s="348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28" priority="6">
      <formula>AND($T11&lt;&gt;"",MOD(ROW(),2)=1)</formula>
    </cfRule>
    <cfRule type="expression" dxfId="27" priority="7">
      <formula>AND($T11&lt;&gt;"",MOD(ROW(),2)=0)</formula>
    </cfRule>
  </conditionalFormatting>
  <conditionalFormatting sqref="Q11:Q21">
    <cfRule type="expression" dxfId="26" priority="4">
      <formula>AND($T11&lt;&gt;"",MOD(ROW(),2)=1)</formula>
    </cfRule>
    <cfRule type="expression" dxfId="25" priority="5">
      <formula>AND($T11&lt;&gt;"",MOD(ROW(),2)=0)</formula>
    </cfRule>
  </conditionalFormatting>
  <conditionalFormatting sqref="R11:R20">
    <cfRule type="expression" dxfId="24" priority="2">
      <formula>AND($T11&lt;&gt;"",MOD(ROW(),2)=1)</formula>
    </cfRule>
    <cfRule type="expression" dxfId="23" priority="3">
      <formula>AND($T11&lt;&gt;"",MOD(ROW(),2)=0)</formula>
    </cfRule>
  </conditionalFormatting>
  <conditionalFormatting sqref="T11:W78">
    <cfRule type="expression" dxfId="22" priority="8">
      <formula>AND($T11&lt;&gt;"",MOD(ROW(),2)=1)</formula>
    </cfRule>
    <cfRule type="expression" dxfId="21" priority="9">
      <formula>AND($T11&lt;&gt;"",MOD(ROW(),2)=0)</formula>
    </cfRule>
  </conditionalFormatting>
  <conditionalFormatting sqref="Y12:AA51">
    <cfRule type="expression" dxfId="20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46"/>
  <sheetViews>
    <sheetView topLeftCell="A16" workbookViewId="0">
      <selection activeCell="A23" sqref="A23:XFD46"/>
    </sheetView>
  </sheetViews>
  <sheetFormatPr baseColWidth="10" defaultColWidth="9.140625" defaultRowHeight="15" x14ac:dyDescent="0.25"/>
  <cols>
    <col min="1" max="1" width="9.140625" style="6"/>
    <col min="2" max="2" width="27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4"/>
    <col min="9" max="9" width="9.7109375" style="21" bestFit="1" customWidth="1"/>
    <col min="10" max="10" width="18.42578125" bestFit="1" customWidth="1"/>
  </cols>
  <sheetData>
    <row r="1" spans="1:10" x14ac:dyDescent="0.25">
      <c r="A1" s="250" t="s">
        <v>1750</v>
      </c>
      <c r="B1" s="252" t="s">
        <v>1751</v>
      </c>
      <c r="C1" s="250" t="s">
        <v>1746</v>
      </c>
      <c r="D1" s="250" t="s">
        <v>1747</v>
      </c>
      <c r="E1" s="250" t="s">
        <v>1748</v>
      </c>
      <c r="F1" s="250" t="s">
        <v>3</v>
      </c>
      <c r="G1" s="250" t="s">
        <v>2</v>
      </c>
      <c r="H1" s="253" t="s">
        <v>7</v>
      </c>
      <c r="I1" s="251" t="s">
        <v>1749</v>
      </c>
      <c r="J1" s="250" t="s">
        <v>813</v>
      </c>
    </row>
    <row r="2" spans="1:10" x14ac:dyDescent="0.25">
      <c r="A2" s="6" t="s">
        <v>1776</v>
      </c>
      <c r="B2" s="8" t="s">
        <v>876</v>
      </c>
      <c r="C2" s="6" t="s">
        <v>875</v>
      </c>
      <c r="D2" s="6" t="s">
        <v>1773</v>
      </c>
      <c r="E2" s="6" t="s">
        <v>1390</v>
      </c>
      <c r="F2" s="6" t="s">
        <v>1774</v>
      </c>
      <c r="G2" s="6" t="s">
        <v>53</v>
      </c>
      <c r="H2" s="254">
        <v>19</v>
      </c>
      <c r="I2" s="21" t="b">
        <v>0</v>
      </c>
      <c r="J2" s="6" t="s">
        <v>1775</v>
      </c>
    </row>
    <row r="3" spans="1:10" x14ac:dyDescent="0.25">
      <c r="A3" s="6" t="s">
        <v>1699</v>
      </c>
      <c r="B3" s="8" t="s">
        <v>125</v>
      </c>
      <c r="C3" s="6" t="s">
        <v>1055</v>
      </c>
      <c r="D3" s="6" t="s">
        <v>1778</v>
      </c>
      <c r="E3" s="6" t="s">
        <v>610</v>
      </c>
      <c r="F3" s="6" t="s">
        <v>1779</v>
      </c>
      <c r="G3" s="6" t="s">
        <v>15</v>
      </c>
      <c r="H3" s="254">
        <v>21</v>
      </c>
      <c r="I3" s="21" t="b">
        <v>0</v>
      </c>
      <c r="J3" s="6" t="s">
        <v>1777</v>
      </c>
    </row>
    <row r="4" spans="1:10" x14ac:dyDescent="0.25">
      <c r="A4" s="6" t="s">
        <v>1780</v>
      </c>
      <c r="B4" s="8" t="s">
        <v>153</v>
      </c>
      <c r="C4" s="6" t="s">
        <v>1033</v>
      </c>
      <c r="D4" s="6" t="s">
        <v>1781</v>
      </c>
      <c r="E4" s="6" t="s">
        <v>1390</v>
      </c>
      <c r="F4" s="6" t="s">
        <v>1782</v>
      </c>
      <c r="G4" s="6" t="s">
        <v>53</v>
      </c>
      <c r="H4" s="254">
        <v>0.75</v>
      </c>
      <c r="I4" s="21" t="b">
        <v>1</v>
      </c>
      <c r="J4" s="6" t="s">
        <v>1783</v>
      </c>
    </row>
    <row r="5" spans="1:10" x14ac:dyDescent="0.25">
      <c r="A5" s="6" t="s">
        <v>1780</v>
      </c>
      <c r="B5" s="8" t="s">
        <v>153</v>
      </c>
      <c r="C5" s="6" t="s">
        <v>1033</v>
      </c>
      <c r="D5" s="6" t="s">
        <v>1784</v>
      </c>
      <c r="E5" s="6" t="s">
        <v>1390</v>
      </c>
      <c r="F5" s="6" t="s">
        <v>1785</v>
      </c>
      <c r="G5" s="6" t="s">
        <v>53</v>
      </c>
      <c r="H5" s="254">
        <v>4.9000000000000004</v>
      </c>
      <c r="I5" s="21" t="b">
        <v>1</v>
      </c>
      <c r="J5" s="6" t="s">
        <v>1783</v>
      </c>
    </row>
    <row r="6" spans="1:10" x14ac:dyDescent="0.25">
      <c r="A6" s="6" t="s">
        <v>1780</v>
      </c>
      <c r="B6" s="8" t="s">
        <v>153</v>
      </c>
      <c r="C6" s="6" t="s">
        <v>1033</v>
      </c>
      <c r="D6" s="6" t="s">
        <v>1786</v>
      </c>
      <c r="E6" s="6" t="s">
        <v>610</v>
      </c>
      <c r="F6" s="6" t="s">
        <v>1787</v>
      </c>
      <c r="G6" s="6" t="s">
        <v>15</v>
      </c>
      <c r="H6" s="254">
        <v>2</v>
      </c>
      <c r="I6" s="21" t="b">
        <v>1</v>
      </c>
      <c r="J6" s="6" t="s">
        <v>1783</v>
      </c>
    </row>
    <row r="7" spans="1:10" x14ac:dyDescent="0.25">
      <c r="A7" s="6" t="s">
        <v>1780</v>
      </c>
      <c r="B7" s="8" t="s">
        <v>153</v>
      </c>
      <c r="C7" s="6" t="s">
        <v>1033</v>
      </c>
      <c r="D7" s="6" t="s">
        <v>1788</v>
      </c>
      <c r="E7" s="6" t="s">
        <v>864</v>
      </c>
      <c r="F7" s="6" t="s">
        <v>1787</v>
      </c>
      <c r="G7" s="6" t="s">
        <v>221</v>
      </c>
      <c r="H7" s="254">
        <v>3.5</v>
      </c>
      <c r="I7" s="21" t="b">
        <v>1</v>
      </c>
      <c r="J7" s="6" t="s">
        <v>1783</v>
      </c>
    </row>
    <row r="8" spans="1:10" x14ac:dyDescent="0.25">
      <c r="A8" s="6" t="s">
        <v>1780</v>
      </c>
      <c r="B8" s="8" t="s">
        <v>153</v>
      </c>
      <c r="C8" s="6" t="s">
        <v>1033</v>
      </c>
      <c r="D8" s="6" t="s">
        <v>1789</v>
      </c>
      <c r="E8" s="6" t="s">
        <v>962</v>
      </c>
      <c r="F8" s="6" t="s">
        <v>1787</v>
      </c>
      <c r="G8" s="6" t="s">
        <v>19</v>
      </c>
      <c r="H8" s="254">
        <v>2.75</v>
      </c>
      <c r="I8" s="21" t="b">
        <v>1</v>
      </c>
      <c r="J8" s="6" t="s">
        <v>1783</v>
      </c>
    </row>
    <row r="9" spans="1:10" x14ac:dyDescent="0.25">
      <c r="A9" s="6" t="s">
        <v>1780</v>
      </c>
      <c r="B9" s="8" t="s">
        <v>153</v>
      </c>
      <c r="C9" s="6" t="s">
        <v>1033</v>
      </c>
      <c r="D9" s="6" t="s">
        <v>1790</v>
      </c>
      <c r="E9" s="6" t="s">
        <v>962</v>
      </c>
      <c r="F9" s="6" t="s">
        <v>1791</v>
      </c>
      <c r="G9" s="6" t="s">
        <v>19</v>
      </c>
      <c r="H9" s="254">
        <v>8</v>
      </c>
      <c r="I9" s="21" t="b">
        <v>1</v>
      </c>
      <c r="J9" s="6" t="s">
        <v>1783</v>
      </c>
    </row>
    <row r="10" spans="1:10" x14ac:dyDescent="0.25">
      <c r="A10" s="6" t="s">
        <v>1780</v>
      </c>
      <c r="B10" s="8" t="s">
        <v>153</v>
      </c>
      <c r="C10" s="6" t="s">
        <v>1033</v>
      </c>
      <c r="D10" s="6" t="s">
        <v>1792</v>
      </c>
      <c r="E10" s="6" t="s">
        <v>962</v>
      </c>
      <c r="F10" s="6" t="s">
        <v>1793</v>
      </c>
      <c r="G10" s="6" t="s">
        <v>19</v>
      </c>
      <c r="H10" s="254">
        <v>2</v>
      </c>
      <c r="I10" s="21" t="b">
        <v>1</v>
      </c>
      <c r="J10" s="6" t="s">
        <v>1783</v>
      </c>
    </row>
    <row r="11" spans="1:10" x14ac:dyDescent="0.25">
      <c r="A11" s="6" t="s">
        <v>1780</v>
      </c>
      <c r="B11" s="8" t="s">
        <v>153</v>
      </c>
      <c r="C11" s="6" t="s">
        <v>1033</v>
      </c>
      <c r="D11" s="6" t="s">
        <v>1794</v>
      </c>
      <c r="E11" s="6" t="s">
        <v>962</v>
      </c>
      <c r="F11" s="6" t="s">
        <v>1795</v>
      </c>
      <c r="G11" s="6" t="s">
        <v>19</v>
      </c>
      <c r="H11" s="254">
        <v>2</v>
      </c>
      <c r="I11" s="21" t="b">
        <v>1</v>
      </c>
      <c r="J11" s="6" t="s">
        <v>1783</v>
      </c>
    </row>
    <row r="12" spans="1:10" x14ac:dyDescent="0.25">
      <c r="A12" s="6" t="s">
        <v>1797</v>
      </c>
      <c r="B12" s="8" t="s">
        <v>153</v>
      </c>
      <c r="C12" s="6" t="s">
        <v>1033</v>
      </c>
      <c r="D12" s="6" t="s">
        <v>1781</v>
      </c>
      <c r="E12" s="6" t="s">
        <v>1390</v>
      </c>
      <c r="F12" s="6" t="s">
        <v>1782</v>
      </c>
      <c r="G12" s="6" t="s">
        <v>53</v>
      </c>
      <c r="H12" s="254">
        <v>0.75</v>
      </c>
      <c r="I12" s="21" t="b">
        <v>0</v>
      </c>
      <c r="J12" s="6" t="s">
        <v>1798</v>
      </c>
    </row>
    <row r="13" spans="1:10" x14ac:dyDescent="0.25">
      <c r="A13" s="6" t="s">
        <v>1797</v>
      </c>
      <c r="B13" s="8" t="s">
        <v>153</v>
      </c>
      <c r="C13" s="6" t="s">
        <v>1033</v>
      </c>
      <c r="D13" s="6" t="s">
        <v>1784</v>
      </c>
      <c r="E13" s="6" t="s">
        <v>1390</v>
      </c>
      <c r="F13" s="6" t="s">
        <v>1785</v>
      </c>
      <c r="G13" s="6" t="s">
        <v>53</v>
      </c>
      <c r="H13" s="254">
        <v>4.9000000000000004</v>
      </c>
      <c r="I13" s="21" t="b">
        <v>0</v>
      </c>
      <c r="J13" s="6" t="s">
        <v>1798</v>
      </c>
    </row>
    <row r="14" spans="1:10" x14ac:dyDescent="0.25">
      <c r="A14" s="6" t="s">
        <v>1797</v>
      </c>
      <c r="B14" s="8" t="s">
        <v>153</v>
      </c>
      <c r="C14" s="6" t="s">
        <v>1033</v>
      </c>
      <c r="D14" s="6" t="s">
        <v>1786</v>
      </c>
      <c r="E14" s="6" t="s">
        <v>610</v>
      </c>
      <c r="F14" s="6" t="s">
        <v>1787</v>
      </c>
      <c r="G14" s="6" t="s">
        <v>15</v>
      </c>
      <c r="H14" s="254">
        <v>2</v>
      </c>
      <c r="I14" s="21" t="b">
        <v>0</v>
      </c>
      <c r="J14" s="6" t="s">
        <v>1798</v>
      </c>
    </row>
    <row r="15" spans="1:10" x14ac:dyDescent="0.25">
      <c r="A15" s="6" t="s">
        <v>1797</v>
      </c>
      <c r="B15" s="8" t="s">
        <v>153</v>
      </c>
      <c r="C15" s="6" t="s">
        <v>1033</v>
      </c>
      <c r="D15" s="6" t="s">
        <v>1788</v>
      </c>
      <c r="E15" s="6" t="s">
        <v>864</v>
      </c>
      <c r="F15" s="6" t="s">
        <v>1787</v>
      </c>
      <c r="G15" s="6" t="s">
        <v>221</v>
      </c>
      <c r="H15" s="254">
        <v>3.5</v>
      </c>
      <c r="I15" s="21" t="b">
        <v>0</v>
      </c>
      <c r="J15" s="6" t="s">
        <v>1798</v>
      </c>
    </row>
    <row r="16" spans="1:10" x14ac:dyDescent="0.25">
      <c r="A16" s="6" t="s">
        <v>1797</v>
      </c>
      <c r="B16" s="8" t="s">
        <v>153</v>
      </c>
      <c r="C16" s="6" t="s">
        <v>1033</v>
      </c>
      <c r="D16" s="6" t="s">
        <v>1789</v>
      </c>
      <c r="E16" s="6" t="s">
        <v>962</v>
      </c>
      <c r="F16" s="6" t="s">
        <v>1787</v>
      </c>
      <c r="G16" s="6" t="s">
        <v>19</v>
      </c>
      <c r="H16" s="254">
        <v>2.75</v>
      </c>
      <c r="I16" s="21" t="b">
        <v>0</v>
      </c>
      <c r="J16" s="6" t="s">
        <v>1798</v>
      </c>
    </row>
    <row r="17" spans="1:10" x14ac:dyDescent="0.25">
      <c r="A17" s="6" t="s">
        <v>1797</v>
      </c>
      <c r="B17" s="8" t="s">
        <v>153</v>
      </c>
      <c r="C17" s="6" t="s">
        <v>1033</v>
      </c>
      <c r="D17" s="6" t="s">
        <v>1790</v>
      </c>
      <c r="E17" s="6" t="s">
        <v>962</v>
      </c>
      <c r="F17" s="6" t="s">
        <v>1791</v>
      </c>
      <c r="G17" s="6" t="s">
        <v>19</v>
      </c>
      <c r="H17" s="254">
        <v>8</v>
      </c>
      <c r="I17" s="21" t="b">
        <v>0</v>
      </c>
      <c r="J17" s="6" t="s">
        <v>1798</v>
      </c>
    </row>
    <row r="18" spans="1:10" x14ac:dyDescent="0.25">
      <c r="A18" s="6" t="s">
        <v>1797</v>
      </c>
      <c r="B18" s="8" t="s">
        <v>153</v>
      </c>
      <c r="C18" s="6" t="s">
        <v>1033</v>
      </c>
      <c r="D18" s="6" t="s">
        <v>1792</v>
      </c>
      <c r="E18" s="6" t="s">
        <v>962</v>
      </c>
      <c r="F18" s="6" t="s">
        <v>1793</v>
      </c>
      <c r="G18" s="6" t="s">
        <v>19</v>
      </c>
      <c r="H18" s="254">
        <v>2</v>
      </c>
      <c r="I18" s="21" t="b">
        <v>0</v>
      </c>
      <c r="J18" s="6" t="s">
        <v>1798</v>
      </c>
    </row>
    <row r="19" spans="1:10" x14ac:dyDescent="0.25">
      <c r="A19" s="6" t="s">
        <v>1797</v>
      </c>
      <c r="B19" s="8" t="s">
        <v>153</v>
      </c>
      <c r="C19" s="6" t="s">
        <v>1033</v>
      </c>
      <c r="D19" s="6" t="s">
        <v>1794</v>
      </c>
      <c r="E19" s="6" t="s">
        <v>962</v>
      </c>
      <c r="F19" s="6" t="s">
        <v>1795</v>
      </c>
      <c r="G19" s="6" t="s">
        <v>19</v>
      </c>
      <c r="H19" s="254">
        <v>2</v>
      </c>
      <c r="I19" s="21" t="b">
        <v>0</v>
      </c>
      <c r="J19" s="6" t="s">
        <v>1798</v>
      </c>
    </row>
    <row r="20" spans="1:10" x14ac:dyDescent="0.25">
      <c r="A20" s="6" t="s">
        <v>616</v>
      </c>
      <c r="B20" s="8" t="s">
        <v>276</v>
      </c>
      <c r="C20" s="6" t="s">
        <v>1091</v>
      </c>
      <c r="D20" s="6" t="s">
        <v>1799</v>
      </c>
      <c r="E20" s="6" t="s">
        <v>610</v>
      </c>
      <c r="F20" s="6" t="s">
        <v>1800</v>
      </c>
      <c r="G20" s="6" t="s">
        <v>15</v>
      </c>
      <c r="H20" s="254">
        <v>1</v>
      </c>
      <c r="I20" s="21" t="b">
        <v>0</v>
      </c>
      <c r="J20" s="6" t="s">
        <v>1801</v>
      </c>
    </row>
    <row r="21" spans="1:10" x14ac:dyDescent="0.25">
      <c r="A21" s="6" t="s">
        <v>616</v>
      </c>
      <c r="B21" s="8" t="s">
        <v>276</v>
      </c>
      <c r="C21" s="6" t="s">
        <v>1091</v>
      </c>
      <c r="D21" s="6" t="s">
        <v>1802</v>
      </c>
      <c r="E21" s="6" t="s">
        <v>610</v>
      </c>
      <c r="F21" s="6" t="s">
        <v>1791</v>
      </c>
      <c r="G21" s="6" t="s">
        <v>15</v>
      </c>
      <c r="H21" s="254">
        <v>8</v>
      </c>
      <c r="I21" s="21" t="b">
        <v>0</v>
      </c>
      <c r="J21" s="6" t="s">
        <v>1801</v>
      </c>
    </row>
    <row r="22" spans="1:10" x14ac:dyDescent="0.25">
      <c r="A22" s="6" t="s">
        <v>616</v>
      </c>
      <c r="B22" s="8" t="s">
        <v>276</v>
      </c>
      <c r="C22" s="6" t="s">
        <v>1091</v>
      </c>
      <c r="D22" s="6" t="s">
        <v>1803</v>
      </c>
      <c r="E22" s="6" t="s">
        <v>962</v>
      </c>
      <c r="F22" s="6" t="s">
        <v>1793</v>
      </c>
      <c r="G22" s="6" t="s">
        <v>19</v>
      </c>
      <c r="H22" s="254">
        <v>4.4000000000000004</v>
      </c>
      <c r="I22" s="21" t="b">
        <v>0</v>
      </c>
      <c r="J22" s="6" t="s">
        <v>1801</v>
      </c>
    </row>
    <row r="23" spans="1:10" x14ac:dyDescent="0.25">
      <c r="A23" s="6" t="s">
        <v>620</v>
      </c>
      <c r="B23" s="8" t="s">
        <v>47</v>
      </c>
      <c r="C23" s="6" t="s">
        <v>711</v>
      </c>
      <c r="D23" s="6" t="s">
        <v>1806</v>
      </c>
      <c r="E23" s="6" t="s">
        <v>610</v>
      </c>
      <c r="F23" s="6" t="s">
        <v>1807</v>
      </c>
      <c r="G23" s="6" t="s">
        <v>15</v>
      </c>
      <c r="H23" s="254">
        <v>4</v>
      </c>
      <c r="I23" s="21" t="b">
        <v>0</v>
      </c>
      <c r="J23" s="6" t="s">
        <v>1808</v>
      </c>
    </row>
    <row r="24" spans="1:10" x14ac:dyDescent="0.25">
      <c r="A24" s="6" t="s">
        <v>620</v>
      </c>
      <c r="B24" s="8" t="s">
        <v>47</v>
      </c>
      <c r="C24" s="6" t="s">
        <v>711</v>
      </c>
      <c r="D24" s="6" t="s">
        <v>1809</v>
      </c>
      <c r="E24" s="6" t="s">
        <v>1390</v>
      </c>
      <c r="F24" s="6" t="s">
        <v>1807</v>
      </c>
      <c r="G24" s="6" t="s">
        <v>53</v>
      </c>
      <c r="H24" s="254">
        <v>1</v>
      </c>
      <c r="I24" s="21" t="b">
        <v>0</v>
      </c>
      <c r="J24" s="6" t="s">
        <v>1808</v>
      </c>
    </row>
    <row r="25" spans="1:10" x14ac:dyDescent="0.25">
      <c r="A25" s="6" t="s">
        <v>620</v>
      </c>
      <c r="B25" s="8" t="s">
        <v>47</v>
      </c>
      <c r="C25" s="6" t="s">
        <v>711</v>
      </c>
      <c r="D25" s="6" t="s">
        <v>1810</v>
      </c>
      <c r="E25" s="6" t="s">
        <v>610</v>
      </c>
      <c r="F25" s="6" t="s">
        <v>1811</v>
      </c>
      <c r="G25" s="6" t="s">
        <v>15</v>
      </c>
      <c r="H25" s="254">
        <v>2.5</v>
      </c>
      <c r="I25" s="21" t="b">
        <v>0</v>
      </c>
      <c r="J25" s="6" t="s">
        <v>1808</v>
      </c>
    </row>
    <row r="26" spans="1:10" x14ac:dyDescent="0.25">
      <c r="A26" s="6" t="s">
        <v>620</v>
      </c>
      <c r="B26" s="8" t="s">
        <v>47</v>
      </c>
      <c r="C26" s="6" t="s">
        <v>711</v>
      </c>
      <c r="D26" s="6" t="s">
        <v>1812</v>
      </c>
      <c r="E26" s="6" t="s">
        <v>1390</v>
      </c>
      <c r="F26" s="6" t="s">
        <v>1813</v>
      </c>
      <c r="G26" s="6" t="s">
        <v>53</v>
      </c>
      <c r="H26" s="254">
        <v>1</v>
      </c>
      <c r="I26" s="21" t="b">
        <v>0</v>
      </c>
      <c r="J26" s="6" t="s">
        <v>1808</v>
      </c>
    </row>
    <row r="27" spans="1:10" x14ac:dyDescent="0.25">
      <c r="A27" s="6" t="s">
        <v>620</v>
      </c>
      <c r="B27" s="8" t="s">
        <v>47</v>
      </c>
      <c r="C27" s="6" t="s">
        <v>711</v>
      </c>
      <c r="D27" s="6" t="s">
        <v>1814</v>
      </c>
      <c r="E27" s="6" t="s">
        <v>610</v>
      </c>
      <c r="F27" s="6" t="s">
        <v>1800</v>
      </c>
      <c r="G27" s="6" t="s">
        <v>15</v>
      </c>
      <c r="H27" s="254">
        <v>0.5</v>
      </c>
      <c r="I27" s="21" t="b">
        <v>0</v>
      </c>
      <c r="J27" s="6" t="s">
        <v>1808</v>
      </c>
    </row>
    <row r="28" spans="1:10" x14ac:dyDescent="0.25">
      <c r="A28" s="6" t="s">
        <v>620</v>
      </c>
      <c r="B28" s="8" t="s">
        <v>47</v>
      </c>
      <c r="C28" s="6" t="s">
        <v>711</v>
      </c>
      <c r="D28" s="6" t="s">
        <v>1815</v>
      </c>
      <c r="E28" s="6" t="s">
        <v>610</v>
      </c>
      <c r="F28" s="6" t="s">
        <v>1816</v>
      </c>
      <c r="G28" s="6" t="s">
        <v>15</v>
      </c>
      <c r="H28" s="254">
        <v>0.9</v>
      </c>
      <c r="I28" s="21" t="b">
        <v>0</v>
      </c>
      <c r="J28" s="6" t="s">
        <v>1808</v>
      </c>
    </row>
    <row r="29" spans="1:10" x14ac:dyDescent="0.25">
      <c r="A29" s="6" t="s">
        <v>620</v>
      </c>
      <c r="B29" s="8" t="s">
        <v>47</v>
      </c>
      <c r="C29" s="6" t="s">
        <v>711</v>
      </c>
      <c r="D29" s="6" t="s">
        <v>1817</v>
      </c>
      <c r="E29" s="6" t="s">
        <v>864</v>
      </c>
      <c r="F29" s="6" t="s">
        <v>1818</v>
      </c>
      <c r="G29" s="6" t="s">
        <v>221</v>
      </c>
      <c r="H29" s="254">
        <v>20</v>
      </c>
      <c r="I29" s="21" t="b">
        <v>0</v>
      </c>
      <c r="J29" s="6" t="s">
        <v>1808</v>
      </c>
    </row>
    <row r="30" spans="1:10" x14ac:dyDescent="0.25">
      <c r="A30" s="6" t="s">
        <v>620</v>
      </c>
      <c r="B30" s="8" t="s">
        <v>47</v>
      </c>
      <c r="C30" s="6" t="s">
        <v>711</v>
      </c>
      <c r="D30" s="6" t="s">
        <v>1819</v>
      </c>
      <c r="E30" s="6" t="s">
        <v>610</v>
      </c>
      <c r="F30" s="6" t="s">
        <v>1820</v>
      </c>
      <c r="G30" s="6" t="s">
        <v>15</v>
      </c>
      <c r="H30" s="254">
        <v>3</v>
      </c>
      <c r="I30" s="21" t="b">
        <v>0</v>
      </c>
      <c r="J30" s="6" t="s">
        <v>1808</v>
      </c>
    </row>
    <row r="31" spans="1:10" x14ac:dyDescent="0.25">
      <c r="A31" s="6" t="s">
        <v>620</v>
      </c>
      <c r="B31" s="8" t="s">
        <v>47</v>
      </c>
      <c r="C31" s="6" t="s">
        <v>711</v>
      </c>
      <c r="D31" s="6" t="s">
        <v>1821</v>
      </c>
      <c r="E31" s="6" t="s">
        <v>1390</v>
      </c>
      <c r="F31" s="6" t="s">
        <v>1822</v>
      </c>
      <c r="G31" s="6" t="s">
        <v>53</v>
      </c>
      <c r="H31" s="254">
        <v>2</v>
      </c>
      <c r="I31" s="21" t="b">
        <v>0</v>
      </c>
      <c r="J31" s="6" t="s">
        <v>1808</v>
      </c>
    </row>
    <row r="32" spans="1:10" x14ac:dyDescent="0.25">
      <c r="A32" s="6" t="s">
        <v>620</v>
      </c>
      <c r="B32" s="8" t="s">
        <v>47</v>
      </c>
      <c r="C32" s="6" t="s">
        <v>711</v>
      </c>
      <c r="D32" s="6" t="s">
        <v>1823</v>
      </c>
      <c r="E32" s="6" t="s">
        <v>610</v>
      </c>
      <c r="F32" s="6" t="s">
        <v>1824</v>
      </c>
      <c r="G32" s="6" t="s">
        <v>15</v>
      </c>
      <c r="H32" s="254">
        <v>2.8</v>
      </c>
      <c r="I32" s="21" t="b">
        <v>0</v>
      </c>
      <c r="J32" s="6" t="s">
        <v>1808</v>
      </c>
    </row>
    <row r="33" spans="1:10" x14ac:dyDescent="0.25">
      <c r="A33" s="6" t="s">
        <v>620</v>
      </c>
      <c r="B33" s="8" t="s">
        <v>47</v>
      </c>
      <c r="C33" s="6" t="s">
        <v>711</v>
      </c>
      <c r="D33" s="6" t="s">
        <v>1825</v>
      </c>
      <c r="E33" s="6" t="s">
        <v>962</v>
      </c>
      <c r="F33" s="6" t="s">
        <v>1826</v>
      </c>
      <c r="G33" s="6" t="s">
        <v>19</v>
      </c>
      <c r="H33" s="254">
        <v>0.5</v>
      </c>
      <c r="I33" s="21" t="b">
        <v>0</v>
      </c>
      <c r="J33" s="6" t="s">
        <v>1808</v>
      </c>
    </row>
    <row r="34" spans="1:10" x14ac:dyDescent="0.25">
      <c r="A34" s="6" t="s">
        <v>620</v>
      </c>
      <c r="B34" s="8" t="s">
        <v>47</v>
      </c>
      <c r="C34" s="6" t="s">
        <v>711</v>
      </c>
      <c r="D34" s="6" t="s">
        <v>1827</v>
      </c>
      <c r="E34" s="6" t="s">
        <v>610</v>
      </c>
      <c r="F34" s="6" t="s">
        <v>1828</v>
      </c>
      <c r="G34" s="6" t="s">
        <v>15</v>
      </c>
      <c r="H34" s="254">
        <v>3</v>
      </c>
      <c r="I34" s="21" t="b">
        <v>0</v>
      </c>
      <c r="J34" s="6" t="s">
        <v>1808</v>
      </c>
    </row>
    <row r="35" spans="1:10" x14ac:dyDescent="0.25">
      <c r="A35" s="6" t="s">
        <v>620</v>
      </c>
      <c r="B35" s="8" t="s">
        <v>47</v>
      </c>
      <c r="C35" s="6" t="s">
        <v>711</v>
      </c>
      <c r="D35" s="6" t="s">
        <v>1829</v>
      </c>
      <c r="E35" s="6" t="s">
        <v>610</v>
      </c>
      <c r="F35" s="6" t="s">
        <v>1828</v>
      </c>
      <c r="G35" s="6" t="s">
        <v>15</v>
      </c>
      <c r="H35" s="254">
        <v>0.1</v>
      </c>
      <c r="I35" s="21" t="b">
        <v>0</v>
      </c>
      <c r="J35" s="6" t="s">
        <v>1808</v>
      </c>
    </row>
    <row r="36" spans="1:10" x14ac:dyDescent="0.25">
      <c r="A36" s="6" t="s">
        <v>620</v>
      </c>
      <c r="B36" s="8" t="s">
        <v>47</v>
      </c>
      <c r="C36" s="6" t="s">
        <v>711</v>
      </c>
      <c r="D36" s="6" t="s">
        <v>1830</v>
      </c>
      <c r="E36" s="6" t="s">
        <v>864</v>
      </c>
      <c r="F36" s="6" t="s">
        <v>1831</v>
      </c>
      <c r="G36" s="6" t="s">
        <v>221</v>
      </c>
      <c r="H36" s="254">
        <v>2</v>
      </c>
      <c r="I36" s="21" t="b">
        <v>0</v>
      </c>
      <c r="J36" s="6" t="s">
        <v>1808</v>
      </c>
    </row>
    <row r="37" spans="1:10" x14ac:dyDescent="0.25">
      <c r="A37" s="6" t="s">
        <v>620</v>
      </c>
      <c r="B37" s="8" t="s">
        <v>47</v>
      </c>
      <c r="C37" s="6" t="s">
        <v>711</v>
      </c>
      <c r="D37" s="6" t="s">
        <v>1832</v>
      </c>
      <c r="E37" s="6" t="s">
        <v>864</v>
      </c>
      <c r="F37" s="6" t="s">
        <v>1833</v>
      </c>
      <c r="G37" s="6" t="s">
        <v>221</v>
      </c>
      <c r="H37" s="254">
        <v>2</v>
      </c>
      <c r="I37" s="21" t="b">
        <v>0</v>
      </c>
      <c r="J37" s="6" t="s">
        <v>1808</v>
      </c>
    </row>
    <row r="38" spans="1:10" x14ac:dyDescent="0.25">
      <c r="A38" s="6" t="s">
        <v>620</v>
      </c>
      <c r="B38" s="8" t="s">
        <v>47</v>
      </c>
      <c r="C38" s="6" t="s">
        <v>711</v>
      </c>
      <c r="D38" s="6" t="s">
        <v>1834</v>
      </c>
      <c r="E38" s="6" t="s">
        <v>864</v>
      </c>
      <c r="F38" s="6" t="s">
        <v>1835</v>
      </c>
      <c r="G38" s="6" t="s">
        <v>221</v>
      </c>
      <c r="H38" s="254">
        <v>10</v>
      </c>
      <c r="I38" s="21" t="b">
        <v>0</v>
      </c>
      <c r="J38" s="6" t="s">
        <v>1808</v>
      </c>
    </row>
    <row r="39" spans="1:10" x14ac:dyDescent="0.25">
      <c r="A39" s="6" t="s">
        <v>620</v>
      </c>
      <c r="B39" s="8" t="s">
        <v>47</v>
      </c>
      <c r="C39" s="6" t="s">
        <v>711</v>
      </c>
      <c r="D39" s="6" t="s">
        <v>1836</v>
      </c>
      <c r="E39" s="6" t="s">
        <v>864</v>
      </c>
      <c r="F39" s="6" t="s">
        <v>1837</v>
      </c>
      <c r="G39" s="6" t="s">
        <v>221</v>
      </c>
      <c r="H39" s="254">
        <v>15</v>
      </c>
      <c r="I39" s="21" t="b">
        <v>0</v>
      </c>
      <c r="J39" s="6" t="s">
        <v>1808</v>
      </c>
    </row>
    <row r="40" spans="1:10" x14ac:dyDescent="0.25">
      <c r="A40" s="6" t="s">
        <v>620</v>
      </c>
      <c r="B40" s="8" t="s">
        <v>47</v>
      </c>
      <c r="C40" s="6" t="s">
        <v>711</v>
      </c>
      <c r="D40" s="6" t="s">
        <v>1838</v>
      </c>
      <c r="E40" s="6" t="s">
        <v>610</v>
      </c>
      <c r="F40" s="6" t="s">
        <v>1839</v>
      </c>
      <c r="G40" s="6" t="s">
        <v>15</v>
      </c>
      <c r="H40" s="254">
        <v>1</v>
      </c>
      <c r="I40" s="21" t="b">
        <v>0</v>
      </c>
      <c r="J40" s="6" t="s">
        <v>1808</v>
      </c>
    </row>
    <row r="41" spans="1:10" x14ac:dyDescent="0.25">
      <c r="A41" s="6" t="s">
        <v>620</v>
      </c>
      <c r="B41" s="8" t="s">
        <v>47</v>
      </c>
      <c r="C41" s="6" t="s">
        <v>711</v>
      </c>
      <c r="D41" s="6" t="s">
        <v>1840</v>
      </c>
      <c r="E41" s="6" t="s">
        <v>864</v>
      </c>
      <c r="F41" s="6" t="s">
        <v>1841</v>
      </c>
      <c r="G41" s="6" t="s">
        <v>221</v>
      </c>
      <c r="H41" s="254">
        <v>7</v>
      </c>
      <c r="I41" s="21" t="b">
        <v>0</v>
      </c>
      <c r="J41" s="6" t="s">
        <v>1808</v>
      </c>
    </row>
    <row r="42" spans="1:10" x14ac:dyDescent="0.25">
      <c r="A42" s="6" t="s">
        <v>620</v>
      </c>
      <c r="B42" s="8" t="s">
        <v>47</v>
      </c>
      <c r="C42" s="6" t="s">
        <v>711</v>
      </c>
      <c r="D42" s="6" t="s">
        <v>1842</v>
      </c>
      <c r="E42" s="6" t="s">
        <v>962</v>
      </c>
      <c r="F42" s="6" t="s">
        <v>1843</v>
      </c>
      <c r="G42" s="6" t="s">
        <v>19</v>
      </c>
      <c r="H42" s="254">
        <v>2.8</v>
      </c>
      <c r="I42" s="21" t="b">
        <v>0</v>
      </c>
      <c r="J42" s="6" t="s">
        <v>1808</v>
      </c>
    </row>
    <row r="43" spans="1:10" x14ac:dyDescent="0.25">
      <c r="A43" s="6" t="s">
        <v>620</v>
      </c>
      <c r="B43" s="8" t="s">
        <v>47</v>
      </c>
      <c r="C43" s="6" t="s">
        <v>711</v>
      </c>
      <c r="D43" s="6" t="s">
        <v>1844</v>
      </c>
      <c r="E43" s="6" t="s">
        <v>610</v>
      </c>
      <c r="F43" s="6" t="s">
        <v>1845</v>
      </c>
      <c r="G43" s="6" t="s">
        <v>15</v>
      </c>
      <c r="H43" s="254">
        <v>2</v>
      </c>
      <c r="I43" s="21" t="b">
        <v>0</v>
      </c>
      <c r="J43" s="6" t="s">
        <v>1808</v>
      </c>
    </row>
    <row r="44" spans="1:10" x14ac:dyDescent="0.25">
      <c r="A44" s="6" t="s">
        <v>620</v>
      </c>
      <c r="B44" s="8" t="s">
        <v>47</v>
      </c>
      <c r="C44" s="6" t="s">
        <v>711</v>
      </c>
      <c r="D44" s="6" t="s">
        <v>1846</v>
      </c>
      <c r="E44" s="6" t="s">
        <v>962</v>
      </c>
      <c r="F44" s="6" t="s">
        <v>1793</v>
      </c>
      <c r="G44" s="6" t="s">
        <v>19</v>
      </c>
      <c r="H44" s="254">
        <v>1</v>
      </c>
      <c r="I44" s="21" t="b">
        <v>0</v>
      </c>
      <c r="J44" s="6" t="s">
        <v>1808</v>
      </c>
    </row>
    <row r="45" spans="1:10" x14ac:dyDescent="0.25">
      <c r="A45" s="6" t="s">
        <v>620</v>
      </c>
      <c r="B45" s="8" t="s">
        <v>47</v>
      </c>
      <c r="C45" s="6" t="s">
        <v>711</v>
      </c>
      <c r="D45" s="6" t="s">
        <v>1847</v>
      </c>
      <c r="E45" s="6" t="s">
        <v>962</v>
      </c>
      <c r="F45" s="6" t="s">
        <v>1848</v>
      </c>
      <c r="G45" s="6" t="s">
        <v>19</v>
      </c>
      <c r="H45" s="254">
        <v>2.9</v>
      </c>
      <c r="I45" s="21" t="b">
        <v>0</v>
      </c>
      <c r="J45" s="6" t="s">
        <v>1808</v>
      </c>
    </row>
    <row r="46" spans="1:10" x14ac:dyDescent="0.25">
      <c r="A46" s="6" t="s">
        <v>620</v>
      </c>
      <c r="B46" s="8" t="s">
        <v>47</v>
      </c>
      <c r="C46" s="6" t="s">
        <v>711</v>
      </c>
      <c r="D46" s="6" t="s">
        <v>1849</v>
      </c>
      <c r="E46" s="6" t="s">
        <v>962</v>
      </c>
      <c r="F46" s="6" t="s">
        <v>1795</v>
      </c>
      <c r="G46" s="6" t="s">
        <v>19</v>
      </c>
      <c r="H46" s="254">
        <v>1</v>
      </c>
      <c r="I46" s="21" t="b">
        <v>0</v>
      </c>
      <c r="J46" s="6" t="s">
        <v>1808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7"/>
  <sheetViews>
    <sheetView workbookViewId="0">
      <selection activeCell="B24" sqref="B24"/>
    </sheetView>
  </sheetViews>
  <sheetFormatPr baseColWidth="10" defaultRowHeight="15" x14ac:dyDescent="0.25"/>
  <cols>
    <col min="1" max="1" width="7.85546875" style="6" bestFit="1" customWidth="1"/>
    <col min="2" max="2" width="40.28515625" style="8" bestFit="1" customWidth="1"/>
    <col min="3" max="3" width="7.5703125" style="6" bestFit="1" customWidth="1"/>
    <col min="4" max="4" width="10.7109375" bestFit="1" customWidth="1"/>
    <col min="5" max="5" width="9.7109375" style="254" bestFit="1" customWidth="1"/>
    <col min="6" max="6" width="5.85546875" style="261" bestFit="1" customWidth="1"/>
    <col min="7" max="7" width="6" style="254" bestFit="1" customWidth="1"/>
    <col min="8" max="8" width="7.42578125" style="260" bestFit="1" customWidth="1"/>
    <col min="9" max="9" width="10.7109375" style="10" customWidth="1"/>
    <col min="10" max="10" width="5.85546875" style="261" bestFit="1" customWidth="1"/>
    <col min="11" max="11" width="6" style="254" bestFit="1" customWidth="1"/>
    <col min="12" max="12" width="7.42578125" style="260" bestFit="1" customWidth="1"/>
    <col min="13" max="13" width="10.7109375" style="10" customWidth="1"/>
    <col min="14" max="14" width="5.85546875" style="261" bestFit="1" customWidth="1"/>
    <col min="15" max="15" width="6" style="254" bestFit="1" customWidth="1"/>
    <col min="16" max="16" width="7.42578125" style="260" bestFit="1" customWidth="1"/>
    <col min="17" max="17" width="10.7109375" style="10" customWidth="1"/>
    <col min="18" max="18" width="5.85546875" style="261" bestFit="1" customWidth="1"/>
    <col min="19" max="19" width="6" style="254" bestFit="1" customWidth="1"/>
    <col min="20" max="20" width="7.42578125" style="260" bestFit="1" customWidth="1"/>
    <col min="21" max="21" width="10.7109375" style="10" customWidth="1"/>
    <col min="22" max="22" width="5.85546875" style="262" bestFit="1" customWidth="1"/>
    <col min="23" max="23" width="6" style="254" bestFit="1" customWidth="1"/>
    <col min="24" max="24" width="7.42578125" style="260" bestFit="1" customWidth="1"/>
    <col min="25" max="25" width="10.7109375" style="10" customWidth="1"/>
    <col min="26" max="26" width="10.28515625" bestFit="1" customWidth="1"/>
    <col min="27" max="27" width="18.42578125" bestFit="1" customWidth="1"/>
  </cols>
  <sheetData>
    <row r="1" spans="1:27" s="256" customFormat="1" x14ac:dyDescent="0.25">
      <c r="A1" s="255" t="s">
        <v>1750</v>
      </c>
      <c r="B1" s="257" t="s">
        <v>1751</v>
      </c>
      <c r="C1" s="255" t="s">
        <v>1746</v>
      </c>
      <c r="D1" s="255" t="s">
        <v>3</v>
      </c>
      <c r="E1" s="259" t="s">
        <v>1772</v>
      </c>
      <c r="F1" s="259" t="s">
        <v>1762</v>
      </c>
      <c r="G1" s="259" t="s">
        <v>1752</v>
      </c>
      <c r="H1" s="259" t="s">
        <v>1764</v>
      </c>
      <c r="I1" s="259" t="s">
        <v>1753</v>
      </c>
      <c r="J1" s="259" t="s">
        <v>1763</v>
      </c>
      <c r="K1" s="259" t="s">
        <v>1754</v>
      </c>
      <c r="L1" s="259" t="s">
        <v>1765</v>
      </c>
      <c r="M1" s="259" t="s">
        <v>1755</v>
      </c>
      <c r="N1" s="259" t="s">
        <v>1766</v>
      </c>
      <c r="O1" s="259" t="s">
        <v>1756</v>
      </c>
      <c r="P1" s="259" t="s">
        <v>1769</v>
      </c>
      <c r="Q1" s="259" t="s">
        <v>1757</v>
      </c>
      <c r="R1" s="259" t="s">
        <v>1767</v>
      </c>
      <c r="S1" s="259" t="s">
        <v>1758</v>
      </c>
      <c r="T1" s="259" t="s">
        <v>1770</v>
      </c>
      <c r="U1" s="259" t="s">
        <v>1759</v>
      </c>
      <c r="V1" s="259" t="s">
        <v>1768</v>
      </c>
      <c r="W1" s="259" t="s">
        <v>1760</v>
      </c>
      <c r="X1" s="259" t="s">
        <v>1771</v>
      </c>
      <c r="Y1" s="259" t="s">
        <v>1761</v>
      </c>
      <c r="Z1" s="255" t="s">
        <v>1749</v>
      </c>
      <c r="AA1" s="255" t="s">
        <v>813</v>
      </c>
    </row>
    <row r="2" spans="1:27" x14ac:dyDescent="0.25">
      <c r="A2" s="6">
        <v>14</v>
      </c>
      <c r="B2" s="56" t="s">
        <v>876</v>
      </c>
      <c r="C2" s="55" t="s">
        <v>875</v>
      </c>
      <c r="D2" s="258">
        <v>45492</v>
      </c>
      <c r="E2" s="254">
        <v>1900</v>
      </c>
      <c r="F2" s="263" t="s">
        <v>53</v>
      </c>
      <c r="G2" s="254">
        <v>19</v>
      </c>
      <c r="H2" s="260">
        <v>100</v>
      </c>
      <c r="I2" s="10">
        <v>1900</v>
      </c>
      <c r="J2" s="263"/>
      <c r="L2" s="254"/>
      <c r="N2" s="263"/>
      <c r="R2" s="263"/>
      <c r="V2" s="264"/>
      <c r="Z2" t="b">
        <v>0</v>
      </c>
      <c r="AA2" s="22" t="s">
        <v>1775</v>
      </c>
    </row>
    <row r="3" spans="1:27" x14ac:dyDescent="0.25">
      <c r="A3" s="6">
        <v>17</v>
      </c>
      <c r="B3" s="56" t="s">
        <v>125</v>
      </c>
      <c r="C3" s="55" t="s">
        <v>1055</v>
      </c>
      <c r="D3" s="258">
        <v>45492</v>
      </c>
      <c r="E3" s="254">
        <v>7350</v>
      </c>
      <c r="F3" s="263" t="s">
        <v>15</v>
      </c>
      <c r="G3" s="254">
        <v>21</v>
      </c>
      <c r="H3" s="260">
        <v>350</v>
      </c>
      <c r="I3" s="10">
        <v>7350</v>
      </c>
      <c r="J3" s="263"/>
      <c r="L3" s="254"/>
      <c r="N3" s="263"/>
      <c r="R3" s="263"/>
      <c r="V3" s="264"/>
      <c r="Z3" t="b">
        <v>0</v>
      </c>
      <c r="AA3" s="22" t="s">
        <v>1777</v>
      </c>
    </row>
    <row r="4" spans="1:27" x14ac:dyDescent="0.25">
      <c r="A4" s="6">
        <v>18</v>
      </c>
      <c r="B4" s="56" t="s">
        <v>153</v>
      </c>
      <c r="C4" s="55" t="s">
        <v>1033</v>
      </c>
      <c r="D4" s="258">
        <v>45492</v>
      </c>
      <c r="E4" s="254">
        <v>4177.5</v>
      </c>
      <c r="F4" s="263" t="s">
        <v>15</v>
      </c>
      <c r="G4" s="254">
        <v>2</v>
      </c>
      <c r="H4" s="260">
        <v>350</v>
      </c>
      <c r="I4" s="10">
        <v>700</v>
      </c>
      <c r="J4" s="263" t="s">
        <v>221</v>
      </c>
      <c r="K4" s="254">
        <v>3.5</v>
      </c>
      <c r="L4" s="254">
        <v>200</v>
      </c>
      <c r="M4" s="10" t="s">
        <v>1796</v>
      </c>
      <c r="N4" s="263" t="s">
        <v>19</v>
      </c>
      <c r="O4" s="254">
        <v>14.75</v>
      </c>
      <c r="P4" s="260">
        <v>150</v>
      </c>
      <c r="Q4" s="10">
        <v>2212.5</v>
      </c>
      <c r="R4" s="263" t="s">
        <v>53</v>
      </c>
      <c r="S4" s="254">
        <v>5.65</v>
      </c>
      <c r="T4" s="260">
        <v>100</v>
      </c>
      <c r="U4" s="10">
        <v>565</v>
      </c>
      <c r="V4" s="264"/>
      <c r="Z4" t="b">
        <v>1</v>
      </c>
      <c r="AA4" s="22" t="s">
        <v>1783</v>
      </c>
    </row>
    <row r="5" spans="1:27" x14ac:dyDescent="0.25">
      <c r="A5" s="6">
        <v>19</v>
      </c>
      <c r="B5" s="56" t="s">
        <v>153</v>
      </c>
      <c r="C5" s="55" t="s">
        <v>1033</v>
      </c>
      <c r="D5" s="258">
        <v>45492</v>
      </c>
      <c r="E5" s="254">
        <v>4177.5</v>
      </c>
      <c r="F5" s="263" t="s">
        <v>15</v>
      </c>
      <c r="G5" s="254">
        <v>2</v>
      </c>
      <c r="H5" s="260">
        <v>350</v>
      </c>
      <c r="I5" s="10">
        <v>700</v>
      </c>
      <c r="J5" s="263" t="s">
        <v>221</v>
      </c>
      <c r="K5" s="254">
        <v>3.5</v>
      </c>
      <c r="L5" s="254">
        <v>200</v>
      </c>
      <c r="M5" s="10" t="s">
        <v>1796</v>
      </c>
      <c r="N5" s="263" t="s">
        <v>19</v>
      </c>
      <c r="O5" s="254">
        <v>14.75</v>
      </c>
      <c r="P5" s="260">
        <v>150</v>
      </c>
      <c r="Q5" s="10">
        <v>2212.5</v>
      </c>
      <c r="R5" s="263" t="s">
        <v>53</v>
      </c>
      <c r="S5" s="254">
        <v>5.65</v>
      </c>
      <c r="T5" s="260">
        <v>100</v>
      </c>
      <c r="U5" s="10">
        <v>565</v>
      </c>
      <c r="V5" s="264"/>
      <c r="Z5" t="b">
        <v>0</v>
      </c>
      <c r="AA5" s="22" t="s">
        <v>1804</v>
      </c>
    </row>
    <row r="6" spans="1:27" x14ac:dyDescent="0.25">
      <c r="A6" s="6">
        <v>20</v>
      </c>
      <c r="B6" s="56" t="s">
        <v>276</v>
      </c>
      <c r="C6" s="55" t="s">
        <v>1091</v>
      </c>
      <c r="D6" s="258">
        <v>45492</v>
      </c>
      <c r="E6" s="254">
        <v>3850</v>
      </c>
      <c r="F6" s="263" t="s">
        <v>15</v>
      </c>
      <c r="G6" s="254">
        <v>11</v>
      </c>
      <c r="H6" s="260">
        <v>350</v>
      </c>
      <c r="I6" s="10">
        <v>3850</v>
      </c>
      <c r="J6" s="263" t="s">
        <v>19</v>
      </c>
      <c r="K6" s="254">
        <v>0</v>
      </c>
      <c r="L6" s="254">
        <v>150</v>
      </c>
      <c r="M6" s="10" t="s">
        <v>1704</v>
      </c>
      <c r="N6" s="263"/>
      <c r="R6" s="263"/>
      <c r="V6" s="264"/>
      <c r="Z6" t="b">
        <v>0</v>
      </c>
      <c r="AA6" s="22" t="s">
        <v>1805</v>
      </c>
    </row>
    <row r="7" spans="1:27" x14ac:dyDescent="0.25">
      <c r="A7" s="6">
        <v>21</v>
      </c>
      <c r="B7" s="56" t="s">
        <v>47</v>
      </c>
      <c r="C7" s="55" t="s">
        <v>711</v>
      </c>
      <c r="D7" s="258">
        <v>45492</v>
      </c>
      <c r="E7" s="254">
        <v>19760</v>
      </c>
      <c r="F7" s="263" t="s">
        <v>15</v>
      </c>
      <c r="G7" s="254">
        <v>19.8</v>
      </c>
      <c r="H7" s="260">
        <v>350</v>
      </c>
      <c r="I7" s="10">
        <v>6930</v>
      </c>
      <c r="J7" s="263" t="s">
        <v>221</v>
      </c>
      <c r="K7" s="254">
        <v>56</v>
      </c>
      <c r="L7" s="254">
        <v>200</v>
      </c>
      <c r="M7" s="10" t="s">
        <v>1850</v>
      </c>
      <c r="N7" s="263" t="s">
        <v>19</v>
      </c>
      <c r="O7" s="254">
        <v>8.1999999999999993</v>
      </c>
      <c r="P7" s="260">
        <v>150</v>
      </c>
      <c r="Q7" s="10">
        <v>1230</v>
      </c>
      <c r="R7" s="263" t="s">
        <v>53</v>
      </c>
      <c r="S7" s="254">
        <v>4</v>
      </c>
      <c r="T7" s="260">
        <v>100</v>
      </c>
      <c r="U7" s="10">
        <v>400</v>
      </c>
      <c r="V7" s="264"/>
      <c r="Z7" t="b">
        <v>0</v>
      </c>
      <c r="AA7" s="22" t="s">
        <v>1808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97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97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97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97">
        <v>45484.378541666665</v>
      </c>
    </row>
  </sheetData>
  <autoFilter ref="A1:J1409" xr:uid="{E0D58006-DE1D-488F-9BB7-8096C5818030}"/>
  <phoneticPr fontId="2" type="noConversion"/>
  <conditionalFormatting sqref="A2:J141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6">
        <v>45358.462407407402</v>
      </c>
      <c r="L3" s="50" t="s">
        <v>1389</v>
      </c>
      <c r="M3" s="96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6">
        <v>45366.129884259302</v>
      </c>
      <c r="L4" s="50" t="s">
        <v>1389</v>
      </c>
      <c r="M4" s="96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6">
        <v>44979.390057870398</v>
      </c>
      <c r="L5" s="50" t="s">
        <v>1388</v>
      </c>
      <c r="M5" s="96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6">
        <v>45345.3280324074</v>
      </c>
      <c r="L6" s="50" t="s">
        <v>1388</v>
      </c>
      <c r="M6" s="96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6">
        <v>45358.4624652778</v>
      </c>
      <c r="L7" s="50" t="s">
        <v>1389</v>
      </c>
      <c r="M7" s="96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6">
        <v>45345.330115740697</v>
      </c>
      <c r="L8" s="50" t="s">
        <v>1388</v>
      </c>
      <c r="M8" s="96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6">
        <v>45358.465127314797</v>
      </c>
      <c r="L9" s="50" t="s">
        <v>1389</v>
      </c>
      <c r="M9" s="96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6">
        <v>45379.317071759302</v>
      </c>
      <c r="L10" s="50" t="s">
        <v>1388</v>
      </c>
      <c r="M10" s="96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6">
        <v>45365.757962962998</v>
      </c>
      <c r="L11" s="50" t="s">
        <v>1389</v>
      </c>
      <c r="M11" s="96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6">
        <v>45358.465798611098</v>
      </c>
      <c r="L12" s="50" t="s">
        <v>1389</v>
      </c>
      <c r="M12" s="96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6">
        <v>45358.465983796297</v>
      </c>
      <c r="L13" s="50" t="s">
        <v>1389</v>
      </c>
      <c r="M13" s="96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6">
        <v>45379.317071759302</v>
      </c>
      <c r="L14" s="50" t="s">
        <v>1388</v>
      </c>
      <c r="M14" s="96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6">
        <v>45365.667349536998</v>
      </c>
      <c r="L15" s="50" t="s">
        <v>1389</v>
      </c>
      <c r="M15" s="96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6">
        <v>45358.465636574103</v>
      </c>
      <c r="L16" s="50" t="s">
        <v>1389</v>
      </c>
      <c r="M16" s="96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6">
        <v>44979.445787037002</v>
      </c>
      <c r="L17" s="50" t="s">
        <v>1388</v>
      </c>
      <c r="M17" s="96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6">
        <v>45345.3282175926</v>
      </c>
      <c r="L18" s="50" t="s">
        <v>1388</v>
      </c>
      <c r="M18" s="96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6">
        <v>45345.330081018503</v>
      </c>
      <c r="L19" s="50" t="s">
        <v>1388</v>
      </c>
      <c r="M19" s="96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6">
        <v>45379.317071759302</v>
      </c>
      <c r="L20" s="50" t="s">
        <v>1388</v>
      </c>
      <c r="M20" s="96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6">
        <v>45345.330254629604</v>
      </c>
      <c r="L21" s="50" t="s">
        <v>1388</v>
      </c>
      <c r="M21" s="96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6">
        <v>45366.129884259302</v>
      </c>
      <c r="L22" s="50" t="s">
        <v>1389</v>
      </c>
      <c r="M22" s="96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6">
        <v>45365.667349536998</v>
      </c>
      <c r="L23" s="50" t="s">
        <v>1389</v>
      </c>
      <c r="M23" s="96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6">
        <v>44980.8890972222</v>
      </c>
      <c r="L24" s="50" t="s">
        <v>1388</v>
      </c>
      <c r="M24" s="96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6">
        <v>45358.462962963</v>
      </c>
      <c r="L25" s="50" t="s">
        <v>1389</v>
      </c>
      <c r="M25" s="96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6">
        <v>45379.317071759302</v>
      </c>
      <c r="L26" s="50" t="s">
        <v>1388</v>
      </c>
      <c r="M26" s="96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6">
        <v>45358.465856481504</v>
      </c>
      <c r="L27" s="50" t="s">
        <v>1389</v>
      </c>
      <c r="M27" s="96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6">
        <v>45345.330138888901</v>
      </c>
      <c r="L28" s="50" t="s">
        <v>1388</v>
      </c>
      <c r="M28" s="96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6">
        <v>45379.317071759302</v>
      </c>
      <c r="L29" s="50" t="s">
        <v>1388</v>
      </c>
      <c r="M29" s="96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6">
        <v>45345.3301967593</v>
      </c>
      <c r="L30" s="50" t="s">
        <v>1388</v>
      </c>
      <c r="M30" s="96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6">
        <v>45358.464490740698</v>
      </c>
      <c r="L31" s="50" t="s">
        <v>1389</v>
      </c>
      <c r="M31" s="96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6">
        <v>45379.317071759302</v>
      </c>
      <c r="L32" s="50" t="s">
        <v>1388</v>
      </c>
      <c r="M32" s="96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6">
        <v>44981.478599536997</v>
      </c>
      <c r="L33" s="50" t="s">
        <v>1388</v>
      </c>
      <c r="M33" s="96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6">
        <v>45379.317071759302</v>
      </c>
      <c r="L34" s="50" t="s">
        <v>1388</v>
      </c>
      <c r="M34" s="96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6">
        <v>45358.464548611097</v>
      </c>
      <c r="L35" s="50" t="s">
        <v>1389</v>
      </c>
      <c r="M35" s="96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6">
        <v>45366.129884259302</v>
      </c>
      <c r="L36" s="50" t="s">
        <v>1389</v>
      </c>
      <c r="M36" s="96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6">
        <v>45345.330335648097</v>
      </c>
      <c r="L37" s="50" t="s">
        <v>1388</v>
      </c>
      <c r="M37" s="96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6">
        <v>44981.538946759298</v>
      </c>
      <c r="L38" s="50" t="s">
        <v>1388</v>
      </c>
      <c r="M38" s="96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6">
        <v>45379.317071759302</v>
      </c>
      <c r="L39" s="50" t="s">
        <v>1388</v>
      </c>
      <c r="M39" s="96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6">
        <v>45379.317071759302</v>
      </c>
      <c r="L40" s="50" t="s">
        <v>1388</v>
      </c>
      <c r="M40" s="96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6">
        <v>45379.317071759302</v>
      </c>
      <c r="L41" s="50" t="s">
        <v>1388</v>
      </c>
      <c r="M41" s="96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6">
        <v>45365.667349536998</v>
      </c>
      <c r="L42" s="50" t="s">
        <v>1389</v>
      </c>
      <c r="M42" s="96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6">
        <v>45456.352187500001</v>
      </c>
      <c r="L43" s="50" t="s">
        <v>1388</v>
      </c>
      <c r="M43" s="96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6">
        <v>44987.941793981503</v>
      </c>
      <c r="L44" s="50" t="s">
        <v>1388</v>
      </c>
      <c r="M44" s="96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6">
        <v>45366.129884259302</v>
      </c>
      <c r="L45" s="50" t="s">
        <v>1389</v>
      </c>
      <c r="M45" s="96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6">
        <v>45460.647395833301</v>
      </c>
      <c r="L46" s="50" t="s">
        <v>1388</v>
      </c>
      <c r="M46" s="96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6">
        <v>45366.129884259302</v>
      </c>
      <c r="L47" s="50" t="s">
        <v>1389</v>
      </c>
      <c r="M47" s="96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6">
        <v>45460.647395833301</v>
      </c>
      <c r="L48" s="50" t="s">
        <v>1388</v>
      </c>
      <c r="M48" s="96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6">
        <v>45003.453518518501</v>
      </c>
      <c r="L49" s="50" t="s">
        <v>1388</v>
      </c>
      <c r="M49" s="96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6">
        <v>45460.647395833301</v>
      </c>
      <c r="L50" s="50" t="s">
        <v>1388</v>
      </c>
      <c r="M50" s="96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6">
        <v>45460.647395833301</v>
      </c>
      <c r="L51" s="50" t="s">
        <v>1388</v>
      </c>
      <c r="M51" s="96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6">
        <v>45366.129884259302</v>
      </c>
      <c r="L52" s="50" t="s">
        <v>1389</v>
      </c>
      <c r="M52" s="96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6">
        <v>45005.645393518498</v>
      </c>
      <c r="L53" s="50" t="s">
        <v>1388</v>
      </c>
      <c r="M53" s="96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6">
        <v>45006.3190046296</v>
      </c>
      <c r="L54" s="50" t="s">
        <v>1388</v>
      </c>
      <c r="M54" s="96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6">
        <v>45006.319386574098</v>
      </c>
      <c r="L55" s="50" t="s">
        <v>1388</v>
      </c>
      <c r="M55" s="96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6">
        <v>45460.647395833301</v>
      </c>
      <c r="L56" s="50" t="s">
        <v>1388</v>
      </c>
      <c r="M56" s="96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6">
        <v>45006.328726851898</v>
      </c>
      <c r="L57" s="50" t="s">
        <v>1388</v>
      </c>
      <c r="M57" s="96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6">
        <v>45366.129884259302</v>
      </c>
      <c r="L58" s="50" t="s">
        <v>1389</v>
      </c>
      <c r="M58" s="96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6">
        <v>45460.647395833301</v>
      </c>
      <c r="L59" s="50" t="s">
        <v>1388</v>
      </c>
      <c r="M59" s="96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6">
        <v>45460.647395833301</v>
      </c>
      <c r="L60" s="50" t="s">
        <v>1388</v>
      </c>
      <c r="M60" s="96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6">
        <v>45460.647395833301</v>
      </c>
      <c r="L61" s="50" t="s">
        <v>1388</v>
      </c>
      <c r="M61" s="96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6">
        <v>45460.647395833301</v>
      </c>
      <c r="L62" s="50" t="s">
        <v>1388</v>
      </c>
      <c r="M62" s="96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6">
        <v>45006.419502314799</v>
      </c>
      <c r="L63" s="50" t="s">
        <v>1388</v>
      </c>
      <c r="M63" s="96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6">
        <v>45006.436261574097</v>
      </c>
      <c r="L64" s="50" t="s">
        <v>1388</v>
      </c>
      <c r="M64" s="96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6">
        <v>45006.437523148103</v>
      </c>
      <c r="L65" s="50" t="s">
        <v>1388</v>
      </c>
      <c r="M65" s="96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6">
        <v>45366.129884259302</v>
      </c>
      <c r="L66" s="50" t="s">
        <v>1389</v>
      </c>
      <c r="M66" s="96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6">
        <v>45006.438090277799</v>
      </c>
      <c r="L67" s="50" t="s">
        <v>1388</v>
      </c>
      <c r="M67" s="96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6">
        <v>45361.667476851799</v>
      </c>
      <c r="L68" s="50" t="s">
        <v>1389</v>
      </c>
      <c r="M68" s="96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6">
        <v>45363.372731481497</v>
      </c>
      <c r="L69" s="50" t="s">
        <v>1389</v>
      </c>
      <c r="M69" s="96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6">
        <v>45363.372731481497</v>
      </c>
      <c r="L70" s="50" t="s">
        <v>1389</v>
      </c>
      <c r="M70" s="96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6">
        <v>45364.341874999998</v>
      </c>
      <c r="L71" s="50" t="s">
        <v>1389</v>
      </c>
      <c r="M71" s="96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6">
        <v>45364.440486111103</v>
      </c>
      <c r="L72" s="50" t="s">
        <v>1389</v>
      </c>
      <c r="M72" s="96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6">
        <v>45006.474016203698</v>
      </c>
      <c r="L73" s="50" t="s">
        <v>1389</v>
      </c>
      <c r="M73" s="96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6">
        <v>45359.3433449074</v>
      </c>
      <c r="L74" s="50" t="s">
        <v>1389</v>
      </c>
      <c r="M74" s="96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6">
        <v>45364.342349537001</v>
      </c>
      <c r="L75" s="50" t="s">
        <v>1389</v>
      </c>
      <c r="M75" s="96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6">
        <v>45456.510543981502</v>
      </c>
      <c r="L76" s="50" t="s">
        <v>1389</v>
      </c>
      <c r="M76" s="96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6">
        <v>45371.608124999999</v>
      </c>
      <c r="L77" s="50" t="s">
        <v>1389</v>
      </c>
      <c r="M77" s="96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6">
        <v>45006.487939814797</v>
      </c>
      <c r="L78" s="50" t="s">
        <v>1389</v>
      </c>
      <c r="M78" s="96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6">
        <v>45006.488333333298</v>
      </c>
      <c r="L79" s="50" t="s">
        <v>1388</v>
      </c>
      <c r="M79" s="96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6">
        <v>45006.493657407402</v>
      </c>
      <c r="L80" s="50" t="s">
        <v>1388</v>
      </c>
      <c r="M80" s="96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6">
        <v>45460.647395833301</v>
      </c>
      <c r="L81" s="50" t="s">
        <v>1388</v>
      </c>
      <c r="M81" s="96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6">
        <v>45460.647395833301</v>
      </c>
      <c r="L82" s="50" t="s">
        <v>1388</v>
      </c>
      <c r="M82" s="96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6">
        <v>45006.557372685202</v>
      </c>
      <c r="L83" s="50" t="s">
        <v>1389</v>
      </c>
      <c r="M83" s="96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6">
        <v>45006.559016203697</v>
      </c>
      <c r="L84" s="50" t="s">
        <v>1389</v>
      </c>
      <c r="M84" s="96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6">
        <v>45006.559641203698</v>
      </c>
      <c r="L85" s="50" t="s">
        <v>1389</v>
      </c>
      <c r="M85" s="96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6">
        <v>45006.577060185198</v>
      </c>
      <c r="L86" s="50" t="s">
        <v>1389</v>
      </c>
      <c r="M86" s="96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6">
        <v>45460.647395833301</v>
      </c>
      <c r="L87" s="50" t="s">
        <v>1388</v>
      </c>
      <c r="M87" s="96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6">
        <v>45366.129884259302</v>
      </c>
      <c r="L88" s="50" t="s">
        <v>1389</v>
      </c>
      <c r="M88" s="96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6">
        <v>45363.367847222202</v>
      </c>
      <c r="L89" s="50" t="s">
        <v>1389</v>
      </c>
      <c r="M89" s="96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6">
        <v>45363.367847222202</v>
      </c>
      <c r="L90" s="50" t="s">
        <v>1389</v>
      </c>
      <c r="M90" s="96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6">
        <v>45380.325706018499</v>
      </c>
      <c r="L91" s="50" t="s">
        <v>1389</v>
      </c>
      <c r="M91" s="96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6">
        <v>45007.748680555596</v>
      </c>
      <c r="L92" s="50" t="s">
        <v>1389</v>
      </c>
      <c r="M92" s="96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6">
        <v>45460.647395833301</v>
      </c>
      <c r="L93" s="50" t="s">
        <v>1388</v>
      </c>
      <c r="M93" s="96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6">
        <v>45007.784224536997</v>
      </c>
      <c r="L94" s="50" t="s">
        <v>1389</v>
      </c>
      <c r="M94" s="96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6">
        <v>45007.784652777802</v>
      </c>
      <c r="L95" s="50" t="s">
        <v>1388</v>
      </c>
      <c r="M95" s="96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6">
        <v>45008.690810185202</v>
      </c>
      <c r="L96" s="50" t="s">
        <v>1388</v>
      </c>
      <c r="M96" s="96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6">
        <v>45008.713206018503</v>
      </c>
      <c r="L97" s="50" t="s">
        <v>1388</v>
      </c>
      <c r="M97" s="96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6">
        <v>45008.716041666703</v>
      </c>
      <c r="L98" s="50" t="s">
        <v>1388</v>
      </c>
      <c r="M98" s="96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6">
        <v>45008.717870370398</v>
      </c>
      <c r="L99" s="50" t="s">
        <v>1388</v>
      </c>
      <c r="M99" s="96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6">
        <v>45008.718692129602</v>
      </c>
      <c r="L100" s="50" t="s">
        <v>1388</v>
      </c>
      <c r="M100" s="96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6">
        <v>45009.360347222202</v>
      </c>
      <c r="L101" s="50" t="s">
        <v>1389</v>
      </c>
      <c r="M101" s="96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6">
        <v>45460.647395833301</v>
      </c>
      <c r="L102" s="50" t="s">
        <v>1388</v>
      </c>
      <c r="M102" s="96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6">
        <v>45010.437974537002</v>
      </c>
      <c r="L103" s="50" t="s">
        <v>1389</v>
      </c>
      <c r="M103" s="96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6">
        <v>45010.438148148103</v>
      </c>
      <c r="L104" s="50" t="s">
        <v>1388</v>
      </c>
      <c r="M104" s="96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6">
        <v>45363.337118055599</v>
      </c>
      <c r="L105" s="50" t="s">
        <v>1389</v>
      </c>
      <c r="M105" s="96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6">
        <v>45363.337118055599</v>
      </c>
      <c r="L106" s="50" t="s">
        <v>1389</v>
      </c>
      <c r="M106" s="96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6">
        <v>45010.554745370398</v>
      </c>
      <c r="L107" s="50" t="s">
        <v>1388</v>
      </c>
      <c r="M107" s="96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6">
        <v>45011.814490740697</v>
      </c>
      <c r="L108" s="50" t="s">
        <v>1388</v>
      </c>
      <c r="M108" s="96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6">
        <v>45363.337118055599</v>
      </c>
      <c r="L109" s="50" t="s">
        <v>1389</v>
      </c>
      <c r="M109" s="96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6">
        <v>45012.440081018503</v>
      </c>
      <c r="L110" s="50" t="s">
        <v>1388</v>
      </c>
      <c r="M110" s="96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6">
        <v>45012.895972222199</v>
      </c>
      <c r="L111" s="50" t="s">
        <v>1388</v>
      </c>
      <c r="M111" s="96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6">
        <v>45012.9058912037</v>
      </c>
      <c r="L112" s="50" t="s">
        <v>1389</v>
      </c>
      <c r="M112" s="96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6">
        <v>45363.3519212963</v>
      </c>
      <c r="L113" s="50" t="s">
        <v>1389</v>
      </c>
      <c r="M113" s="96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6">
        <v>45366.129884259302</v>
      </c>
      <c r="L114" s="50" t="s">
        <v>1389</v>
      </c>
      <c r="M114" s="96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6">
        <v>45358.978414351899</v>
      </c>
      <c r="L115" s="50" t="s">
        <v>1388</v>
      </c>
      <c r="M115" s="96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6">
        <v>45012.975543981498</v>
      </c>
      <c r="L116" s="50" t="s">
        <v>1388</v>
      </c>
      <c r="M116" s="96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6">
        <v>45012.9929050926</v>
      </c>
      <c r="L117" s="50" t="s">
        <v>1389</v>
      </c>
      <c r="M117" s="96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6">
        <v>45012.997291666703</v>
      </c>
      <c r="L118" s="50" t="s">
        <v>1389</v>
      </c>
      <c r="M118" s="96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6">
        <v>45012.998761574097</v>
      </c>
      <c r="L119" s="50" t="s">
        <v>1389</v>
      </c>
      <c r="M119" s="96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6">
        <v>45012.999085648102</v>
      </c>
      <c r="L120" s="50" t="s">
        <v>1389</v>
      </c>
      <c r="M120" s="96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6">
        <v>45012.999178240701</v>
      </c>
      <c r="L121" s="50" t="s">
        <v>1388</v>
      </c>
      <c r="M121" s="96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6">
        <v>45013.008564814802</v>
      </c>
      <c r="L122" s="50" t="s">
        <v>1389</v>
      </c>
      <c r="M122" s="96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6">
        <v>45013.008703703701</v>
      </c>
      <c r="L123" s="50" t="s">
        <v>1389</v>
      </c>
      <c r="M123" s="96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6">
        <v>45460.648425925901</v>
      </c>
      <c r="L124" s="50" t="s">
        <v>1388</v>
      </c>
      <c r="M124" s="96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6">
        <v>45013.010439814803</v>
      </c>
      <c r="L125" s="50" t="s">
        <v>1389</v>
      </c>
      <c r="M125" s="96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6">
        <v>45359.000706018502</v>
      </c>
      <c r="L126" s="50" t="s">
        <v>1388</v>
      </c>
      <c r="M126" s="96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6">
        <v>45013.010740740698</v>
      </c>
      <c r="L127" s="50" t="s">
        <v>1389</v>
      </c>
      <c r="M127" s="96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6">
        <v>45013.014340277798</v>
      </c>
      <c r="L128" s="50" t="s">
        <v>1389</v>
      </c>
      <c r="M128" s="96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6">
        <v>45456.541296296302</v>
      </c>
      <c r="L129" s="50" t="s">
        <v>1389</v>
      </c>
      <c r="M129" s="96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6">
        <v>45013.014675925901</v>
      </c>
      <c r="L130" s="50" t="s">
        <v>1389</v>
      </c>
      <c r="M130" s="96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6">
        <v>45371.483310185198</v>
      </c>
      <c r="L131" s="50" t="s">
        <v>1389</v>
      </c>
      <c r="M131" s="96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6">
        <v>45013.016400462999</v>
      </c>
      <c r="L132" s="50" t="s">
        <v>1388</v>
      </c>
      <c r="M132" s="96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6">
        <v>45380.329178240703</v>
      </c>
      <c r="L133" s="50" t="s">
        <v>1389</v>
      </c>
      <c r="M133" s="96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6">
        <v>45019.5874189815</v>
      </c>
      <c r="L134" s="50" t="s">
        <v>1389</v>
      </c>
      <c r="M134" s="96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6">
        <v>45460.648425925901</v>
      </c>
      <c r="L135" s="50" t="s">
        <v>1388</v>
      </c>
      <c r="M135" s="96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6">
        <v>45358.978414351899</v>
      </c>
      <c r="L136" s="50" t="s">
        <v>1388</v>
      </c>
      <c r="M136" s="96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6">
        <v>45363.312060185199</v>
      </c>
      <c r="L137" s="50" t="s">
        <v>1389</v>
      </c>
      <c r="M137" s="96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6">
        <v>45460.648425925901</v>
      </c>
      <c r="L138" s="50" t="s">
        <v>1388</v>
      </c>
      <c r="M138" s="96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6">
        <v>45380.294212963003</v>
      </c>
      <c r="L139" s="50" t="s">
        <v>1389</v>
      </c>
      <c r="M139" s="96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6">
        <v>45371.345520833303</v>
      </c>
      <c r="L140" s="50" t="s">
        <v>1389</v>
      </c>
      <c r="M140" s="96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6">
        <v>45021.347268518497</v>
      </c>
      <c r="L141" s="50" t="s">
        <v>1389</v>
      </c>
      <c r="M141" s="96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6">
        <v>45021.348298611098</v>
      </c>
      <c r="L142" s="50" t="s">
        <v>1389</v>
      </c>
      <c r="M142" s="96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6">
        <v>45366.129884259302</v>
      </c>
      <c r="L143" s="50" t="s">
        <v>1389</v>
      </c>
      <c r="M143" s="96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6">
        <v>45372.495868055601</v>
      </c>
      <c r="L144" s="50" t="s">
        <v>1389</v>
      </c>
      <c r="M144" s="96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6">
        <v>45358.978414351899</v>
      </c>
      <c r="L145" s="50" t="s">
        <v>1388</v>
      </c>
      <c r="M145" s="96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6">
        <v>45363.401620370401</v>
      </c>
      <c r="L146" s="50" t="s">
        <v>1389</v>
      </c>
      <c r="M146" s="96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6">
        <v>45359.000706018502</v>
      </c>
      <c r="L147" s="50" t="s">
        <v>1388</v>
      </c>
      <c r="M147" s="96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6">
        <v>45371.480428240699</v>
      </c>
      <c r="L148" s="50" t="s">
        <v>1389</v>
      </c>
      <c r="M148" s="96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6">
        <v>45022.385682870401</v>
      </c>
      <c r="L149" s="50" t="s">
        <v>1389</v>
      </c>
      <c r="M149" s="96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6">
        <v>45366.129884259302</v>
      </c>
      <c r="L150" s="50" t="s">
        <v>1389</v>
      </c>
      <c r="M150" s="96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6">
        <v>45022.394189814797</v>
      </c>
      <c r="L151" s="50" t="s">
        <v>1388</v>
      </c>
      <c r="M151" s="96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6">
        <v>45363.312060185199</v>
      </c>
      <c r="L152" s="50" t="s">
        <v>1389</v>
      </c>
      <c r="M152" s="96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6">
        <v>45380.323148148098</v>
      </c>
      <c r="L153" s="50" t="s">
        <v>1389</v>
      </c>
      <c r="M153" s="96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6">
        <v>45022.4518634259</v>
      </c>
      <c r="L154" s="50" t="s">
        <v>1388</v>
      </c>
      <c r="M154" s="96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6">
        <v>45022.452488425901</v>
      </c>
      <c r="L155" s="50" t="s">
        <v>1389</v>
      </c>
      <c r="M155" s="96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6">
        <v>45358.978414351899</v>
      </c>
      <c r="L156" s="50" t="s">
        <v>1388</v>
      </c>
      <c r="M156" s="96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6">
        <v>45364.341111111098</v>
      </c>
      <c r="L157" s="50" t="s">
        <v>1389</v>
      </c>
      <c r="M157" s="96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6">
        <v>45022.6795949074</v>
      </c>
      <c r="L158" s="50" t="s">
        <v>1389</v>
      </c>
      <c r="M158" s="96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6">
        <v>45022.682002314803</v>
      </c>
      <c r="L159" s="50" t="s">
        <v>1389</v>
      </c>
      <c r="M159" s="96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6">
        <v>45364.665000000001</v>
      </c>
      <c r="L160" s="50" t="s">
        <v>1389</v>
      </c>
      <c r="M160" s="96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6">
        <v>45371.601875</v>
      </c>
      <c r="L161" s="50" t="s">
        <v>1389</v>
      </c>
      <c r="M161" s="96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6">
        <v>45022.692662037</v>
      </c>
      <c r="L162" s="50" t="s">
        <v>1389</v>
      </c>
      <c r="M162" s="96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6">
        <v>45022.694826388899</v>
      </c>
      <c r="L163" s="50" t="s">
        <v>1389</v>
      </c>
      <c r="M163" s="96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6">
        <v>45022.694826388899</v>
      </c>
      <c r="L164" s="50" t="s">
        <v>1389</v>
      </c>
      <c r="M164" s="96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6">
        <v>45372.491296296299</v>
      </c>
      <c r="L165" s="50" t="s">
        <v>1389</v>
      </c>
      <c r="M165" s="96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6">
        <v>45364.665000000001</v>
      </c>
      <c r="L166" s="50" t="s">
        <v>1389</v>
      </c>
      <c r="M166" s="96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6">
        <v>45460.677731481497</v>
      </c>
      <c r="L167" s="50" t="s">
        <v>1388</v>
      </c>
      <c r="M167" s="96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6">
        <v>45025.467060185198</v>
      </c>
      <c r="L168" s="50" t="s">
        <v>1388</v>
      </c>
      <c r="M168" s="96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6">
        <v>45358.978414351899</v>
      </c>
      <c r="L169" s="50" t="s">
        <v>1388</v>
      </c>
      <c r="M169" s="96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6">
        <v>45460.677731481497</v>
      </c>
      <c r="L170" s="50" t="s">
        <v>1388</v>
      </c>
      <c r="M170" s="96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6">
        <v>45120.620127314804</v>
      </c>
      <c r="L171" s="50" t="s">
        <v>1388</v>
      </c>
      <c r="M171" s="96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6">
        <v>45460.677731481497</v>
      </c>
      <c r="L172" s="50" t="s">
        <v>1389</v>
      </c>
      <c r="M172" s="96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6">
        <v>45259.657118055598</v>
      </c>
      <c r="L173" s="50" t="s">
        <v>1388</v>
      </c>
      <c r="M173" s="96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6">
        <v>45460.677731481497</v>
      </c>
      <c r="L174" s="50" t="s">
        <v>1389</v>
      </c>
      <c r="M174" s="96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6">
        <v>45259.665451388901</v>
      </c>
      <c r="L175" s="50" t="s">
        <v>1388</v>
      </c>
      <c r="M175" s="96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6">
        <v>45274.508854166699</v>
      </c>
      <c r="L176" s="50" t="s">
        <v>1389</v>
      </c>
      <c r="M176" s="96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6">
        <v>45274.521157407398</v>
      </c>
      <c r="L177" s="50" t="s">
        <v>1389</v>
      </c>
      <c r="M177" s="96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6">
        <v>45366.129884259302</v>
      </c>
      <c r="L178" s="50" t="s">
        <v>1389</v>
      </c>
      <c r="M178" s="96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6">
        <v>45364.396979166697</v>
      </c>
      <c r="L179" s="50" t="s">
        <v>1389</v>
      </c>
      <c r="M179" s="96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6">
        <v>45358.978414351899</v>
      </c>
      <c r="L180" s="50" t="s">
        <v>1388</v>
      </c>
      <c r="M180" s="96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6">
        <v>45363.364699074104</v>
      </c>
      <c r="L181" s="50" t="s">
        <v>1389</v>
      </c>
      <c r="M181" s="96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6">
        <v>45366.129884259302</v>
      </c>
      <c r="L182" s="50" t="s">
        <v>1389</v>
      </c>
      <c r="M182" s="96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6">
        <v>45371.474097222199</v>
      </c>
      <c r="L183" s="50" t="s">
        <v>1389</v>
      </c>
      <c r="M183" s="96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6">
        <v>45358.978414351899</v>
      </c>
      <c r="L184" s="50" t="s">
        <v>1388</v>
      </c>
      <c r="M184" s="96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6">
        <v>45260.027037036998</v>
      </c>
      <c r="L185" s="50" t="s">
        <v>1389</v>
      </c>
      <c r="M185" s="96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6">
        <v>45361.667476851799</v>
      </c>
      <c r="L186" s="50" t="s">
        <v>1389</v>
      </c>
      <c r="M186" s="96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6">
        <v>45366.129884259302</v>
      </c>
      <c r="L187" s="50" t="s">
        <v>1389</v>
      </c>
      <c r="M187" s="96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6">
        <v>45261.072662036997</v>
      </c>
      <c r="L188" s="50" t="s">
        <v>1389</v>
      </c>
      <c r="M188" s="96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6">
        <v>45261.076516203699</v>
      </c>
      <c r="L189" s="50" t="s">
        <v>1388</v>
      </c>
      <c r="M189" s="96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6">
        <v>45261.0769097222</v>
      </c>
      <c r="L190" s="50" t="s">
        <v>1389</v>
      </c>
      <c r="M190" s="96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6">
        <v>45261.077303240701</v>
      </c>
      <c r="L191" s="50" t="s">
        <v>1388</v>
      </c>
      <c r="M191" s="96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6">
        <v>45358.978414351899</v>
      </c>
      <c r="L192" s="50" t="s">
        <v>1388</v>
      </c>
      <c r="M192" s="96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6">
        <v>45363.401620370401</v>
      </c>
      <c r="L193" s="50" t="s">
        <v>1389</v>
      </c>
      <c r="M193" s="96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6">
        <v>45363.337118055599</v>
      </c>
      <c r="L194" s="50" t="s">
        <v>1389</v>
      </c>
      <c r="M194" s="96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6">
        <v>45359.013298611098</v>
      </c>
      <c r="L195" s="50" t="s">
        <v>1389</v>
      </c>
      <c r="M195" s="96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6">
        <v>45460.677731481497</v>
      </c>
      <c r="L196" s="50" t="s">
        <v>1389</v>
      </c>
      <c r="M196" s="96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6">
        <v>45380.299247685201</v>
      </c>
      <c r="L197" s="50" t="s">
        <v>1389</v>
      </c>
      <c r="M197" s="96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6">
        <v>45361.667476851799</v>
      </c>
      <c r="L198" s="50" t="s">
        <v>1389</v>
      </c>
      <c r="M198" s="96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6">
        <v>45366.1094212963</v>
      </c>
      <c r="L199" s="50" t="s">
        <v>1389</v>
      </c>
      <c r="M199" s="96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6">
        <v>45344.687314814801</v>
      </c>
      <c r="L200" s="50" t="s">
        <v>1388</v>
      </c>
      <c r="M200" s="96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6">
        <v>45364.668310185203</v>
      </c>
      <c r="L201" s="50" t="s">
        <v>1389</v>
      </c>
      <c r="M201" s="96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6">
        <v>45274.522037037001</v>
      </c>
      <c r="L202" s="50" t="s">
        <v>1389</v>
      </c>
      <c r="M202" s="96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6">
        <v>45359.0484490741</v>
      </c>
      <c r="L203" s="50" t="s">
        <v>1389</v>
      </c>
      <c r="M203" s="96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6">
        <v>45460.677731481497</v>
      </c>
      <c r="L204" s="50" t="s">
        <v>1389</v>
      </c>
      <c r="M204" s="96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6">
        <v>45344.686458333301</v>
      </c>
      <c r="L205" s="50" t="s">
        <v>1388</v>
      </c>
      <c r="M205" s="96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6">
        <v>45344.6870023148</v>
      </c>
      <c r="L206" s="50" t="s">
        <v>1388</v>
      </c>
      <c r="M206" s="96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6">
        <v>45344.687314814801</v>
      </c>
      <c r="L207" s="50" t="s">
        <v>1388</v>
      </c>
      <c r="M207" s="96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6">
        <v>45359.051030092603</v>
      </c>
      <c r="L208" s="50" t="s">
        <v>1389</v>
      </c>
      <c r="M208" s="96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6">
        <v>45460.677731481497</v>
      </c>
      <c r="L209" s="50" t="s">
        <v>1389</v>
      </c>
      <c r="M209" s="96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6">
        <v>45275.306145833303</v>
      </c>
      <c r="L210" s="50" t="s">
        <v>1389</v>
      </c>
      <c r="M210" s="96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6">
        <v>45361.675057870401</v>
      </c>
      <c r="L211" s="50" t="s">
        <v>1388</v>
      </c>
      <c r="M211" s="96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6">
        <v>45363.402129629598</v>
      </c>
      <c r="L212" s="50" t="s">
        <v>1389</v>
      </c>
      <c r="M212" s="96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6">
        <v>45275.300127314797</v>
      </c>
      <c r="L213" s="50" t="s">
        <v>1389</v>
      </c>
      <c r="M213" s="96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6">
        <v>45275.305937500001</v>
      </c>
      <c r="L214" s="50" t="s">
        <v>1389</v>
      </c>
      <c r="M214" s="96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6">
        <v>45275.305821759299</v>
      </c>
      <c r="L215" s="50" t="s">
        <v>1389</v>
      </c>
      <c r="M215" s="96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6">
        <v>45275.3055902778</v>
      </c>
      <c r="L216" s="50" t="s">
        <v>1389</v>
      </c>
      <c r="M216" s="96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6">
        <v>45275.3066203704</v>
      </c>
      <c r="L217" s="50" t="s">
        <v>1389</v>
      </c>
      <c r="M217" s="96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6">
        <v>45379.312175925901</v>
      </c>
      <c r="L218" s="50" t="s">
        <v>1389</v>
      </c>
      <c r="M218" s="96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6">
        <v>45275.336921296301</v>
      </c>
      <c r="L219" s="50" t="s">
        <v>1389</v>
      </c>
      <c r="M219" s="96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6">
        <v>45275.460428240702</v>
      </c>
      <c r="L220" s="50" t="s">
        <v>1389</v>
      </c>
      <c r="M220" s="96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6">
        <v>45275.461006944402</v>
      </c>
      <c r="L221" s="50" t="s">
        <v>1389</v>
      </c>
      <c r="M221" s="96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6">
        <v>45359.051030092603</v>
      </c>
      <c r="L222" s="50" t="s">
        <v>1389</v>
      </c>
      <c r="M222" s="96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6">
        <v>45275.536249999997</v>
      </c>
      <c r="L223" s="50" t="s">
        <v>1389</v>
      </c>
      <c r="M223" s="96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6">
        <v>45275.537731481498</v>
      </c>
      <c r="L224" s="50" t="s">
        <v>1389</v>
      </c>
      <c r="M224" s="96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6">
        <v>45276.415405092601</v>
      </c>
      <c r="L225" s="50" t="s">
        <v>1389</v>
      </c>
      <c r="M225" s="96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6">
        <v>45275.560624999998</v>
      </c>
      <c r="L226" s="50" t="s">
        <v>1389</v>
      </c>
      <c r="M226" s="96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6">
        <v>45276.412002314799</v>
      </c>
      <c r="L227" s="50" t="s">
        <v>1389</v>
      </c>
      <c r="M227" s="96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6">
        <v>45276.415625000001</v>
      </c>
      <c r="L228" s="50" t="s">
        <v>1389</v>
      </c>
      <c r="M228" s="96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6">
        <v>45276.415300925903</v>
      </c>
      <c r="L229" s="50" t="s">
        <v>1389</v>
      </c>
      <c r="M229" s="96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6">
        <v>45276.4157291667</v>
      </c>
      <c r="L230" s="50" t="s">
        <v>1389</v>
      </c>
      <c r="M230" s="96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6">
        <v>45276.3453703704</v>
      </c>
      <c r="L231" s="50" t="s">
        <v>1389</v>
      </c>
      <c r="M231" s="96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6">
        <v>45276.418796296297</v>
      </c>
      <c r="L232" s="50" t="s">
        <v>1389</v>
      </c>
      <c r="M232" s="96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6">
        <v>45358.469409722202</v>
      </c>
      <c r="L233" s="50" t="s">
        <v>1389</v>
      </c>
      <c r="M233" s="96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6">
        <v>45358.469571759299</v>
      </c>
      <c r="L234" s="50" t="s">
        <v>1389</v>
      </c>
      <c r="M234" s="96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6">
        <v>45380.3352199074</v>
      </c>
      <c r="L235" s="50" t="s">
        <v>1389</v>
      </c>
      <c r="M235" s="96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6">
        <v>45364.424062500002</v>
      </c>
      <c r="L236" s="50" t="s">
        <v>1389</v>
      </c>
      <c r="M236" s="96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6">
        <v>45276.511828703697</v>
      </c>
      <c r="L237" s="50" t="s">
        <v>1389</v>
      </c>
      <c r="M237" s="96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6">
        <v>45364.341874999998</v>
      </c>
      <c r="L238" s="50" t="s">
        <v>1389</v>
      </c>
      <c r="M238" s="96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6">
        <v>45363.389791666697</v>
      </c>
      <c r="L239" s="50" t="s">
        <v>1389</v>
      </c>
      <c r="M239" s="96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6">
        <v>45363.398136574098</v>
      </c>
      <c r="L240" s="50" t="s">
        <v>1389</v>
      </c>
      <c r="M240" s="96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6">
        <v>45363.372731481497</v>
      </c>
      <c r="L241" s="50" t="s">
        <v>1389</v>
      </c>
      <c r="M241" s="96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6">
        <v>45358.469710648104</v>
      </c>
      <c r="L242" s="50" t="s">
        <v>1389</v>
      </c>
      <c r="M242" s="96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6">
        <v>45276.622766203698</v>
      </c>
      <c r="L243" s="50" t="s">
        <v>1389</v>
      </c>
      <c r="M243" s="96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6">
        <v>45276.704872685201</v>
      </c>
      <c r="L244" s="50" t="s">
        <v>1389</v>
      </c>
      <c r="M244" s="96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6">
        <v>45358.469791666699</v>
      </c>
      <c r="L245" s="50" t="s">
        <v>1389</v>
      </c>
      <c r="M245" s="96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6">
        <v>45358.469849537003</v>
      </c>
      <c r="L246" s="50" t="s">
        <v>1389</v>
      </c>
      <c r="M246" s="96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6">
        <v>45282.424189814803</v>
      </c>
      <c r="L247" s="50" t="s">
        <v>1388</v>
      </c>
      <c r="M247" s="96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6">
        <v>45460.451886574097</v>
      </c>
      <c r="L248" s="50" t="s">
        <v>1389</v>
      </c>
      <c r="M248" s="96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6">
        <v>45358.474803240701</v>
      </c>
      <c r="L249" s="50" t="s">
        <v>1389</v>
      </c>
      <c r="M249" s="96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6">
        <v>45336.310034722199</v>
      </c>
      <c r="L250" s="50" t="s">
        <v>1388</v>
      </c>
      <c r="M250" s="96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6">
        <v>45336.324351851901</v>
      </c>
      <c r="L251" s="50" t="s">
        <v>1388</v>
      </c>
      <c r="M251" s="96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6">
        <v>45336.3262384259</v>
      </c>
      <c r="L252" s="50" t="s">
        <v>1388</v>
      </c>
      <c r="M252" s="96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6">
        <v>45336.326446759304</v>
      </c>
      <c r="L253" s="50" t="s">
        <v>1388</v>
      </c>
      <c r="M253" s="96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6">
        <v>45336.326631944401</v>
      </c>
      <c r="L254" s="50" t="s">
        <v>1388</v>
      </c>
      <c r="M254" s="96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6">
        <v>45460.451886574097</v>
      </c>
      <c r="L255" s="50" t="s">
        <v>1389</v>
      </c>
      <c r="M255" s="96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6">
        <v>45359.000706018502</v>
      </c>
      <c r="L256" s="50" t="s">
        <v>1388</v>
      </c>
      <c r="M256" s="96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6">
        <v>45358.475046296298</v>
      </c>
      <c r="L257" s="50" t="s">
        <v>1389</v>
      </c>
      <c r="M257" s="96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6">
        <v>45460.451886574097</v>
      </c>
      <c r="L258" s="50" t="s">
        <v>1389</v>
      </c>
      <c r="M258" s="96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6">
        <v>45347.725671296299</v>
      </c>
      <c r="L259" s="50" t="s">
        <v>1389</v>
      </c>
      <c r="M259" s="96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6">
        <v>45348.698807870402</v>
      </c>
      <c r="L260" s="50" t="s">
        <v>1388</v>
      </c>
      <c r="M260" s="96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6">
        <v>45347.725416666697</v>
      </c>
      <c r="L261" s="50" t="s">
        <v>1389</v>
      </c>
      <c r="M261" s="96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6">
        <v>45347.347060185202</v>
      </c>
      <c r="L262" s="50" t="s">
        <v>1389</v>
      </c>
      <c r="M262" s="96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6">
        <v>45347.4461226852</v>
      </c>
      <c r="L263" s="50" t="s">
        <v>1389</v>
      </c>
      <c r="M263" s="96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6">
        <v>45347.709583333301</v>
      </c>
      <c r="L264" s="50" t="s">
        <v>1389</v>
      </c>
      <c r="M264" s="96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6">
        <v>45347.702939814801</v>
      </c>
      <c r="L265" s="50" t="s">
        <v>1389</v>
      </c>
      <c r="M265" s="96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6">
        <v>45347.723657407398</v>
      </c>
      <c r="L266" s="50" t="s">
        <v>1389</v>
      </c>
      <c r="M266" s="96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6">
        <v>45348.686099537001</v>
      </c>
      <c r="L267" s="50" t="s">
        <v>1389</v>
      </c>
      <c r="M267" s="96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6">
        <v>45359.051030092603</v>
      </c>
      <c r="L268" s="50" t="s">
        <v>1389</v>
      </c>
      <c r="M268" s="96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6">
        <v>45358.978414351899</v>
      </c>
      <c r="L269" s="50" t="s">
        <v>1388</v>
      </c>
      <c r="M269" s="96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6">
        <v>45359.051030092603</v>
      </c>
      <c r="L270" s="50" t="s">
        <v>1389</v>
      </c>
      <c r="M270" s="96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6">
        <v>45363.402928240699</v>
      </c>
      <c r="L271" s="50" t="s">
        <v>1389</v>
      </c>
      <c r="M271" s="96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6">
        <v>45358.978414351899</v>
      </c>
      <c r="L272" s="50" t="s">
        <v>1388</v>
      </c>
      <c r="M272" s="96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6">
        <v>45358.978414351899</v>
      </c>
      <c r="L273" s="50" t="s">
        <v>1388</v>
      </c>
      <c r="M273" s="96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6">
        <v>45358.978414351899</v>
      </c>
      <c r="L274" s="50" t="s">
        <v>1388</v>
      </c>
      <c r="M274" s="96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6">
        <v>45359.393495370401</v>
      </c>
      <c r="L275" s="50" t="s">
        <v>1389</v>
      </c>
      <c r="M275" s="96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6">
        <v>45372.494687500002</v>
      </c>
      <c r="L276" s="50" t="s">
        <v>1389</v>
      </c>
      <c r="M276" s="96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6">
        <v>45361.403888888897</v>
      </c>
      <c r="L277" s="50" t="s">
        <v>1388</v>
      </c>
      <c r="M277" s="96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6">
        <v>45359.0484490741</v>
      </c>
      <c r="L278" s="50" t="s">
        <v>1389</v>
      </c>
      <c r="M278" s="96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6">
        <v>45351.608599537001</v>
      </c>
      <c r="L279" s="50" t="s">
        <v>1389</v>
      </c>
      <c r="M279" s="96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6">
        <v>45460.451886574097</v>
      </c>
      <c r="L280" s="50" t="s">
        <v>1389</v>
      </c>
      <c r="M280" s="96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6">
        <v>45363.399131944403</v>
      </c>
      <c r="L281" s="50" t="s">
        <v>1389</v>
      </c>
      <c r="M281" s="96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6">
        <v>45363.399131944403</v>
      </c>
      <c r="L282" s="50" t="s">
        <v>1389</v>
      </c>
      <c r="M282" s="96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6">
        <v>45351.710543981499</v>
      </c>
      <c r="L283" s="50" t="s">
        <v>1389</v>
      </c>
      <c r="M283" s="96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6">
        <v>45380.321666666699</v>
      </c>
      <c r="L284" s="50" t="s">
        <v>1389</v>
      </c>
      <c r="M284" s="96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6">
        <v>45358.978414351899</v>
      </c>
      <c r="L285" s="50" t="s">
        <v>1388</v>
      </c>
      <c r="M285" s="96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6">
        <v>45363.402928240699</v>
      </c>
      <c r="L286" s="50" t="s">
        <v>1389</v>
      </c>
      <c r="M286" s="96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6">
        <v>45460.451886574097</v>
      </c>
      <c r="L287" s="50" t="s">
        <v>1389</v>
      </c>
      <c r="M287" s="96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6">
        <v>45359.0484490741</v>
      </c>
      <c r="L288" s="50" t="s">
        <v>1389</v>
      </c>
      <c r="M288" s="96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6">
        <v>45359.0484490741</v>
      </c>
      <c r="L289" s="50" t="s">
        <v>1389</v>
      </c>
      <c r="M289" s="96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6">
        <v>45363.372731481497</v>
      </c>
      <c r="L290" s="50" t="s">
        <v>1389</v>
      </c>
      <c r="M290" s="96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6">
        <v>45352.225532407399</v>
      </c>
      <c r="L291" s="50" t="s">
        <v>1389</v>
      </c>
      <c r="M291" s="96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6">
        <v>45352.482233796298</v>
      </c>
      <c r="L292" s="50" t="s">
        <v>1389</v>
      </c>
      <c r="M292" s="96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6">
        <v>45352.250949074099</v>
      </c>
      <c r="L293" s="50" t="s">
        <v>1389</v>
      </c>
      <c r="M293" s="96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6">
        <v>45352.4813194444</v>
      </c>
      <c r="L294" s="50" t="s">
        <v>1389</v>
      </c>
      <c r="M294" s="96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6">
        <v>45352.472442129598</v>
      </c>
      <c r="L295" s="50" t="s">
        <v>1389</v>
      </c>
      <c r="M295" s="96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6">
        <v>45352.472476851799</v>
      </c>
      <c r="L296" s="50" t="s">
        <v>1389</v>
      </c>
      <c r="M296" s="96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6">
        <v>45352.472256944398</v>
      </c>
      <c r="L297" s="50" t="s">
        <v>1389</v>
      </c>
      <c r="M297" s="96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6">
        <v>45352.481956018499</v>
      </c>
      <c r="L298" s="50" t="s">
        <v>1389</v>
      </c>
      <c r="M298" s="96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6">
        <v>45358.978414351899</v>
      </c>
      <c r="L299" s="50" t="s">
        <v>1388</v>
      </c>
      <c r="M299" s="96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6">
        <v>45460.451886574097</v>
      </c>
      <c r="L300" s="50" t="s">
        <v>1389</v>
      </c>
      <c r="M300" s="96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6">
        <v>45363.378379629597</v>
      </c>
      <c r="L301" s="50" t="s">
        <v>1389</v>
      </c>
      <c r="M301" s="96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6">
        <v>45460.451886574097</v>
      </c>
      <c r="L302" s="50" t="s">
        <v>1389</v>
      </c>
      <c r="M302" s="96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6">
        <v>45353.6238773148</v>
      </c>
      <c r="L303" s="50" t="s">
        <v>1389</v>
      </c>
      <c r="M303" s="96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6">
        <v>45353.624074074098</v>
      </c>
      <c r="L304" s="50" t="s">
        <v>1389</v>
      </c>
      <c r="M304" s="96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6">
        <v>45361.403888888897</v>
      </c>
      <c r="L305" s="50" t="s">
        <v>1388</v>
      </c>
      <c r="M305" s="96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6">
        <v>45358.978414351899</v>
      </c>
      <c r="L306" s="50" t="s">
        <v>1388</v>
      </c>
      <c r="M306" s="96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6">
        <v>45361.403888888897</v>
      </c>
      <c r="L307" s="50" t="s">
        <v>1388</v>
      </c>
      <c r="M307" s="96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6">
        <v>45364.390960648103</v>
      </c>
      <c r="L308" s="50" t="s">
        <v>1389</v>
      </c>
      <c r="M308" s="96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6">
        <v>45364.390960648103</v>
      </c>
      <c r="L309" s="50" t="s">
        <v>1389</v>
      </c>
      <c r="M309" s="96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6">
        <v>45363.312060185199</v>
      </c>
      <c r="L310" s="50" t="s">
        <v>1389</v>
      </c>
      <c r="M310" s="96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6">
        <v>45359.393495370401</v>
      </c>
      <c r="L311" s="50" t="s">
        <v>1389</v>
      </c>
      <c r="M311" s="96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6">
        <v>45359.3433449074</v>
      </c>
      <c r="L312" s="50" t="s">
        <v>1389</v>
      </c>
      <c r="M312" s="96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6">
        <v>45359.3433449074</v>
      </c>
      <c r="L313" s="50" t="s">
        <v>1389</v>
      </c>
      <c r="M313" s="96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6">
        <v>45363.393136574101</v>
      </c>
      <c r="L314" s="50" t="s">
        <v>1389</v>
      </c>
      <c r="M314" s="96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6">
        <v>45361.667476851799</v>
      </c>
      <c r="L315" s="50" t="s">
        <v>1389</v>
      </c>
      <c r="M315" s="96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6">
        <v>45361.667476851799</v>
      </c>
      <c r="L316" s="50" t="s">
        <v>1389</v>
      </c>
      <c r="M316" s="96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6">
        <v>45358.575763888897</v>
      </c>
      <c r="L317" s="50" t="s">
        <v>1389</v>
      </c>
      <c r="M317" s="96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6">
        <v>45359.3433449074</v>
      </c>
      <c r="L318" s="50" t="s">
        <v>1389</v>
      </c>
      <c r="M318" s="96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6">
        <v>45359.3433449074</v>
      </c>
      <c r="L319" s="50" t="s">
        <v>1389</v>
      </c>
      <c r="M319" s="96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6">
        <v>45363.393136574101</v>
      </c>
      <c r="L320" s="50" t="s">
        <v>1389</v>
      </c>
      <c r="M320" s="96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6">
        <v>45359.334120370397</v>
      </c>
      <c r="L321" s="50" t="s">
        <v>1388</v>
      </c>
      <c r="M321" s="96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6">
        <v>45460.451886574097</v>
      </c>
      <c r="L322" s="50" t="s">
        <v>1389</v>
      </c>
      <c r="M322" s="96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6">
        <v>45358.978414351899</v>
      </c>
      <c r="L323" s="50" t="s">
        <v>1388</v>
      </c>
      <c r="M323" s="96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6">
        <v>45358.978414351899</v>
      </c>
      <c r="L324" s="50" t="s">
        <v>1388</v>
      </c>
      <c r="M324" s="96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6">
        <v>45358.978414351899</v>
      </c>
      <c r="L325" s="50" t="s">
        <v>1388</v>
      </c>
      <c r="M325" s="96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6">
        <v>45460.451886574097</v>
      </c>
      <c r="L326" s="50" t="s">
        <v>1389</v>
      </c>
      <c r="M326" s="96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6">
        <v>45358.978414351899</v>
      </c>
      <c r="L327" s="50" t="s">
        <v>1388</v>
      </c>
      <c r="M327" s="96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6">
        <v>45460.451886574097</v>
      </c>
      <c r="L328" s="50" t="s">
        <v>1389</v>
      </c>
      <c r="M328" s="96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6">
        <v>45358.978414351899</v>
      </c>
      <c r="L329" s="50" t="s">
        <v>1388</v>
      </c>
      <c r="M329" s="96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6">
        <v>45460.451886574097</v>
      </c>
      <c r="L330" s="50" t="s">
        <v>1389</v>
      </c>
      <c r="M330" s="96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6">
        <v>45358.978414351899</v>
      </c>
      <c r="L331" s="50" t="s">
        <v>1388</v>
      </c>
      <c r="M331" s="96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6">
        <v>45361.403888888897</v>
      </c>
      <c r="L332" s="50" t="s">
        <v>1388</v>
      </c>
      <c r="M332" s="96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6">
        <v>45359.3433449074</v>
      </c>
      <c r="L333" s="50" t="s">
        <v>1389</v>
      </c>
      <c r="M333" s="96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6">
        <v>45361.675057870401</v>
      </c>
      <c r="L334" s="50" t="s">
        <v>1388</v>
      </c>
      <c r="M334" s="96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6">
        <v>45359.326793981498</v>
      </c>
      <c r="L335" s="50" t="s">
        <v>1389</v>
      </c>
      <c r="M335" s="96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6">
        <v>45359.327083333301</v>
      </c>
      <c r="L336" s="50" t="s">
        <v>1389</v>
      </c>
      <c r="M336" s="96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6">
        <v>45361.403888888897</v>
      </c>
      <c r="L337" s="50" t="s">
        <v>1388</v>
      </c>
      <c r="M337" s="96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6">
        <v>45359.329131944403</v>
      </c>
      <c r="L338" s="50" t="s">
        <v>1389</v>
      </c>
      <c r="M338" s="96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6">
        <v>45359.3433449074</v>
      </c>
      <c r="L339" s="50" t="s">
        <v>1389</v>
      </c>
      <c r="M339" s="96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6">
        <v>45359.3433449074</v>
      </c>
      <c r="L340" s="50" t="s">
        <v>1389</v>
      </c>
      <c r="M340" s="96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6">
        <v>45359.329872685201</v>
      </c>
      <c r="L341" s="50" t="s">
        <v>1389</v>
      </c>
      <c r="M341" s="96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6">
        <v>45361.683333333298</v>
      </c>
      <c r="L342" s="50" t="s">
        <v>1388</v>
      </c>
      <c r="M342" s="96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6">
        <v>45364.390960648103</v>
      </c>
      <c r="L343" s="50" t="s">
        <v>1389</v>
      </c>
      <c r="M343" s="96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6">
        <v>45361.378171296303</v>
      </c>
      <c r="L344" s="50" t="s">
        <v>1389</v>
      </c>
      <c r="M344" s="96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6">
        <v>45361.378217592603</v>
      </c>
      <c r="L345" s="50" t="s">
        <v>1389</v>
      </c>
      <c r="M345" s="96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6">
        <v>45460.451886574097</v>
      </c>
      <c r="L346" s="50" t="s">
        <v>1389</v>
      </c>
      <c r="M346" s="96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6">
        <v>45364.390960648103</v>
      </c>
      <c r="L347" s="50" t="s">
        <v>1389</v>
      </c>
      <c r="M347" s="96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6">
        <v>45366.129884259302</v>
      </c>
      <c r="L348" s="50" t="s">
        <v>1389</v>
      </c>
      <c r="M348" s="96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6">
        <v>45361.676712963003</v>
      </c>
      <c r="L349" s="50" t="s">
        <v>1389</v>
      </c>
      <c r="M349" s="96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6">
        <v>45366.1094212963</v>
      </c>
      <c r="L350" s="50" t="s">
        <v>1389</v>
      </c>
      <c r="M350" s="96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6">
        <v>45364.438518518502</v>
      </c>
      <c r="L351" s="50" t="s">
        <v>1389</v>
      </c>
      <c r="M351" s="96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6">
        <v>45364.451319444401</v>
      </c>
      <c r="L352" s="50" t="s">
        <v>1389</v>
      </c>
      <c r="M352" s="96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6">
        <v>45364.407546296301</v>
      </c>
      <c r="L353" s="50" t="s">
        <v>1389</v>
      </c>
      <c r="M353" s="96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6">
        <v>45364.420694444401</v>
      </c>
      <c r="L354" s="50" t="s">
        <v>1388</v>
      </c>
      <c r="M354" s="96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6">
        <v>45365.282002314802</v>
      </c>
      <c r="L355" s="50" t="s">
        <v>1389</v>
      </c>
      <c r="M355" s="96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6">
        <v>45364.420694444401</v>
      </c>
      <c r="L356" s="50" t="s">
        <v>1388</v>
      </c>
      <c r="M356" s="96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6">
        <v>45460.451886574097</v>
      </c>
      <c r="L357" s="50" t="s">
        <v>1389</v>
      </c>
      <c r="M357" s="96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6">
        <v>45364.669062499997</v>
      </c>
      <c r="L358" s="50" t="s">
        <v>1389</v>
      </c>
      <c r="M358" s="96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6">
        <v>45372.490162037</v>
      </c>
      <c r="L359" s="50" t="s">
        <v>1389</v>
      </c>
      <c r="M359" s="96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6">
        <v>45364.451319444401</v>
      </c>
      <c r="L360" s="50" t="s">
        <v>1389</v>
      </c>
      <c r="M360" s="96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6">
        <v>45365.920416666697</v>
      </c>
      <c r="L361" s="50" t="s">
        <v>1388</v>
      </c>
      <c r="M361" s="96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6">
        <v>45366.129884259302</v>
      </c>
      <c r="L362" s="50" t="s">
        <v>1389</v>
      </c>
      <c r="M362" s="96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6">
        <v>45366.1325</v>
      </c>
      <c r="L363" s="50" t="s">
        <v>1389</v>
      </c>
      <c r="M363" s="96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6">
        <v>45365.875300925902</v>
      </c>
      <c r="L364" s="50" t="s">
        <v>1389</v>
      </c>
      <c r="M364" s="96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6">
        <v>45366.129884259302</v>
      </c>
      <c r="L365" s="50" t="s">
        <v>1389</v>
      </c>
      <c r="M365" s="96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6">
        <v>45365.875752314802</v>
      </c>
      <c r="L366" s="50" t="s">
        <v>1389</v>
      </c>
      <c r="M366" s="96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6">
        <v>45365.878888888903</v>
      </c>
      <c r="L367" s="50" t="s">
        <v>1389</v>
      </c>
      <c r="M367" s="96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6">
        <v>45366.132129629601</v>
      </c>
      <c r="L368" s="50" t="s">
        <v>1388</v>
      </c>
      <c r="M368" s="96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6">
        <v>45365.929120370398</v>
      </c>
      <c r="L369" s="50" t="s">
        <v>1388</v>
      </c>
      <c r="M369" s="96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6">
        <v>45366.124178240701</v>
      </c>
      <c r="L370" s="50" t="s">
        <v>1389</v>
      </c>
      <c r="M370" s="96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6">
        <v>45366.124178240701</v>
      </c>
      <c r="L371" s="50" t="s">
        <v>1389</v>
      </c>
      <c r="M371" s="96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6">
        <v>45366.056689814803</v>
      </c>
      <c r="L372" s="50" t="s">
        <v>1388</v>
      </c>
      <c r="M372" s="96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6">
        <v>45366.056689814803</v>
      </c>
      <c r="L373" s="50" t="s">
        <v>1389</v>
      </c>
      <c r="M373" s="96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6">
        <v>45366.104212963</v>
      </c>
      <c r="L374" s="50" t="s">
        <v>1388</v>
      </c>
      <c r="M374" s="96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6">
        <v>45366.104212963</v>
      </c>
      <c r="L375" s="50" t="s">
        <v>1389</v>
      </c>
      <c r="M375" s="96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6">
        <v>45371.6069907407</v>
      </c>
      <c r="L376" s="50" t="s">
        <v>1388</v>
      </c>
      <c r="M376" s="96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6">
        <v>45371.593854166698</v>
      </c>
      <c r="L377" s="50" t="s">
        <v>1389</v>
      </c>
      <c r="M377" s="96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6">
        <v>45366.3648032407</v>
      </c>
      <c r="L378" s="50" t="s">
        <v>1389</v>
      </c>
      <c r="M378" s="96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6">
        <v>45371.421689814801</v>
      </c>
      <c r="L379" s="50" t="s">
        <v>1388</v>
      </c>
      <c r="M379" s="96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6">
        <v>45383.847534722197</v>
      </c>
      <c r="L380" s="50" t="s">
        <v>1389</v>
      </c>
      <c r="M380" s="96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6">
        <v>45372.326412037</v>
      </c>
      <c r="L381" s="50" t="s">
        <v>1389</v>
      </c>
      <c r="M381" s="96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6">
        <v>45371.4073726852</v>
      </c>
      <c r="L382" s="50" t="s">
        <v>1389</v>
      </c>
      <c r="M382" s="96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6">
        <v>45371.415694444397</v>
      </c>
      <c r="L383" s="50" t="s">
        <v>1389</v>
      </c>
      <c r="M383" s="96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6">
        <v>45379.653368055602</v>
      </c>
      <c r="L384" s="50" t="s">
        <v>1389</v>
      </c>
      <c r="M384" s="96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6">
        <v>45371.308541666702</v>
      </c>
      <c r="L385" s="50" t="s">
        <v>1389</v>
      </c>
      <c r="M385" s="96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6">
        <v>45371.6069907407</v>
      </c>
      <c r="L386" s="50" t="s">
        <v>1388</v>
      </c>
      <c r="M386" s="96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6">
        <v>45371.593854166698</v>
      </c>
      <c r="L387" s="50" t="s">
        <v>1389</v>
      </c>
      <c r="M387" s="96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6">
        <v>45366.3648032407</v>
      </c>
      <c r="L388" s="50" t="s">
        <v>1389</v>
      </c>
      <c r="M388" s="96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6">
        <v>45371.421689814801</v>
      </c>
      <c r="L389" s="50" t="s">
        <v>1388</v>
      </c>
      <c r="M389" s="96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6">
        <v>45383.847534722197</v>
      </c>
      <c r="L390" s="50" t="s">
        <v>1389</v>
      </c>
      <c r="M390" s="96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6">
        <v>45372.511840277803</v>
      </c>
      <c r="L391" s="50" t="s">
        <v>1389</v>
      </c>
      <c r="M391" s="96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6">
        <v>45371.4073726852</v>
      </c>
      <c r="L392" s="50" t="s">
        <v>1389</v>
      </c>
      <c r="M392" s="96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6">
        <v>45371.415694444397</v>
      </c>
      <c r="L393" s="50" t="s">
        <v>1389</v>
      </c>
      <c r="M393" s="96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6">
        <v>45379.653368055602</v>
      </c>
      <c r="L394" s="50" t="s">
        <v>1389</v>
      </c>
      <c r="M394" s="96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6">
        <v>45371.308541666702</v>
      </c>
      <c r="L395" s="50" t="s">
        <v>1389</v>
      </c>
      <c r="M395" s="96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6">
        <v>45371.6069907407</v>
      </c>
      <c r="L396" s="50" t="s">
        <v>1388</v>
      </c>
      <c r="M396" s="96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6">
        <v>45371.593854166698</v>
      </c>
      <c r="L397" s="50" t="s">
        <v>1389</v>
      </c>
      <c r="M397" s="96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6">
        <v>45366.3648032407</v>
      </c>
      <c r="L398" s="50" t="s">
        <v>1389</v>
      </c>
      <c r="M398" s="96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6">
        <v>45371.421689814801</v>
      </c>
      <c r="L399" s="50" t="s">
        <v>1388</v>
      </c>
      <c r="M399" s="96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6">
        <v>45383.847534722197</v>
      </c>
      <c r="L400" s="50" t="s">
        <v>1389</v>
      </c>
      <c r="M400" s="96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6">
        <v>45372.496689814798</v>
      </c>
      <c r="L401" s="50" t="s">
        <v>1389</v>
      </c>
      <c r="M401" s="96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6">
        <v>45371.4073726852</v>
      </c>
      <c r="L402" s="50" t="s">
        <v>1389</v>
      </c>
      <c r="M402" s="96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6">
        <v>45371.415694444397</v>
      </c>
      <c r="L403" s="50" t="s">
        <v>1389</v>
      </c>
      <c r="M403" s="96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6">
        <v>45379.653368055602</v>
      </c>
      <c r="L404" s="50" t="s">
        <v>1389</v>
      </c>
      <c r="M404" s="96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6">
        <v>45371.308541666702</v>
      </c>
      <c r="L405" s="50" t="s">
        <v>1389</v>
      </c>
      <c r="M405" s="96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6">
        <v>45371.6069907407</v>
      </c>
      <c r="L406" s="50" t="s">
        <v>1388</v>
      </c>
      <c r="M406" s="96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6">
        <v>45371.593854166698</v>
      </c>
      <c r="L407" s="50" t="s">
        <v>1389</v>
      </c>
      <c r="M407" s="96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6">
        <v>45366.3648032407</v>
      </c>
      <c r="L408" s="50" t="s">
        <v>1389</v>
      </c>
      <c r="M408" s="96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6">
        <v>45371.421689814801</v>
      </c>
      <c r="L409" s="50" t="s">
        <v>1388</v>
      </c>
      <c r="M409" s="96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6">
        <v>45372.312835648103</v>
      </c>
      <c r="L410" s="50" t="s">
        <v>1389</v>
      </c>
      <c r="M410" s="96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6">
        <v>45372.326412037</v>
      </c>
      <c r="L411" s="50" t="s">
        <v>1389</v>
      </c>
      <c r="M411" s="96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6">
        <v>45371.4073726852</v>
      </c>
      <c r="L412" s="50" t="s">
        <v>1389</v>
      </c>
      <c r="M412" s="96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6">
        <v>45371.415694444397</v>
      </c>
      <c r="L413" s="50" t="s">
        <v>1389</v>
      </c>
      <c r="M413" s="96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6">
        <v>45372.639988425901</v>
      </c>
      <c r="L414" s="50" t="s">
        <v>1389</v>
      </c>
      <c r="M414" s="96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6">
        <v>45366.396215277797</v>
      </c>
      <c r="L415" s="50" t="s">
        <v>1389</v>
      </c>
      <c r="M415" s="96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6">
        <v>45371.6069907407</v>
      </c>
      <c r="L416" s="50" t="s">
        <v>1388</v>
      </c>
      <c r="M416" s="96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6">
        <v>45371.593854166698</v>
      </c>
      <c r="L417" s="50" t="s">
        <v>1389</v>
      </c>
      <c r="M417" s="96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6">
        <v>45366.3648032407</v>
      </c>
      <c r="L418" s="50" t="s">
        <v>1389</v>
      </c>
      <c r="M418" s="96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6">
        <v>45371.421689814801</v>
      </c>
      <c r="L419" s="50" t="s">
        <v>1388</v>
      </c>
      <c r="M419" s="96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6">
        <v>45372.312916666699</v>
      </c>
      <c r="L420" s="50" t="s">
        <v>1389</v>
      </c>
      <c r="M420" s="96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6">
        <v>45372.326412037</v>
      </c>
      <c r="L421" s="50" t="s">
        <v>1389</v>
      </c>
      <c r="M421" s="96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6">
        <v>45371.4073726852</v>
      </c>
      <c r="L422" s="50" t="s">
        <v>1389</v>
      </c>
      <c r="M422" s="96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6">
        <v>45371.415694444397</v>
      </c>
      <c r="L423" s="50" t="s">
        <v>1389</v>
      </c>
      <c r="M423" s="96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6">
        <v>45372.639988425901</v>
      </c>
      <c r="L424" s="50" t="s">
        <v>1389</v>
      </c>
      <c r="M424" s="96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6">
        <v>45366.396226851903</v>
      </c>
      <c r="L425" s="50" t="s">
        <v>1389</v>
      </c>
      <c r="M425" s="96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6">
        <v>45379.312175925901</v>
      </c>
      <c r="L426" s="50" t="s">
        <v>1389</v>
      </c>
      <c r="M426" s="96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6">
        <v>45372.491296296299</v>
      </c>
      <c r="L427" s="50" t="s">
        <v>1389</v>
      </c>
      <c r="M427" s="96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6">
        <v>45372.495868055601</v>
      </c>
      <c r="L428" s="50" t="s">
        <v>1389</v>
      </c>
      <c r="M428" s="96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6">
        <v>45372.516319444403</v>
      </c>
      <c r="L429" s="50" t="s">
        <v>1389</v>
      </c>
      <c r="M429" s="96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6">
        <v>45380.308576388903</v>
      </c>
      <c r="L430" s="50" t="s">
        <v>1389</v>
      </c>
      <c r="M430" s="96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6">
        <v>45383.849722222199</v>
      </c>
      <c r="L431" s="50" t="s">
        <v>1389</v>
      </c>
      <c r="M431" s="96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6">
        <v>45380.282546296301</v>
      </c>
      <c r="L432" s="50" t="s">
        <v>1389</v>
      </c>
      <c r="M432" s="96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6">
        <v>45372.516319444403</v>
      </c>
      <c r="L433" s="50" t="s">
        <v>1389</v>
      </c>
      <c r="M433" s="96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6">
        <v>45380.290763888901</v>
      </c>
      <c r="L434" s="50" t="s">
        <v>1389</v>
      </c>
      <c r="M434" s="96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6">
        <v>45377.442407407398</v>
      </c>
      <c r="L435" s="50" t="s">
        <v>1389</v>
      </c>
      <c r="M435" s="96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6">
        <v>45380.290763888901</v>
      </c>
      <c r="L436" s="50" t="s">
        <v>1389</v>
      </c>
      <c r="M436" s="96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6">
        <v>45378.297060185199</v>
      </c>
      <c r="L437" s="50" t="s">
        <v>1389</v>
      </c>
      <c r="M437" s="96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6">
        <v>45449.482743055603</v>
      </c>
      <c r="L438" s="50" t="s">
        <v>1389</v>
      </c>
      <c r="M438" s="96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6">
        <v>45456.752638888902</v>
      </c>
      <c r="L439" s="50" t="s">
        <v>1388</v>
      </c>
      <c r="M439" s="96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6">
        <v>45462.628634259301</v>
      </c>
      <c r="L440" s="50" t="s">
        <v>1389</v>
      </c>
      <c r="M440" s="96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6">
        <v>45462.628750000003</v>
      </c>
      <c r="L441" s="50" t="s">
        <v>1389</v>
      </c>
      <c r="M441" s="96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6">
        <v>45462.636643518497</v>
      </c>
      <c r="L442" s="50" t="s">
        <v>1388</v>
      </c>
      <c r="M442" s="96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6">
        <v>45462.636770833298</v>
      </c>
      <c r="L443" s="50" t="s">
        <v>1389</v>
      </c>
      <c r="M443" s="96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6">
        <v>45462.676643518498</v>
      </c>
      <c r="L444" s="50" t="s">
        <v>1389</v>
      </c>
      <c r="M444" s="96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6">
        <v>45462.653090277803</v>
      </c>
      <c r="L445" s="50" t="s">
        <v>1388</v>
      </c>
      <c r="M445" s="96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6">
        <v>45462.661331018498</v>
      </c>
      <c r="L446" s="50" t="s">
        <v>1388</v>
      </c>
      <c r="M446" s="96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6">
        <v>45462.676331018498</v>
      </c>
      <c r="L447" s="50" t="s">
        <v>1389</v>
      </c>
      <c r="M447" s="96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6">
        <v>45462.679722222201</v>
      </c>
      <c r="L448" s="50" t="s">
        <v>1389</v>
      </c>
      <c r="M448" s="96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6">
        <v>45464.709976851896</v>
      </c>
      <c r="L449" s="50" t="s">
        <v>1389</v>
      </c>
      <c r="M449" s="96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6">
        <v>45466.782708333303</v>
      </c>
      <c r="L450" s="50" t="s">
        <v>1389</v>
      </c>
      <c r="M450" s="96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6">
        <v>45466.783449074101</v>
      </c>
      <c r="L451" s="50" t="s">
        <v>1389</v>
      </c>
      <c r="M451" s="96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6">
        <v>45466.782893518503</v>
      </c>
      <c r="L452" s="50" t="s">
        <v>1389</v>
      </c>
      <c r="M452" s="96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6">
        <v>45466.783113425903</v>
      </c>
      <c r="L453" s="50" t="s">
        <v>1389</v>
      </c>
      <c r="M453" s="96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6">
        <v>45466.783564814803</v>
      </c>
      <c r="L454" s="50" t="s">
        <v>1389</v>
      </c>
      <c r="M454" s="96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6">
        <v>45466.783877314803</v>
      </c>
      <c r="L455" s="50" t="s">
        <v>1389</v>
      </c>
      <c r="M455" s="96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5"/>
      <c r="T1" s="265"/>
      <c r="U1" s="265"/>
    </row>
    <row r="2" spans="1:27" ht="12.6" customHeight="1" thickBot="1" x14ac:dyDescent="0.3">
      <c r="A2" s="266" t="s">
        <v>1501</v>
      </c>
      <c r="B2" s="266"/>
    </row>
    <row r="3" spans="1:27" ht="15.75" thickBot="1" x14ac:dyDescent="0.3">
      <c r="A3" s="102" t="s">
        <v>1502</v>
      </c>
      <c r="B3" s="103"/>
      <c r="D3" s="267" t="s">
        <v>1503</v>
      </c>
      <c r="E3" s="268"/>
      <c r="F3" s="269" t="s">
        <v>1504</v>
      </c>
      <c r="G3" s="270"/>
      <c r="H3" s="270"/>
      <c r="I3" s="270"/>
      <c r="J3" s="270"/>
      <c r="K3" s="270"/>
      <c r="L3" s="270"/>
      <c r="M3" s="271"/>
      <c r="T3" s="22"/>
      <c r="V3"/>
    </row>
    <row r="4" spans="1:27" ht="15.75" thickBot="1" x14ac:dyDescent="0.3">
      <c r="A4" s="102" t="s">
        <v>1505</v>
      </c>
      <c r="B4" s="103"/>
      <c r="P4" s="272"/>
      <c r="Q4" s="273"/>
      <c r="R4" s="274"/>
      <c r="S4" s="274"/>
      <c r="V4" s="8"/>
      <c r="W4" s="6"/>
    </row>
    <row r="5" spans="1:27" ht="15.75" thickBot="1" x14ac:dyDescent="0.3">
      <c r="A5" s="102" t="s">
        <v>1506</v>
      </c>
      <c r="B5" s="104"/>
      <c r="D5" s="281" t="s">
        <v>1507</v>
      </c>
      <c r="E5" s="282"/>
      <c r="F5" s="283" t="s">
        <v>1508</v>
      </c>
      <c r="G5" s="284"/>
      <c r="H5" s="284"/>
      <c r="I5" s="284"/>
      <c r="J5" s="284"/>
      <c r="K5" s="284"/>
      <c r="L5" s="284"/>
      <c r="M5" s="285"/>
      <c r="P5" s="273"/>
      <c r="Q5" s="273"/>
      <c r="R5" s="274"/>
      <c r="S5" s="274"/>
      <c r="V5" s="8"/>
      <c r="W5" s="6"/>
    </row>
    <row r="6" spans="1:27" ht="15.75" thickBot="1" x14ac:dyDescent="0.3">
      <c r="A6" s="102" t="s">
        <v>1509</v>
      </c>
      <c r="B6" s="105"/>
      <c r="D6" s="286" t="s">
        <v>1510</v>
      </c>
      <c r="E6" s="287"/>
      <c r="F6" s="288" t="s">
        <v>1511</v>
      </c>
      <c r="G6" s="289"/>
      <c r="H6" s="289"/>
      <c r="I6" s="289"/>
      <c r="J6" s="289"/>
      <c r="K6" s="289"/>
      <c r="L6" s="289"/>
      <c r="M6" s="290"/>
      <c r="P6" s="273"/>
      <c r="Q6" s="273"/>
      <c r="R6" s="274"/>
      <c r="S6" s="274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93" t="s">
        <v>1744</v>
      </c>
      <c r="E9" s="294"/>
      <c r="F9" s="294"/>
      <c r="G9" s="295"/>
      <c r="I9" s="296" t="s">
        <v>1515</v>
      </c>
      <c r="J9" s="297"/>
      <c r="K9" s="110"/>
      <c r="L9" s="298" t="s">
        <v>1516</v>
      </c>
      <c r="M9" s="299"/>
      <c r="N9" s="300"/>
      <c r="P9" s="301" t="s">
        <v>1517</v>
      </c>
      <c r="Q9" s="302"/>
      <c r="R9" s="303"/>
      <c r="T9" s="275" t="s">
        <v>1518</v>
      </c>
      <c r="U9" s="276"/>
      <c r="V9" s="276"/>
      <c r="W9" s="277"/>
      <c r="Y9" s="278" t="s">
        <v>1519</v>
      </c>
      <c r="Z9" s="279"/>
      <c r="AA9" s="280"/>
    </row>
    <row r="10" spans="1:27" ht="15.75" customHeight="1" thickBot="1" x14ac:dyDescent="0.3">
      <c r="D10" s="244" t="s">
        <v>1520</v>
      </c>
      <c r="E10" s="245" t="s">
        <v>1</v>
      </c>
      <c r="F10" s="245" t="s">
        <v>1521</v>
      </c>
      <c r="G10" s="246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04"/>
      <c r="Z10" s="305"/>
      <c r="AA10" s="306"/>
    </row>
    <row r="11" spans="1:27" ht="15.75" thickBot="1" x14ac:dyDescent="0.3">
      <c r="D11" s="230" t="s">
        <v>15</v>
      </c>
      <c r="E11" s="231">
        <v>1</v>
      </c>
      <c r="F11" s="232" t="s">
        <v>1529</v>
      </c>
      <c r="G11" s="233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45494</v>
      </c>
      <c r="R11" s="133">
        <f ca="1">TODAY()</f>
        <v>45494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234" t="s">
        <v>221</v>
      </c>
      <c r="E12" s="235">
        <v>2</v>
      </c>
      <c r="F12" s="236" t="s">
        <v>1536</v>
      </c>
      <c r="G12" s="237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234" t="s">
        <v>53</v>
      </c>
      <c r="E13" s="235">
        <v>3</v>
      </c>
      <c r="F13" s="236" t="s">
        <v>1539</v>
      </c>
      <c r="G13" s="237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x14ac:dyDescent="0.25">
      <c r="D14" s="234" t="s">
        <v>19</v>
      </c>
      <c r="E14" s="235">
        <v>4</v>
      </c>
      <c r="F14" s="236" t="s">
        <v>1544</v>
      </c>
      <c r="G14" s="237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234"/>
      <c r="E15" s="235">
        <v>5</v>
      </c>
      <c r="F15" s="236"/>
      <c r="G15" s="237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x14ac:dyDescent="0.25">
      <c r="D16" s="234"/>
      <c r="E16" s="235">
        <v>6</v>
      </c>
      <c r="F16" s="236"/>
      <c r="G16" s="237"/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34"/>
      <c r="E17" s="235">
        <v>7</v>
      </c>
      <c r="F17" s="236"/>
      <c r="G17" s="237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234"/>
      <c r="E18" s="235">
        <v>8</v>
      </c>
      <c r="F18" s="236"/>
      <c r="G18" s="237"/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45488</v>
      </c>
      <c r="R18" s="148">
        <f ca="1">TODAY()</f>
        <v>45494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234"/>
      <c r="E19" s="235">
        <v>9</v>
      </c>
      <c r="F19" s="236"/>
      <c r="G19" s="237"/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45480</v>
      </c>
      <c r="R19" s="148">
        <f ca="1">TODAY()</f>
        <v>45494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234"/>
      <c r="E20" s="235">
        <v>10</v>
      </c>
      <c r="F20" s="236"/>
      <c r="G20" s="237"/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45494</v>
      </c>
      <c r="R20" s="148">
        <f ca="1">Tableau89[[#This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234"/>
      <c r="E21" s="235">
        <v>11</v>
      </c>
      <c r="F21" s="236"/>
      <c r="G21" s="237"/>
      <c r="I21" s="225"/>
      <c r="J21" s="227"/>
      <c r="K21" s="110"/>
      <c r="L21" s="310" t="s">
        <v>1559</v>
      </c>
      <c r="M21" s="311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234"/>
      <c r="E22" s="235">
        <v>12</v>
      </c>
      <c r="F22" s="236"/>
      <c r="G22" s="237"/>
      <c r="I22" s="226"/>
      <c r="J22" s="227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234"/>
      <c r="E23" s="235">
        <v>13</v>
      </c>
      <c r="F23" s="236"/>
      <c r="G23" s="237"/>
      <c r="I23" s="225"/>
      <c r="J23" s="227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238"/>
      <c r="E24" s="235">
        <v>14</v>
      </c>
      <c r="F24" s="236"/>
      <c r="G24" s="239"/>
      <c r="I24" s="226"/>
      <c r="J24" s="227"/>
      <c r="K24" s="110"/>
      <c r="P24" s="298" t="s">
        <v>1566</v>
      </c>
      <c r="Q24" s="299"/>
      <c r="R24" s="300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238"/>
      <c r="E25" s="235">
        <v>15</v>
      </c>
      <c r="F25" s="236"/>
      <c r="G25" s="239"/>
      <c r="I25" s="228"/>
      <c r="J25" s="229"/>
      <c r="K25" s="110"/>
      <c r="P25" s="312" t="s">
        <v>6</v>
      </c>
      <c r="Q25" s="313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238"/>
      <c r="E26" s="235">
        <v>16</v>
      </c>
      <c r="F26" s="236"/>
      <c r="G26" s="239"/>
      <c r="J26" s="7"/>
      <c r="K26" s="6"/>
      <c r="P26" s="291" t="s">
        <v>1574</v>
      </c>
      <c r="Q26" s="292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238"/>
      <c r="E27" s="235">
        <v>17</v>
      </c>
      <c r="F27" s="236"/>
      <c r="G27" s="239"/>
      <c r="J27" s="6"/>
      <c r="K27" s="6"/>
      <c r="P27" s="314" t="s">
        <v>1579</v>
      </c>
      <c r="Q27" s="315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D28" s="238"/>
      <c r="E28" s="235">
        <v>18</v>
      </c>
      <c r="F28" s="236"/>
      <c r="G28" s="239"/>
      <c r="I28" s="316" t="s">
        <v>1583</v>
      </c>
      <c r="J28" s="317"/>
      <c r="K28" s="6"/>
      <c r="L28" s="318" t="s">
        <v>1584</v>
      </c>
      <c r="M28" s="319"/>
      <c r="N28" s="320"/>
      <c r="P28" s="321" t="s">
        <v>1585</v>
      </c>
      <c r="Q28" s="322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D29" s="238"/>
      <c r="E29" s="235">
        <v>19</v>
      </c>
      <c r="F29" s="236"/>
      <c r="G29" s="239"/>
      <c r="I29" s="321" t="s">
        <v>550</v>
      </c>
      <c r="J29" s="323"/>
      <c r="K29" s="6"/>
      <c r="L29" s="186" t="s">
        <v>1176</v>
      </c>
      <c r="M29" s="324"/>
      <c r="N29" s="325"/>
      <c r="P29" s="326" t="s">
        <v>1590</v>
      </c>
      <c r="Q29" s="327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D30" s="240"/>
      <c r="E30" s="243">
        <v>20</v>
      </c>
      <c r="F30" s="241"/>
      <c r="G30" s="242"/>
      <c r="I30" s="328" t="s">
        <v>1595</v>
      </c>
      <c r="J30" s="329"/>
      <c r="K30" s="6"/>
      <c r="L30" s="186" t="s">
        <v>1249</v>
      </c>
      <c r="M30" s="324"/>
      <c r="N30" s="325"/>
      <c r="P30" s="330" t="s">
        <v>1596</v>
      </c>
      <c r="Q30" s="331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x14ac:dyDescent="0.25">
      <c r="I31" s="321" t="s">
        <v>406</v>
      </c>
      <c r="J31" s="323"/>
      <c r="L31" s="186" t="s">
        <v>1531</v>
      </c>
      <c r="M31" s="324"/>
      <c r="N31" s="325"/>
      <c r="P31" s="314" t="s">
        <v>1599</v>
      </c>
      <c r="Q31" s="315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I32" s="328" t="s">
        <v>1173</v>
      </c>
      <c r="J32" s="329"/>
      <c r="L32" s="186" t="s">
        <v>1197</v>
      </c>
      <c r="M32" s="324"/>
      <c r="N32" s="325"/>
      <c r="P32" s="338" t="s">
        <v>1601</v>
      </c>
      <c r="Q32" s="339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I33" s="321" t="s">
        <v>1216</v>
      </c>
      <c r="J33" s="323"/>
      <c r="L33" s="190" t="s">
        <v>1202</v>
      </c>
      <c r="M33" s="343"/>
      <c r="N33" s="344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I34" s="328" t="s">
        <v>1607</v>
      </c>
      <c r="J34" s="329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I35" s="347" t="s">
        <v>1610</v>
      </c>
      <c r="J35" s="348"/>
      <c r="P35" s="349"/>
      <c r="Q35" s="349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D37" s="307" t="s">
        <v>1745</v>
      </c>
      <c r="E37" s="308"/>
      <c r="F37" s="309"/>
      <c r="P37" s="298" t="s">
        <v>1598</v>
      </c>
      <c r="Q37" s="299"/>
      <c r="R37" s="300"/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x14ac:dyDescent="0.25">
      <c r="D38" s="247" t="s">
        <v>1</v>
      </c>
      <c r="E38" s="248" t="s">
        <v>3</v>
      </c>
      <c r="F38" s="249" t="s">
        <v>1551</v>
      </c>
      <c r="I38" s="350" t="s">
        <v>1617</v>
      </c>
      <c r="J38" s="351"/>
      <c r="P38" s="335" t="s">
        <v>6</v>
      </c>
      <c r="Q38" s="336"/>
      <c r="R38" s="337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1621</v>
      </c>
      <c r="P39" s="340" t="s">
        <v>321</v>
      </c>
      <c r="Q39" s="341"/>
      <c r="R39" s="342"/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1625</v>
      </c>
      <c r="J40" s="195"/>
      <c r="P40" s="328" t="s">
        <v>330</v>
      </c>
      <c r="Q40" s="345"/>
      <c r="R40" s="329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321" t="s">
        <v>639</v>
      </c>
      <c r="Q41" s="346"/>
      <c r="R41" s="323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332" t="s">
        <v>323</v>
      </c>
      <c r="Q42" s="333"/>
      <c r="R42" s="334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x14ac:dyDescent="0.25">
      <c r="F48" s="182"/>
      <c r="I48" s="316" t="s">
        <v>1649</v>
      </c>
      <c r="J48" s="317"/>
      <c r="P48" s="352" t="s">
        <v>1620</v>
      </c>
      <c r="Q48" s="353"/>
      <c r="R48" s="354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321" t="s">
        <v>1191</v>
      </c>
      <c r="J49" s="323"/>
      <c r="P49" s="192" t="s">
        <v>1623</v>
      </c>
      <c r="Q49" s="193" t="s">
        <v>1624</v>
      </c>
      <c r="R49" s="194" t="s">
        <v>1621</v>
      </c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6:27" x14ac:dyDescent="0.25">
      <c r="F50" s="182"/>
      <c r="I50" s="328" t="s">
        <v>1179</v>
      </c>
      <c r="J50" s="329"/>
      <c r="P50" s="196" t="s">
        <v>1629</v>
      </c>
      <c r="Q50" s="197">
        <v>0</v>
      </c>
      <c r="R50" s="198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6:27" ht="15.75" thickBot="1" x14ac:dyDescent="0.3">
      <c r="F51" s="182"/>
      <c r="I51" s="321" t="s">
        <v>1194</v>
      </c>
      <c r="J51" s="323"/>
      <c r="P51" s="200" t="s">
        <v>541</v>
      </c>
      <c r="Q51" s="201">
        <v>15</v>
      </c>
      <c r="R51" s="202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328" t="s">
        <v>406</v>
      </c>
      <c r="J52" s="329"/>
      <c r="P52" s="203" t="s">
        <v>537</v>
      </c>
      <c r="Q52" s="204">
        <v>30</v>
      </c>
      <c r="R52" s="205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6:27" x14ac:dyDescent="0.25">
      <c r="F53" s="182"/>
      <c r="I53" s="321" t="s">
        <v>1173</v>
      </c>
      <c r="J53" s="323"/>
      <c r="P53" s="200" t="s">
        <v>603</v>
      </c>
      <c r="Q53" s="201">
        <v>60</v>
      </c>
      <c r="R53" s="202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6:27" ht="15.75" thickBot="1" x14ac:dyDescent="0.3">
      <c r="F54" s="182"/>
      <c r="I54" s="183" t="s">
        <v>1216</v>
      </c>
      <c r="J54" s="185"/>
      <c r="P54" s="206"/>
      <c r="Q54" s="207"/>
      <c r="R54" s="208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6:27" x14ac:dyDescent="0.25">
      <c r="F55" s="182"/>
      <c r="I55" s="328" t="s">
        <v>1666</v>
      </c>
      <c r="J55" s="329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6:27" ht="15.75" thickBot="1" x14ac:dyDescent="0.3">
      <c r="F56" s="182"/>
      <c r="I56" s="347" t="s">
        <v>1221</v>
      </c>
      <c r="J56" s="348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1663</v>
      </c>
    </row>
    <row r="58" spans="6:27" x14ac:dyDescent="0.25">
      <c r="F58" s="182"/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1663</v>
      </c>
    </row>
    <row r="60" spans="6:27" x14ac:dyDescent="0.25">
      <c r="F60" s="182"/>
      <c r="T60" s="149" t="s">
        <v>438</v>
      </c>
      <c r="U60" s="150" t="s">
        <v>1183</v>
      </c>
      <c r="V60" s="151">
        <v>50</v>
      </c>
      <c r="W60" s="152" t="s">
        <v>1663</v>
      </c>
    </row>
    <row r="61" spans="6:27" x14ac:dyDescent="0.25">
      <c r="F61" s="182"/>
      <c r="T61" s="149" t="s">
        <v>1669</v>
      </c>
      <c r="U61" s="157" t="s">
        <v>503</v>
      </c>
      <c r="V61" s="151">
        <v>66</v>
      </c>
      <c r="W61" s="158" t="s">
        <v>1663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1663</v>
      </c>
    </row>
    <row r="63" spans="6:27" x14ac:dyDescent="0.25">
      <c r="F63" s="182"/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1663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1663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1663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1663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1663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4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4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4:23" ht="15.75" thickBot="1" x14ac:dyDescent="0.3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4:23" ht="15.75" thickBot="1" x14ac:dyDescent="0.3">
      <c r="D74" s="298" t="s">
        <v>1648</v>
      </c>
      <c r="E74" s="299"/>
      <c r="F74" s="300"/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4:23" x14ac:dyDescent="0.25">
      <c r="D75" s="335" t="s">
        <v>1551</v>
      </c>
      <c r="E75" s="336"/>
      <c r="F75" s="337"/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4:23" ht="15.75" thickBot="1" x14ac:dyDescent="0.3">
      <c r="D76" s="355">
        <v>350</v>
      </c>
      <c r="E76" s="356"/>
      <c r="F76" s="357"/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19" priority="1">
      <formula>AND($D11&lt;&gt;"",MOD(ROW(),2)=1)</formula>
    </cfRule>
  </conditionalFormatting>
  <conditionalFormatting sqref="P11:P21">
    <cfRule type="expression" dxfId="18" priority="7">
      <formula>AND($T11&lt;&gt;"",MOD(ROW(),2)=1)</formula>
    </cfRule>
    <cfRule type="expression" dxfId="17" priority="8">
      <formula>AND($T11&lt;&gt;"",MOD(ROW(),2)=0)</formula>
    </cfRule>
  </conditionalFormatting>
  <conditionalFormatting sqref="Q11:Q21">
    <cfRule type="expression" dxfId="16" priority="5">
      <formula>AND($T11&lt;&gt;"",MOD(ROW(),2)=1)</formula>
    </cfRule>
    <cfRule type="expression" dxfId="15" priority="6">
      <formula>AND($T11&lt;&gt;"",MOD(ROW(),2)=0)</formula>
    </cfRule>
  </conditionalFormatting>
  <conditionalFormatting sqref="R11:R20">
    <cfRule type="expression" dxfId="14" priority="3">
      <formula>AND($T11&lt;&gt;"",MOD(ROW(),2)=1)</formula>
    </cfRule>
    <cfRule type="expression" dxfId="13" priority="4">
      <formula>AND($T11&lt;&gt;"",MOD(ROW(),2)=0)</formula>
    </cfRule>
  </conditionalFormatting>
  <conditionalFormatting sqref="T11:W78">
    <cfRule type="expression" dxfId="12" priority="9">
      <formula>AND($T11&lt;&gt;"",MOD(ROW(),2)=1)</formula>
    </cfRule>
    <cfRule type="expression" dxfId="11" priority="10">
      <formula>AND($T11&lt;&gt;"",MOD(ROW(),2)=0)</formula>
    </cfRule>
  </conditionalFormatting>
  <conditionalFormatting sqref="Y12:AA51">
    <cfRule type="expression" dxfId="10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/>
    </sheetView>
  </sheetViews>
  <sheetFormatPr baseColWidth="10" defaultRowHeight="15" x14ac:dyDescent="0.25"/>
  <cols>
    <col min="1" max="1" width="17.42578125" style="6" bestFit="1" customWidth="1"/>
    <col min="2" max="2" width="11" style="223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4" customWidth="1"/>
  </cols>
  <sheetData>
    <row r="1" spans="1:13" s="6" customFormat="1" x14ac:dyDescent="0.25">
      <c r="A1" s="216" t="s">
        <v>1238</v>
      </c>
      <c r="B1" s="217" t="s">
        <v>3</v>
      </c>
      <c r="C1" s="218" t="s">
        <v>1164</v>
      </c>
      <c r="D1" s="218" t="s">
        <v>1165</v>
      </c>
      <c r="E1" s="219" t="s">
        <v>1166</v>
      </c>
      <c r="F1" s="216" t="s">
        <v>472</v>
      </c>
      <c r="G1" s="218" t="s">
        <v>335</v>
      </c>
      <c r="H1" s="220" t="s">
        <v>1170</v>
      </c>
      <c r="I1" s="221" t="s">
        <v>1167</v>
      </c>
      <c r="J1" s="221" t="s">
        <v>1168</v>
      </c>
      <c r="K1" s="221" t="s">
        <v>1169</v>
      </c>
      <c r="L1" s="221" t="s">
        <v>1171</v>
      </c>
      <c r="M1" s="221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2">
        <v>100</v>
      </c>
      <c r="J2" s="222" t="s">
        <v>1259</v>
      </c>
      <c r="K2" s="222" t="s">
        <v>1260</v>
      </c>
      <c r="L2" s="222" t="s">
        <v>1261</v>
      </c>
      <c r="M2" s="222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2">
        <v>59.95</v>
      </c>
      <c r="J3" s="222">
        <v>2.61</v>
      </c>
      <c r="K3" s="222">
        <v>5.2</v>
      </c>
      <c r="L3" s="222">
        <v>2.61</v>
      </c>
      <c r="M3" s="222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2">
        <v>23.95</v>
      </c>
      <c r="J4" s="222">
        <v>1.04</v>
      </c>
      <c r="K4" s="222">
        <v>2.08</v>
      </c>
      <c r="L4" s="222">
        <v>1.04</v>
      </c>
      <c r="M4" s="222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2">
        <v>119</v>
      </c>
      <c r="J5" s="222">
        <v>5.18</v>
      </c>
      <c r="K5" s="222">
        <v>10.32</v>
      </c>
      <c r="L5" s="222">
        <v>5.18</v>
      </c>
      <c r="M5" s="222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2">
        <v>110.95</v>
      </c>
      <c r="J6" s="222">
        <v>4.82</v>
      </c>
      <c r="K6" s="222">
        <v>9.6300000000000008</v>
      </c>
      <c r="L6" s="222">
        <v>4.82</v>
      </c>
      <c r="M6" s="222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2">
        <v>29.95</v>
      </c>
      <c r="J7" s="222">
        <v>1.3</v>
      </c>
      <c r="K7" s="222">
        <v>2.6</v>
      </c>
      <c r="L7" s="222">
        <v>1.3</v>
      </c>
      <c r="M7" s="222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2">
        <v>39.950000000000003</v>
      </c>
      <c r="J8" s="222">
        <v>1.74</v>
      </c>
      <c r="K8" s="222">
        <v>3.47</v>
      </c>
      <c r="L8" s="222">
        <v>1.74</v>
      </c>
      <c r="M8" s="222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2">
        <v>19.95</v>
      </c>
      <c r="J9" s="222">
        <v>0.87</v>
      </c>
      <c r="K9" s="222">
        <v>1.73</v>
      </c>
      <c r="L9" s="222">
        <v>0.87</v>
      </c>
      <c r="M9" s="222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2">
        <v>9.9499999999999993</v>
      </c>
      <c r="J10" s="222">
        <v>0.43</v>
      </c>
      <c r="K10" s="222">
        <v>0.86</v>
      </c>
      <c r="L10" s="222">
        <v>0.43</v>
      </c>
      <c r="M10" s="222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2">
        <v>29.95</v>
      </c>
      <c r="J11" s="222">
        <v>1.3</v>
      </c>
      <c r="K11" s="222">
        <v>2.6</v>
      </c>
      <c r="L11" s="222">
        <v>1.3</v>
      </c>
      <c r="M11" s="222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2">
        <v>49.95</v>
      </c>
      <c r="J12" s="222">
        <v>2.17</v>
      </c>
      <c r="K12" s="222">
        <v>4.33</v>
      </c>
      <c r="L12" s="222">
        <v>2.17</v>
      </c>
      <c r="M12" s="222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2">
        <v>299.95</v>
      </c>
      <c r="J13" s="222">
        <v>13.04</v>
      </c>
      <c r="K13" s="222">
        <v>26.02</v>
      </c>
      <c r="L13" s="222">
        <v>13.04</v>
      </c>
      <c r="M13" s="222">
        <v>26.02</v>
      </c>
    </row>
  </sheetData>
  <conditionalFormatting sqref="A2:M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pane="bottomLeft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9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7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/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6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abSelected="1" topLeftCell="A161" zoomScale="95" zoomScaleNormal="95" workbookViewId="0">
      <selection activeCell="H186" sqref="H186:J190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902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765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765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780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541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534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533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532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531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530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529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526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523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520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512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489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496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488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480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472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464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456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411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426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411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396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381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280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249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259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253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191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189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184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185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184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184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184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185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168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163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158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153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143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113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122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121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121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121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123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120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120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120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120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120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119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106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113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106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105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105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105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105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105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103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104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103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104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103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101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102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101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101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101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101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101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101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101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101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101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101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101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102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101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100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100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100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100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100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100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100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100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100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101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100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101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100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101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99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99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99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99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99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99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99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99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99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98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98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99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98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98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99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94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93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94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93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93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93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93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93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93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93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93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93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92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92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92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92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92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92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92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92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92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92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85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85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85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86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86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86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85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85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86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84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84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84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85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82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82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8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10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8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8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10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9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8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8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4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4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4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5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5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4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4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3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3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3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3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3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3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3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3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3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3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6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3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3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2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2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3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1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0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0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-9</v>
      </c>
    </row>
    <row r="187" spans="1:10" x14ac:dyDescent="0.25">
      <c r="A187" s="83" t="s">
        <v>1721</v>
      </c>
      <c r="B187" s="84">
        <v>45473</v>
      </c>
      <c r="C187" s="22" t="s">
        <v>163</v>
      </c>
      <c r="D187" s="22" t="s">
        <v>540</v>
      </c>
      <c r="E187" s="22" t="s">
        <v>537</v>
      </c>
      <c r="F187" s="84">
        <v>45503</v>
      </c>
      <c r="G187" s="90">
        <v>17415.84</v>
      </c>
      <c r="H187" s="85"/>
      <c r="I187" s="85">
        <f t="shared" ref="I187:I190" si="89">G187-H187</f>
        <v>17415.84</v>
      </c>
      <c r="J187" s="86">
        <f t="shared" ref="J187:J190" ca="1" si="90">IF(H187&lt;G187,TODAY()-F187,"")</f>
        <v>-9</v>
      </c>
    </row>
    <row r="188" spans="1:10" x14ac:dyDescent="0.25">
      <c r="A188" s="83" t="s">
        <v>1724</v>
      </c>
      <c r="B188" s="84">
        <v>45477</v>
      </c>
      <c r="C188" s="22" t="s">
        <v>163</v>
      </c>
      <c r="D188" s="22" t="s">
        <v>540</v>
      </c>
      <c r="E188" s="22" t="s">
        <v>537</v>
      </c>
      <c r="F188" s="84">
        <v>45507</v>
      </c>
      <c r="G188" s="90">
        <v>287.44</v>
      </c>
      <c r="H188" s="85"/>
      <c r="I188" s="85">
        <f t="shared" si="89"/>
        <v>287.44</v>
      </c>
      <c r="J188" s="86">
        <f t="shared" ca="1" si="90"/>
        <v>-13</v>
      </c>
    </row>
    <row r="189" spans="1:10" x14ac:dyDescent="0.25">
      <c r="A189" s="83" t="s">
        <v>1731</v>
      </c>
      <c r="B189" s="84">
        <v>45473</v>
      </c>
      <c r="C189" s="22" t="s">
        <v>47</v>
      </c>
      <c r="D189" s="22" t="s">
        <v>540</v>
      </c>
      <c r="E189" s="22" t="s">
        <v>537</v>
      </c>
      <c r="F189" s="84">
        <v>45503</v>
      </c>
      <c r="G189" s="90">
        <v>15547.5</v>
      </c>
      <c r="H189" s="85"/>
      <c r="I189" s="85">
        <f t="shared" si="89"/>
        <v>15547.5</v>
      </c>
      <c r="J189" s="86">
        <f t="shared" ca="1" si="90"/>
        <v>-9</v>
      </c>
    </row>
    <row r="190" spans="1:10" x14ac:dyDescent="0.25">
      <c r="A190" s="83" t="s">
        <v>1740</v>
      </c>
      <c r="B190" s="84">
        <v>45484</v>
      </c>
      <c r="C190" s="22" t="s">
        <v>842</v>
      </c>
      <c r="D190" s="22" t="s">
        <v>540</v>
      </c>
      <c r="E190" s="22" t="s">
        <v>537</v>
      </c>
      <c r="F190" s="84">
        <v>45514</v>
      </c>
      <c r="G190" s="90">
        <v>2529.4499999999998</v>
      </c>
      <c r="H190" s="85"/>
      <c r="I190" s="85">
        <f t="shared" si="89"/>
        <v>2529.4499999999998</v>
      </c>
      <c r="J190" s="86">
        <f t="shared" ca="1" si="90"/>
        <v>-20</v>
      </c>
    </row>
  </sheetData>
  <autoFilter ref="A1:J189" xr:uid="{6A0BDE8C-C0CD-4E75-A0A0-916CFADCF838}"/>
  <phoneticPr fontId="2" type="noConversion"/>
  <conditionalFormatting sqref="A2:J99999">
    <cfRule type="expression" dxfId="5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137" activePane="bottomLeft" state="frozen"/>
      <selection pane="bottomLeft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7">
    <cfRule type="expression" dxfId="4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316" zoomScale="95" zoomScaleNormal="95" workbookViewId="0">
      <selection activeCell="B344" sqref="B34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812"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70</vt:i4>
      </vt:variant>
    </vt:vector>
  </HeadingPairs>
  <TitlesOfParts>
    <vt:vector size="84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GL_EJ_Auto</vt:lpstr>
      <vt:lpstr>GL_Trans</vt:lpstr>
      <vt:lpstr>TEC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2024-07-21T12:40:03Z</dcterms:modified>
</cp:coreProperties>
</file>