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5DBA4F35-26DE-4A7B-98BD-A915C1A848A8}" xr6:coauthVersionLast="47" xr6:coauthVersionMax="47" xr10:uidLastSave="{00000000-0000-0000-0000-000000000000}"/>
  <bookViews>
    <workbookView xWindow="-120" yWindow="-120" windowWidth="38640" windowHeight="15840" activeTab="11" xr2:uid="{00000000-000D-0000-FFFF-FFFF00000000}"/>
  </bookViews>
  <sheets>
    <sheet name="13-05-22" sheetId="4" r:id="rId1"/>
    <sheet name="15-10-22" sheetId="6" r:id="rId2"/>
    <sheet name="08-11-22" sheetId="7" r:id="rId3"/>
    <sheet name="22-12-22" sheetId="8" r:id="rId4"/>
    <sheet name="21-03-23" sheetId="9" r:id="rId5"/>
    <sheet name="09-12-23" sheetId="10" r:id="rId6"/>
    <sheet name="19-02-24" sheetId="11" r:id="rId7"/>
    <sheet name="11-05-24" sheetId="12" r:id="rId8"/>
    <sheet name="28-07-24" sheetId="13" r:id="rId9"/>
    <sheet name="Activités" sheetId="5" r:id="rId10"/>
    <sheet name="2025-03-02 - 25-24800" sheetId="14" r:id="rId11"/>
    <sheet name="2025-05-17 - 25-24966" sheetId="15" r:id="rId12"/>
  </sheets>
  <definedNames>
    <definedName name="Liste_Activités">Activités!$C$5:$C$47</definedName>
    <definedName name="Print_Area" localSheetId="2">'08-11-22'!$A$1:$F$89</definedName>
    <definedName name="Print_Area" localSheetId="5">'09-12-23'!$A$1:$F$89</definedName>
    <definedName name="Print_Area" localSheetId="7">'11-05-24'!$A$1:$F$88</definedName>
    <definedName name="Print_Area" localSheetId="0">'13-05-22'!$A$1:$F$89</definedName>
    <definedName name="Print_Area" localSheetId="1">'15-10-22'!$A$1:$F$88</definedName>
    <definedName name="Print_Area" localSheetId="6">'19-02-24'!$A$1:$F$88</definedName>
    <definedName name="Print_Area" localSheetId="4">'21-03-23'!$A$1:$F$89</definedName>
    <definedName name="Print_Area" localSheetId="3">'22-12-22'!$A$1:$F$89</definedName>
    <definedName name="Print_Area" localSheetId="8">'28-07-24'!$A$1:$F$89</definedName>
    <definedName name="Print_Area" localSheetId="9">Activités!$A$1:$D$47</definedName>
    <definedName name="_xlnm.Print_Area" localSheetId="2">'08-11-22'!$A$1:$F$89</definedName>
    <definedName name="_xlnm.Print_Area" localSheetId="5">'09-12-23'!$A$1:$F$89</definedName>
    <definedName name="_xlnm.Print_Area" localSheetId="7">'11-05-24'!$A$1:$F$88</definedName>
    <definedName name="_xlnm.Print_Area" localSheetId="0">'13-05-22'!$A$1:$F$89</definedName>
    <definedName name="_xlnm.Print_Area" localSheetId="1">'15-10-22'!$A$1:$F$88</definedName>
    <definedName name="_xlnm.Print_Area" localSheetId="6">'19-02-24'!$A$1:$F$88</definedName>
    <definedName name="_xlnm.Print_Area" localSheetId="10">'2025-03-02 - 25-24800'!$A$1:$F$88</definedName>
    <definedName name="_xlnm.Print_Area" localSheetId="11">'2025-05-17 - 25-24966'!$A$1:$F$88</definedName>
    <definedName name="_xlnm.Print_Area" localSheetId="4">'21-03-23'!$A$1:$F$89</definedName>
    <definedName name="_xlnm.Print_Area" localSheetId="3">'22-12-22'!$A$1:$F$89</definedName>
    <definedName name="_xlnm.Print_Area" localSheetId="8">'28-07-24'!$A$1:$F$89</definedName>
    <definedName name="_xlnm.Print_Area" localSheetId="9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3" l="1"/>
  <c r="E72" i="13" s="1"/>
  <c r="E68" i="12"/>
  <c r="E71" i="12" s="1"/>
  <c r="E68" i="11"/>
  <c r="E71" i="11" s="1"/>
  <c r="E69" i="10"/>
  <c r="E72" i="10" s="1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8" i="6"/>
  <c r="E71" i="6"/>
  <c r="E72" i="6"/>
  <c r="E73" i="6"/>
  <c r="E75" i="6"/>
  <c r="E79" i="6"/>
  <c r="E69" i="4"/>
  <c r="E72" i="4"/>
  <c r="E74" i="4"/>
  <c r="E73" i="4"/>
  <c r="E76" i="4"/>
  <c r="E80" i="4"/>
  <c r="E74" i="13" l="1"/>
  <c r="E73" i="13"/>
  <c r="E76" i="13" s="1"/>
  <c r="E80" i="13" s="1"/>
  <c r="E73" i="12"/>
  <c r="E72" i="12"/>
  <c r="E75" i="12" s="1"/>
  <c r="E79" i="12" s="1"/>
  <c r="E73" i="11"/>
  <c r="E72" i="11"/>
  <c r="E75" i="11" s="1"/>
  <c r="E79" i="11" s="1"/>
  <c r="E73" i="10"/>
  <c r="E74" i="10"/>
  <c r="E76" i="10" l="1"/>
  <c r="E80" i="10" s="1"/>
</calcChain>
</file>

<file path=xl/sharedStrings.xml><?xml version="1.0" encoding="utf-8"?>
<sst xmlns="http://schemas.openxmlformats.org/spreadsheetml/2006/main" count="361" uniqueCount="119">
  <si>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</si>
  <si>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</si>
  <si>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</si>
  <si>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</si>
  <si>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</si>
  <si>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</si>
  <si>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</si>
  <si>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</si>
  <si>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</si>
  <si>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</si>
  <si>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</si>
  <si>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</si>
  <si>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</si>
  <si>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</si>
  <si>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</si>
  <si>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</si>
  <si>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</si>
  <si>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</si>
  <si>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</si>
  <si>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</si>
  <si>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</si>
  <si>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</si>
  <si>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</si>
  <si>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</si>
  <si>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</si>
  <si>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</si>
  <si>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</si>
  <si>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</si>
  <si>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</si>
  <si>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</si>
  <si>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</si>
  <si>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</si>
  <si>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</si>
  <si>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</si>
  <si>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</si>
  <si>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</si>
  <si>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</si>
  <si>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</si>
  <si>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</si>
  <si>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</si>
  <si>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</si>
  <si>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</si>
  <si>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</si>
  <si>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</si>
  <si>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</si>
  <si>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</si>
  <si>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</si>
  <si>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</si>
  <si>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</si>
  <si>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</si>
  <si>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</si>
  <si>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</si>
  <si>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</si>
  <si>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</si>
  <si>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</si>
  <si>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LES FOYERS ET CHEMINÉES PIERMON INC.</t>
  </si>
  <si>
    <t>2193 boul. Sir-Wilfrid-Laurier
Saint-Bruno-de-Montarville (Québec) J3V 4P6</t>
  </si>
  <si>
    <t>Le 13 MAI 2022</t>
  </si>
  <si>
    <t>GERMAIN ROULLIER</t>
  </si>
  <si>
    <t xml:space="preserve"> - Diverses discussions téléphoniques avec votre comptable ;</t>
  </si>
  <si>
    <t xml:space="preserve"> - Lecture, analyse et rédaction de divers courriels avec vous et votre comptable ;</t>
  </si>
  <si>
    <t xml:space="preserve"> - Analyse et travail entourant la détermination de la juste valeur marchande de la société ;</t>
  </si>
  <si>
    <t># 22182</t>
  </si>
  <si>
    <t>Le 15 OCTOBRE 2022</t>
  </si>
  <si>
    <t># 22387</t>
  </si>
  <si>
    <t xml:space="preserve"> - Travail avec l'institution financière dans le cadre de l'analyse du financement pour la relève ;</t>
  </si>
  <si>
    <t xml:space="preserve"> - Analyse de la proposition de financement de l'institution financière dans le cadre de la relève, commentaires, recommandations et dicussions avec votre comptable à ce sujet ;</t>
  </si>
  <si>
    <t xml:space="preserve"> - Lecture, analyse et rédaction de divers courriels avec votre institution financière et votre comptable ;</t>
  </si>
  <si>
    <t>Le 8 NOVEMBRE 2022</t>
  </si>
  <si>
    <t># 22418</t>
  </si>
  <si>
    <t xml:space="preserve"> - Diverses discussions téléphoniques avec votre comptable;</t>
  </si>
  <si>
    <t>Le 22 DÉCEMBRE 2022</t>
  </si>
  <si>
    <t># 22475</t>
  </si>
  <si>
    <t xml:space="preserve"> - Finalisation du mémorandum fiscal pour mettre en place la réorganisation fiscale déterminée ;</t>
  </si>
  <si>
    <t>Le 21 MARS 2023</t>
  </si>
  <si>
    <t># 23096</t>
  </si>
  <si>
    <t xml:space="preserve"> - Travail avec votre comptable à la préparation des divers états financiers et déclarations de revenus des deux sociétés ;</t>
  </si>
  <si>
    <t>Le 9 DÉCEMBRE 2023</t>
  </si>
  <si>
    <t># 23457</t>
  </si>
  <si>
    <t xml:space="preserve"> - Analyse des nouvelles mesures fiscales relativement aux transferts d'entreprise familial et applicabilité à votre situation ;</t>
  </si>
  <si>
    <t xml:space="preserve"> - Analyses, calculs et préparation de tableaux en lien avec l'établissement d'une juste valeur marchande de la société ;</t>
  </si>
  <si>
    <t xml:space="preserve"> - Analyse de l'impact des nouveaux changement en lien avec l'impôt minimum de remplacement et votre optimisation fiscale ;</t>
  </si>
  <si>
    <t xml:space="preserve"> - Travail avec votre institution financière pour la mise en place de la relève familiale ;</t>
  </si>
  <si>
    <t>Le 19 FÉVRIER 2024</t>
  </si>
  <si>
    <t># 24049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</si>
  <si>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</si>
  <si>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</si>
  <si>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</si>
  <si>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Diverses discussions téléphoniques avec vous, le juriste et votre comptable ;</t>
  </si>
  <si>
    <t xml:space="preserve"> - Travail avec votre institution financière relativement à l'ouverture du compte de banque de la nouvelle société ;</t>
  </si>
  <si>
    <t xml:space="preserve"> - Analyse des critères d'admissibilité à la notion de AAPE requise afin de se qualifier à l'exonération pour gain en capital et travail avec votre comptable afin de procéder aux opérations pour se qualifier ;</t>
  </si>
  <si>
    <t xml:space="preserve"> - Suivi de l'évolution de l'approbation du projet de loi applicable à votre situation ;</t>
  </si>
  <si>
    <t>Le 11 MAI 2024</t>
  </si>
  <si>
    <t># 24207</t>
  </si>
  <si>
    <t xml:space="preserve"> - Analyse des impacts du changement d'imposition aux gains en capital sur votre planification ;</t>
  </si>
  <si>
    <t xml:space="preserve"> - Préparation des formulaires de roulement T2057 et TP-518 requis et processus de signature avec Sébastien;</t>
  </si>
  <si>
    <t>Le 28 JUILLET 2024</t>
  </si>
  <si>
    <t># 24414</t>
  </si>
  <si>
    <t xml:space="preserve"> - Travail avec votre comptable aux états financiers et déclarations de revenus des diverses sociétés ;</t>
  </si>
  <si>
    <t xml:space="preserve"> - Finalisation du mémorandum fiscal ;</t>
  </si>
  <si>
    <t xml:space="preserve"> - Révision de la documentation juridique finale afférente à la présente réorganisation;</t>
  </si>
  <si>
    <t xml:space="preserve"> - Démarches d'obtention des numéros d'entreprise pour la nouvelle société ;</t>
  </si>
  <si>
    <t xml:space="preserve"> - Analyse des nouveaux projets et loi et analyse de l'application à votre situation ;</t>
  </si>
  <si>
    <t>Le 2 MARS 2025</t>
  </si>
  <si>
    <t>Germain Roullier</t>
  </si>
  <si>
    <t>Les Foyers et Cheminées Piermon Inc.</t>
  </si>
  <si>
    <t>2193 boul. Sir-Wilfrid-Laurier</t>
  </si>
  <si>
    <t>Saint-Bruno-de-Montarville, Québec, J3V 4P6</t>
  </si>
  <si>
    <t>25-24800</t>
  </si>
  <si>
    <t xml:space="preserve"> - Compléter le questionnaire de choix de numéros d'entreprise post-fusion ;</t>
  </si>
  <si>
    <t/>
  </si>
  <si>
    <t xml:space="preserve"> - Travail avec votre comptable pour la préparation des formulaires T5/Relevé 3 ;</t>
  </si>
  <si>
    <t>Frais d'expert en taxes</t>
  </si>
  <si>
    <t>Le 17 MAI 2025</t>
  </si>
  <si>
    <t>25-24966</t>
  </si>
  <si>
    <t xml:space="preserve"> - Travail avec votre comptable à la préparation/révision des déclarations de revenus;</t>
  </si>
  <si>
    <t xml:space="preserve"> - Préparation du formulaire T2066 et de lettre à Revenu Québec pour le transfert familial ;</t>
  </si>
  <si>
    <t xml:space="preserve"> - Diverses discussions téléphoniques avec vous et votre comptable;</t>
  </si>
  <si>
    <t xml:space="preserve"> - Recueuillir les différentes signatures requises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</si>
</sst>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C9AEC07F-A1CA-4DB0-BFCD-A112DAA63CBA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D012951A-DBFD-30C9-5B56-9626B4915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F092AC02-2578-4F0D-E30A-0B3326CFD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540ADD8-32F6-4306-9E72-C5583ECE7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9CA5AD-6AD9-475A-B353-C80EF7932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EB2B78E-C11B-44ED-A986-035FDA15F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0F3033-5789-402B-8B24-C6B413B12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AE6FFF-D2D5-403D-BB34-29379096E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BBCF8F2-AD06-47C4-A72C-A66D5EC3C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50BB92B-5F92-4476-AE97-16F2B7206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0898233-9B64-44AE-A083-7E6EB77CD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54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41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59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60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61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 t="s">
        <v>21</v>
      </c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12.75</v>
      </c>
      <c r="D66" s="52">
        <v>325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4143.75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4143.75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207.19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413.34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4764.28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4764.28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21" zoomScaleNormal="100" workbookViewId="0">
      <selection activeCell="C41" sqref="C4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85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80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86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87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2C38-8AD4-4939-9DC2-B9FB78974155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103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104</v>
      </c>
      <c r="C23" s="59"/>
      <c r="D23" s="60"/>
      <c r="E23" s="61"/>
      <c r="F23" s="61"/>
    </row>
    <row r="24" spans="1:6" ht="15" customHeight="1" x14ac:dyDescent="0.2">
      <c r="A24" s="58"/>
      <c r="B24" s="62" t="s">
        <v>105</v>
      </c>
      <c r="C24" s="58"/>
      <c r="D24" s="60"/>
      <c r="E24" s="61"/>
      <c r="F24" s="61"/>
    </row>
    <row r="25" spans="1:6" ht="15" customHeight="1" x14ac:dyDescent="0.2">
      <c r="A25" s="58"/>
      <c r="B25" s="58" t="s">
        <v>106</v>
      </c>
      <c r="C25" s="58"/>
      <c r="D25" s="60"/>
      <c r="E25" s="61"/>
      <c r="F25" s="61"/>
    </row>
    <row r="26" spans="1:6" ht="15" customHeight="1" x14ac:dyDescent="0.2">
      <c r="A26" s="58"/>
      <c r="B26" s="58" t="s">
        <v>107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108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109</v>
      </c>
      <c r="C34" s="77"/>
      <c r="D34" s="78"/>
      <c r="E34" s="78"/>
      <c r="F34" s="78"/>
    </row>
    <row r="35" spans="1:6" ht="14.25" customHeight="1" x14ac:dyDescent="0.2">
      <c r="A35" s="71"/>
      <c r="B35" s="76" t="s">
        <v>110</v>
      </c>
      <c r="C35" s="79"/>
      <c r="D35" s="78"/>
      <c r="E35" s="78"/>
      <c r="F35" s="78"/>
    </row>
    <row r="36" spans="1:6" ht="14.25" customHeight="1" x14ac:dyDescent="0.2">
      <c r="A36" s="71"/>
      <c r="B36" s="76" t="s">
        <v>111</v>
      </c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1.75</v>
      </c>
      <c r="D66" s="88">
        <v>400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700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112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700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35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69.83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804.83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804.83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60AF4-FA0C-462D-AC19-3C2F2A162E38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33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113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104</v>
      </c>
      <c r="C23" s="59"/>
      <c r="D23" s="60"/>
      <c r="E23" s="61"/>
      <c r="F23" s="61"/>
    </row>
    <row r="24" spans="1:6" ht="15" customHeight="1" x14ac:dyDescent="0.2">
      <c r="A24" s="58"/>
      <c r="B24" s="59" t="s">
        <v>105</v>
      </c>
      <c r="C24" s="58"/>
      <c r="D24" s="60"/>
      <c r="E24" s="61"/>
      <c r="F24" s="61"/>
    </row>
    <row r="25" spans="1:6" ht="15" customHeight="1" x14ac:dyDescent="0.2">
      <c r="A25" s="58"/>
      <c r="B25" s="58" t="s">
        <v>106</v>
      </c>
      <c r="C25" s="58"/>
      <c r="D25" s="60"/>
      <c r="E25" s="61"/>
      <c r="F25" s="61"/>
    </row>
    <row r="26" spans="1:6" ht="15" customHeight="1" x14ac:dyDescent="0.2">
      <c r="A26" s="58"/>
      <c r="B26" s="58" t="s">
        <v>107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114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115</v>
      </c>
      <c r="C34" s="77"/>
      <c r="D34" s="78"/>
      <c r="E34" s="78"/>
      <c r="F34" s="78"/>
    </row>
    <row r="35" spans="1:6" ht="14.25" customHeight="1" x14ac:dyDescent="0.2">
      <c r="A35" s="71"/>
      <c r="B35" s="76" t="s">
        <v>110</v>
      </c>
      <c r="C35" s="79"/>
      <c r="D35" s="78"/>
      <c r="E35" s="78"/>
      <c r="F35" s="78"/>
    </row>
    <row r="36" spans="1:6" ht="14.25" customHeight="1" x14ac:dyDescent="0.2">
      <c r="A36" s="71"/>
      <c r="B36" s="76" t="s">
        <v>116</v>
      </c>
      <c r="C36" s="77"/>
      <c r="D36" s="78"/>
      <c r="E36" s="78"/>
      <c r="F36" s="78"/>
    </row>
    <row r="37" spans="1:6" ht="14.25" customHeight="1" x14ac:dyDescent="0.2">
      <c r="A37" s="71"/>
      <c r="B37" s="76" t="s">
        <v>110</v>
      </c>
      <c r="C37" s="77"/>
      <c r="D37" s="78"/>
      <c r="E37" s="78"/>
      <c r="F37" s="78"/>
    </row>
    <row r="38" spans="1:6" ht="14.25" customHeight="1" x14ac:dyDescent="0.2">
      <c r="A38" s="71"/>
      <c r="B38" s="76" t="s">
        <v>117</v>
      </c>
      <c r="C38" s="77"/>
      <c r="D38" s="78"/>
      <c r="E38" s="78"/>
      <c r="F38" s="78"/>
    </row>
    <row r="39" spans="1:6" ht="14.25" customHeight="1" x14ac:dyDescent="0.2">
      <c r="A39" s="71"/>
      <c r="B39" s="76" t="s">
        <v>110</v>
      </c>
      <c r="C39" s="77"/>
      <c r="D39" s="78"/>
      <c r="E39" s="78"/>
      <c r="F39" s="78"/>
    </row>
    <row r="40" spans="1:6" ht="14.25" customHeight="1" x14ac:dyDescent="0.2">
      <c r="A40" s="71"/>
      <c r="B40" s="76" t="s">
        <v>118</v>
      </c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5.25</v>
      </c>
      <c r="D66" s="88">
        <v>385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76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2021.25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40</v>
      </c>
      <c r="F70" s="95"/>
    </row>
    <row r="71" spans="1:6" ht="15.95" customHeight="1" x14ac:dyDescent="0.2">
      <c r="A71" s="58"/>
      <c r="B71" s="96" t="s">
        <v>112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2061.25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103.06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205.61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2369.92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2369.92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B631E-127C-426D-B09D-58CC8C0C68D5}">
  <sheetPr>
    <pageSetUpPr fitToPage="1"/>
  </sheetPr>
  <dimension ref="A12:F91"/>
  <sheetViews>
    <sheetView view="pageBreakPreview" topLeftCell="A34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54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65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28.5" customHeight="1" x14ac:dyDescent="0.2">
      <c r="A39" s="21"/>
      <c r="B39" s="117" t="s">
        <v>66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67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8.25</v>
      </c>
      <c r="D65" s="52">
        <v>325</v>
      </c>
      <c r="E65" s="49"/>
      <c r="F65" s="46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2681.25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2681.25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134.06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267.45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3082.7599999999998</v>
      </c>
      <c r="F75" s="21"/>
    </row>
    <row r="76" spans="1:6" ht="15.75" thickTop="1" x14ac:dyDescent="0.2">
      <c r="A76" s="21"/>
      <c r="B76" s="121"/>
      <c r="C76" s="121"/>
      <c r="D76" s="121"/>
      <c r="E76" s="36"/>
      <c r="F76" s="21"/>
    </row>
    <row r="77" spans="1:6" ht="15" x14ac:dyDescent="0.2">
      <c r="A77" s="21"/>
      <c r="B77" s="118" t="s">
        <v>18</v>
      </c>
      <c r="C77" s="118"/>
      <c r="D77" s="118"/>
      <c r="E77" s="36">
        <v>0</v>
      </c>
      <c r="F77" s="21"/>
    </row>
    <row r="78" spans="1:6" ht="15" x14ac:dyDescent="0.2">
      <c r="A78" s="21"/>
      <c r="B78" s="121"/>
      <c r="C78" s="121"/>
      <c r="D78" s="121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3082.7599999999998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5"/>
      <c r="C82" s="115"/>
      <c r="D82" s="115"/>
      <c r="E82" s="115"/>
      <c r="F82" s="21"/>
    </row>
    <row r="83" spans="1:6" ht="14.25" x14ac:dyDescent="0.2">
      <c r="A83" s="123" t="s">
        <v>29</v>
      </c>
      <c r="B83" s="123"/>
      <c r="C83" s="123"/>
      <c r="D83" s="123"/>
      <c r="E83" s="123"/>
      <c r="F83" s="123"/>
    </row>
    <row r="84" spans="1:6" ht="14.25" x14ac:dyDescent="0.2">
      <c r="A84" s="119" t="s">
        <v>30</v>
      </c>
      <c r="B84" s="119"/>
      <c r="C84" s="119"/>
      <c r="D84" s="119"/>
      <c r="E84" s="119"/>
      <c r="F84" s="119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6"/>
      <c r="C86" s="116"/>
      <c r="D86" s="116"/>
      <c r="E86" s="116"/>
      <c r="F86" s="21"/>
    </row>
    <row r="87" spans="1:6" ht="15" x14ac:dyDescent="0.2">
      <c r="A87" s="122" t="s">
        <v>7</v>
      </c>
      <c r="B87" s="122"/>
      <c r="C87" s="122"/>
      <c r="D87" s="122"/>
      <c r="E87" s="122"/>
      <c r="F87" s="122"/>
    </row>
    <row r="89" spans="1:6" ht="39.75" customHeight="1" x14ac:dyDescent="0.2">
      <c r="B89" s="113"/>
      <c r="C89" s="114"/>
      <c r="D89" s="114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15555EC-C23C-493C-AB0D-E8C70DC9C01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1FD2-9FB5-43A4-9920-A8E4FE6E2465}">
  <sheetPr>
    <pageSetUpPr fitToPage="1"/>
  </sheetPr>
  <dimension ref="A12:F92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54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2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21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44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45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46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20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 t="s">
        <v>22</v>
      </c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 t="s">
        <v>33</v>
      </c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 t="s">
        <v>70</v>
      </c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 t="s">
        <v>39</v>
      </c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21.5</v>
      </c>
      <c r="D66" s="52">
        <v>325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6987.5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6987.5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8033.88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8033.88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2:D42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37E9CBE5-0F42-4827-ADB7-3B35886F80C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7161-4331-4A5D-AB86-6ADEA1A1F914}">
  <sheetPr>
    <pageSetUpPr fitToPage="1"/>
  </sheetPr>
  <dimension ref="A12:F92"/>
  <sheetViews>
    <sheetView view="pageBreakPreview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73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9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25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35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39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52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12.75</v>
      </c>
      <c r="D66" s="52">
        <v>325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4143.75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50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4193.75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209.69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418.33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4821.7699999999995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4821.7699999999995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21755D6-8602-4C48-B42C-DE0EDD8DB86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6F5C-0922-4647-8BAA-3024428A9A00}">
  <sheetPr>
    <pageSetUpPr fitToPage="1"/>
  </sheetPr>
  <dimension ref="A12:F92"/>
  <sheetViews>
    <sheetView view="pageBreakPreview" topLeftCell="A29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76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804.83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6B6FB35-D53B-4E87-9749-48B9A321296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9864-FA9F-4B61-993A-5FCF16C57BAE}">
  <sheetPr>
    <pageSetUpPr fitToPage="1"/>
  </sheetPr>
  <dimension ref="A12:F92"/>
  <sheetViews>
    <sheetView view="pageBreakPreview" topLeftCell="A19" zoomScale="80" zoomScaleNormal="100" zoomScaleSheetLayoutView="80" workbookViewId="0">
      <selection activeCell="J35" sqref="J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customHeight="1" x14ac:dyDescent="0.2">
      <c r="A34" s="21"/>
      <c r="B34" s="117" t="s">
        <v>79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35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54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32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2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44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45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 t="s">
        <v>46</v>
      </c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 t="s">
        <v>20</v>
      </c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 t="s">
        <v>22</v>
      </c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 t="s">
        <v>80</v>
      </c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 t="s">
        <v>33</v>
      </c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 t="s">
        <v>39</v>
      </c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 t="s">
        <v>81</v>
      </c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 t="s">
        <v>82</v>
      </c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21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7350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7350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367.5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733.16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8450.66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8450.66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1:D51"/>
    <mergeCell ref="B42:D42"/>
    <mergeCell ref="B61:D61"/>
    <mergeCell ref="B62:D62"/>
    <mergeCell ref="B43:D43"/>
    <mergeCell ref="B44:D44"/>
    <mergeCell ref="B45:D45"/>
    <mergeCell ref="B46:D46"/>
    <mergeCell ref="B47:D47"/>
    <mergeCell ref="B48:D48"/>
    <mergeCell ref="B49:D49"/>
    <mergeCell ref="B50:D50"/>
    <mergeCell ref="B77:D77"/>
    <mergeCell ref="B52:D52"/>
    <mergeCell ref="B53:D53"/>
    <mergeCell ref="B54:D54"/>
    <mergeCell ref="B55:D55"/>
    <mergeCell ref="B56:D56"/>
    <mergeCell ref="B57:D57"/>
    <mergeCell ref="B64:D64"/>
    <mergeCell ref="B63:D63"/>
    <mergeCell ref="B58:D58"/>
    <mergeCell ref="B59:D59"/>
    <mergeCell ref="B60:D60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42 B43:B68" xr:uid="{CA05A871-392A-44BA-AD40-D119F3D6926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3FCF-E160-4C2A-82FE-11B13848F9DC}">
  <sheetPr>
    <pageSetUpPr fitToPage="1"/>
  </sheetPr>
  <dimension ref="A12:F91"/>
  <sheetViews>
    <sheetView view="pageBreakPreview" topLeftCell="A39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customHeight="1" x14ac:dyDescent="0.2">
      <c r="A34" s="21"/>
      <c r="B34" s="117" t="s">
        <v>88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39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9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25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89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31.5" customHeight="1" x14ac:dyDescent="0.2">
      <c r="A44" s="21"/>
      <c r="B44" s="117" t="s">
        <v>90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47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 t="s">
        <v>91</v>
      </c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12</v>
      </c>
      <c r="D65" s="52">
        <v>350</v>
      </c>
      <c r="E65" s="49"/>
      <c r="F65" s="46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4200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4200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210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418.95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4828.95</v>
      </c>
      <c r="F75" s="21"/>
    </row>
    <row r="76" spans="1:6" ht="15.75" thickTop="1" x14ac:dyDescent="0.2">
      <c r="A76" s="21"/>
      <c r="B76" s="121"/>
      <c r="C76" s="121"/>
      <c r="D76" s="121"/>
      <c r="E76" s="36"/>
      <c r="F76" s="21"/>
    </row>
    <row r="77" spans="1:6" ht="15" x14ac:dyDescent="0.2">
      <c r="A77" s="21"/>
      <c r="B77" s="118" t="s">
        <v>18</v>
      </c>
      <c r="C77" s="118"/>
      <c r="D77" s="118"/>
      <c r="E77" s="36">
        <v>0</v>
      </c>
      <c r="F77" s="21"/>
    </row>
    <row r="78" spans="1:6" ht="15" x14ac:dyDescent="0.2">
      <c r="A78" s="21"/>
      <c r="B78" s="121"/>
      <c r="C78" s="121"/>
      <c r="D78" s="121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4828.95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5"/>
      <c r="C82" s="115"/>
      <c r="D82" s="115"/>
      <c r="E82" s="115"/>
      <c r="F82" s="21"/>
    </row>
    <row r="83" spans="1:6" ht="14.25" x14ac:dyDescent="0.2">
      <c r="A83" s="123" t="s">
        <v>29</v>
      </c>
      <c r="B83" s="123"/>
      <c r="C83" s="123"/>
      <c r="D83" s="123"/>
      <c r="E83" s="123"/>
      <c r="F83" s="123"/>
    </row>
    <row r="84" spans="1:6" ht="14.25" x14ac:dyDescent="0.2">
      <c r="A84" s="119" t="s">
        <v>30</v>
      </c>
      <c r="B84" s="119"/>
      <c r="C84" s="119"/>
      <c r="D84" s="119"/>
      <c r="E84" s="119"/>
      <c r="F84" s="119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6"/>
      <c r="C86" s="116"/>
      <c r="D86" s="116"/>
      <c r="E86" s="116"/>
      <c r="F86" s="21"/>
    </row>
    <row r="87" spans="1:6" ht="15" x14ac:dyDescent="0.2">
      <c r="A87" s="122" t="s">
        <v>7</v>
      </c>
      <c r="B87" s="122"/>
      <c r="C87" s="122"/>
      <c r="D87" s="122"/>
      <c r="E87" s="122"/>
      <c r="F87" s="122"/>
    </row>
    <row r="89" spans="1:6" ht="39.75" customHeight="1" x14ac:dyDescent="0.2">
      <c r="B89" s="113"/>
      <c r="C89" s="114"/>
      <c r="D89" s="114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13A50C99-CA24-4D29-A0E6-4988CEB51E4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B8A3-14BD-4C27-AD01-AC6A274429CB}">
  <sheetPr>
    <pageSetUpPr fitToPage="1"/>
  </sheetPr>
  <dimension ref="A12:F91"/>
  <sheetViews>
    <sheetView view="pageBreakPreview" zoomScale="80" zoomScaleNormal="100" zoomScaleSheetLayoutView="80" workbookViewId="0">
      <selection activeCell="C65" sqref="C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customHeight="1" x14ac:dyDescent="0.2">
      <c r="A34" s="21"/>
      <c r="B34" s="117" t="s">
        <v>88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94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95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31.5" customHeight="1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4.75</v>
      </c>
      <c r="D65" s="52">
        <v>350</v>
      </c>
      <c r="E65" s="49"/>
      <c r="F65" s="46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1662.5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1687.5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84.38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168.33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1940.21</v>
      </c>
      <c r="F75" s="21"/>
    </row>
    <row r="76" spans="1:6" ht="15.75" thickTop="1" x14ac:dyDescent="0.2">
      <c r="A76" s="21"/>
      <c r="B76" s="121"/>
      <c r="C76" s="121"/>
      <c r="D76" s="121"/>
      <c r="E76" s="36"/>
      <c r="F76" s="21"/>
    </row>
    <row r="77" spans="1:6" ht="15" x14ac:dyDescent="0.2">
      <c r="A77" s="21"/>
      <c r="B77" s="118" t="s">
        <v>18</v>
      </c>
      <c r="C77" s="118"/>
      <c r="D77" s="118"/>
      <c r="E77" s="36">
        <v>0</v>
      </c>
      <c r="F77" s="21"/>
    </row>
    <row r="78" spans="1:6" ht="15" x14ac:dyDescent="0.2">
      <c r="A78" s="21"/>
      <c r="B78" s="121"/>
      <c r="C78" s="121"/>
      <c r="D78" s="121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1940.21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5"/>
      <c r="C82" s="115"/>
      <c r="D82" s="115"/>
      <c r="E82" s="115"/>
      <c r="F82" s="21"/>
    </row>
    <row r="83" spans="1:6" ht="14.25" x14ac:dyDescent="0.2">
      <c r="A83" s="123" t="s">
        <v>29</v>
      </c>
      <c r="B83" s="123"/>
      <c r="C83" s="123"/>
      <c r="D83" s="123"/>
      <c r="E83" s="123"/>
      <c r="F83" s="123"/>
    </row>
    <row r="84" spans="1:6" ht="14.25" x14ac:dyDescent="0.2">
      <c r="A84" s="119" t="s">
        <v>30</v>
      </c>
      <c r="B84" s="119"/>
      <c r="C84" s="119"/>
      <c r="D84" s="119"/>
      <c r="E84" s="119"/>
      <c r="F84" s="119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6"/>
      <c r="C86" s="116"/>
      <c r="D86" s="116"/>
      <c r="E86" s="116"/>
      <c r="F86" s="21"/>
    </row>
    <row r="87" spans="1:6" ht="15" x14ac:dyDescent="0.2">
      <c r="A87" s="122" t="s">
        <v>7</v>
      </c>
      <c r="B87" s="122"/>
      <c r="C87" s="122"/>
      <c r="D87" s="122"/>
      <c r="E87" s="122"/>
      <c r="F87" s="122"/>
    </row>
    <row r="89" spans="1:6" ht="39.75" customHeight="1" x14ac:dyDescent="0.2">
      <c r="B89" s="113"/>
      <c r="C89" s="114"/>
      <c r="D89" s="114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C52A7B6D-7DE4-4B73-8DFF-37112EFF664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A122-781F-4D64-B45C-890B1A581024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customHeight="1" x14ac:dyDescent="0.2">
      <c r="A34" s="21"/>
      <c r="B34" s="117" t="s">
        <v>98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102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customHeight="1" x14ac:dyDescent="0.2">
      <c r="A38" s="21"/>
      <c r="B38" s="117" t="s">
        <v>99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101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100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41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39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 t="s">
        <v>35</v>
      </c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18.75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6562.5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6562.5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328.13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654.61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7545.24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7545.24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55:D55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46:D46"/>
    <mergeCell ref="B47:D47"/>
    <mergeCell ref="B48:D48"/>
    <mergeCell ref="B53:D53"/>
    <mergeCell ref="B54:D54"/>
    <mergeCell ref="B56:D56"/>
    <mergeCell ref="B52:D52"/>
    <mergeCell ref="B51:D51"/>
    <mergeCell ref="B38:D38"/>
    <mergeCell ref="B39:D39"/>
    <mergeCell ref="B40:D40"/>
    <mergeCell ref="B49:D49"/>
    <mergeCell ref="B50:D50"/>
    <mergeCell ref="B41:D41"/>
    <mergeCell ref="B42:D42"/>
    <mergeCell ref="B43:D43"/>
    <mergeCell ref="B44:D44"/>
    <mergeCell ref="B45:D45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40 B41:B68" xr:uid="{9F55FA0C-8B81-4966-8A5B-07F358C5B1D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23</vt:i4>
      </vt:variant>
    </vt:vector>
  </HeadingPairs>
  <TitlesOfParts>
    <vt:vector size="35" baseType="lpstr">
      <vt:lpstr>13-05-22</vt:lpstr>
      <vt:lpstr>15-10-22</vt:lpstr>
      <vt:lpstr>08-11-22</vt:lpstr>
      <vt:lpstr>22-12-22</vt:lpstr>
      <vt:lpstr>21-03-23</vt:lpstr>
      <vt:lpstr>09-12-23</vt:lpstr>
      <vt:lpstr>19-02-24</vt:lpstr>
      <vt:lpstr>11-05-24</vt:lpstr>
      <vt:lpstr>28-07-24</vt:lpstr>
      <vt:lpstr>Activités</vt:lpstr>
      <vt:lpstr>2025-03-02 - 25-24800</vt:lpstr>
      <vt:lpstr>2025-05-17 - 25-24966</vt:lpstr>
      <vt:lpstr>Liste_Activités</vt:lpstr>
      <vt:lpstr>'08-11-22'!Print_Area</vt:lpstr>
      <vt:lpstr>'09-12-23'!Print_Area</vt:lpstr>
      <vt:lpstr>'11-05-24'!Print_Area</vt:lpstr>
      <vt:lpstr>'13-05-22'!Print_Area</vt:lpstr>
      <vt:lpstr>'15-10-22'!Print_Area</vt:lpstr>
      <vt:lpstr>'19-02-24'!Print_Area</vt:lpstr>
      <vt:lpstr>'21-03-23'!Print_Area</vt:lpstr>
      <vt:lpstr>'22-12-22'!Print_Area</vt:lpstr>
      <vt:lpstr>'28-07-24'!Print_Area</vt:lpstr>
      <vt:lpstr>Activités!Print_Area</vt:lpstr>
      <vt:lpstr>'08-11-22'!Zone_d_impression</vt:lpstr>
      <vt:lpstr>'09-12-23'!Zone_d_impression</vt:lpstr>
      <vt:lpstr>'11-05-24'!Zone_d_impression</vt:lpstr>
      <vt:lpstr>'13-05-22'!Zone_d_impression</vt:lpstr>
      <vt:lpstr>'15-10-22'!Zone_d_impression</vt:lpstr>
      <vt:lpstr>'19-02-24'!Zone_d_impression</vt:lpstr>
      <vt:lpstr>'2025-03-02 - 25-24800'!Zone_d_impression</vt:lpstr>
      <vt:lpstr>'2025-05-17 - 25-24966'!Zone_d_impression</vt:lpstr>
      <vt:lpstr>'21-03-23'!Zone_d_impression</vt:lpstr>
      <vt:lpstr>'22-12-22'!Zone_d_impression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2024-05-11T14:15:56Z</cp:lastPrinted>
  <dcterms:created xsi:type="dcterms:W3CDTF">1996-11-05T19:10:39Z</dcterms:created>
  <dcterms:modified xsi:type="dcterms:W3CDTF">2025-05-17T21:55:01Z</dcterms:modified>
</cp:coreProperties>
</file>