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5790516D-E347-4BDF-9B88-AFD3EDE42307}" xr6:coauthVersionLast="47" xr6:coauthVersionMax="47" xr10:uidLastSave="{00000000-0000-0000-0000-000000000000}"/>
  <bookViews>
    <workbookView xWindow="-120" yWindow="-120" windowWidth="38640" windowHeight="15840" activeTab="9" xr2:uid="{00000000-000D-0000-FFFF-FFFF00000000}"/>
  </bookViews>
  <sheets>
    <sheet name="18-02-23" sheetId="4" r:id="rId1"/>
    <sheet name="25-07-23" sheetId="6" r:id="rId2"/>
    <sheet name="19-02-24" sheetId="7" r:id="rId3"/>
    <sheet name="28-03-24" sheetId="8" r:id="rId4"/>
    <sheet name="09-05-24" sheetId="9" r:id="rId5"/>
    <sheet name="11-05-24" sheetId="10" r:id="rId6"/>
    <sheet name="Activités" sheetId="5" r:id="rId7"/>
    <sheet name="2024-11-02 - 24-24600" sheetId="11" r:id="rId8"/>
    <sheet name="2024-12-22 - 24-24716" sheetId="12" r:id="rId9"/>
    <sheet name="2025-03-02 - 25-24804" sheetId="13" r:id="rId10"/>
  </sheets>
  <definedNames>
    <definedName name="Liste_Activités">Activités!$C$5:$C$47</definedName>
    <definedName name="Print_Area" localSheetId="4">'09-05-24'!$A$1:$F$88</definedName>
    <definedName name="Print_Area" localSheetId="5">'11-05-24'!$A$1:$F$89</definedName>
    <definedName name="Print_Area" localSheetId="0">'18-02-23'!$A$1:$F$89</definedName>
    <definedName name="Print_Area" localSheetId="2">'19-02-24'!$A$1:$F$89</definedName>
    <definedName name="Print_Area" localSheetId="1">'25-07-23'!$A$1:$F$89</definedName>
    <definedName name="Print_Area" localSheetId="3">'28-03-24'!$A$1:$F$88</definedName>
    <definedName name="Print_Area" localSheetId="6">Activités!$A$1:$D$47</definedName>
    <definedName name="_xlnm.Print_Area" localSheetId="4">'09-05-24'!$A$1:$F$88</definedName>
    <definedName name="_xlnm.Print_Area" localSheetId="5">'11-05-24'!$A$1:$F$89</definedName>
    <definedName name="_xlnm.Print_Area" localSheetId="0">'18-02-23'!$A$1:$F$89</definedName>
    <definedName name="_xlnm.Print_Area" localSheetId="2">'19-02-24'!$A$1:$F$89</definedName>
    <definedName name="_xlnm.Print_Area" localSheetId="7">'2024-11-02 - 24-24600'!$A$1:$F$89</definedName>
    <definedName name="_xlnm.Print_Area" localSheetId="8">'2024-12-22 - 24-24716'!$A$1:$F$88</definedName>
    <definedName name="_xlnm.Print_Area" localSheetId="9">'2025-03-02 - 25-24804'!$A$1:$F$88</definedName>
    <definedName name="_xlnm.Print_Area" localSheetId="1">'25-07-23'!$A$1:$F$89</definedName>
    <definedName name="_xlnm.Print_Area" localSheetId="3">'28-03-24'!$A$1:$F$88</definedName>
    <definedName name="_xlnm.Print_Area" localSheetId="6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0" l="1"/>
  <c r="E72" i="10" s="1"/>
  <c r="E68" i="9"/>
  <c r="E71" i="9" s="1"/>
  <c r="E68" i="8"/>
  <c r="E71" i="8" s="1"/>
  <c r="E69" i="7"/>
  <c r="E72" i="7" s="1"/>
  <c r="E69" i="6"/>
  <c r="E72" i="6" s="1"/>
  <c r="E69" i="4"/>
  <c r="E72" i="4"/>
  <c r="E74" i="4"/>
  <c r="E73" i="4"/>
  <c r="E76" i="4"/>
  <c r="E80" i="4"/>
  <c r="E74" i="10" l="1"/>
  <c r="E73" i="10"/>
  <c r="E76" i="10" s="1"/>
  <c r="E80" i="10" s="1"/>
  <c r="E73" i="9"/>
  <c r="E72" i="9"/>
  <c r="E75" i="9" s="1"/>
  <c r="E79" i="9" s="1"/>
  <c r="E73" i="8"/>
  <c r="E72" i="8"/>
  <c r="E75" i="8" s="1"/>
  <c r="E79" i="8" s="1"/>
  <c r="E74" i="7"/>
  <c r="E73" i="7"/>
  <c r="E76" i="7" s="1"/>
  <c r="E80" i="7" s="1"/>
  <c r="E73" i="6"/>
  <c r="E74" i="6"/>
  <c r="E76" i="6" l="1"/>
  <c r="E80" i="6" s="1"/>
</calcChain>
</file>

<file path=xl/sharedStrings.xml><?xml version="1.0" encoding="utf-8"?>
<sst xmlns="http://schemas.openxmlformats.org/spreadsheetml/2006/main" count="301" uniqueCount="122">
  <si>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</si>
  <si>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</si>
  <si>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</si>
  <si>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</si>
  <si>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</si>
  <si>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</si>
  <si>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</si>
  <si>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</si>
  <si>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</si>
  <si>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</si>
  <si>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</si>
  <si>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</si>
  <si>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</si>
  <si>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</si>
  <si>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</si>
  <si>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</si>
  <si>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</si>
  <si>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</si>
  <si>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</si>
  <si>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</si>
  <si>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</si>
  <si>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</si>
  <si>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</si>
  <si>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</si>
  <si>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</si>
  <si>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</si>
  <si>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</si>
  <si>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</si>
  <si>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</si>
  <si>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</si>
  <si>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</si>
  <si>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</si>
  <si>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</si>
  <si>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</si>
  <si>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</si>
  <si>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</si>
  <si>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</si>
  <si>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</si>
  <si>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</si>
  <si>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</si>
  <si>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</si>
  <si>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</si>
  <si>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</si>
  <si>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</si>
  <si>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</si>
  <si>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</si>
  <si>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</si>
  <si>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</si>
  <si>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</si>
  <si>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</si>
  <si>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</si>
  <si>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</si>
  <si>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</si>
  <si>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</si>
  <si>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</si>
  <si>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</si>
  <si>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</si>
  <si>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</si>
  <si>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</si>
  <si>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18 FÉVRIER 2023</t>
  </si>
  <si>
    <t>MARC LAMY</t>
  </si>
  <si>
    <t>MLC FINANCE INC.</t>
  </si>
  <si>
    <t>704 av. Pratt
Montréal (Québec) H2V 2T6</t>
  </si>
  <si>
    <t># 23036</t>
  </si>
  <si>
    <t xml:space="preserve"> - Préparation des diverses procurations requises et gestion des approbations requises des gouvernements ;</t>
  </si>
  <si>
    <t xml:space="preserve"> - Analyse des soldes fiscaux de la société aux deux palliers de gouvernement ;</t>
  </si>
  <si>
    <t xml:space="preserve"> - Prise de connaissance et analyse des documents soumis ;</t>
  </si>
  <si>
    <t xml:space="preserve"> - Analyse et réflexions permettant de déterminer le plan d'action fiscal optimal ;</t>
  </si>
  <si>
    <t xml:space="preserve"> - Préparation de la déclaration de revenus de la société ;</t>
  </si>
  <si>
    <t xml:space="preserve"> - Lecture, analyse et rédaction de divers courriels avec vous;</t>
  </si>
  <si>
    <t>Le 25 JUILLET 2023</t>
  </si>
  <si>
    <t># 23289</t>
  </si>
  <si>
    <t xml:space="preserve"> - Analyse de toute la documentation de vente de Xiao et impact pour la société ;</t>
  </si>
  <si>
    <t xml:space="preserve"> - Validation de soldes fiscaux au gouvernement ;</t>
  </si>
  <si>
    <t xml:space="preserve"> - Préparation des lettres requises pour la transmission des formulaires fiscaux ;</t>
  </si>
  <si>
    <t xml:space="preserve"> - Préparation des annexes requises à annexer à une demande de compte de dividende en capital ;</t>
  </si>
  <si>
    <t xml:space="preserve"> - Préparation des formulaires fiscaux pour le compte de dividende en capital ;</t>
  </si>
  <si>
    <t xml:space="preserve"> - Analyse et préparation de directives juridiques sur la documentation d'un dividende en capital ;</t>
  </si>
  <si>
    <t xml:space="preserve"> - Révision de la documentation juridique ;</t>
  </si>
  <si>
    <t xml:space="preserve"> - Coordination des signatures de documentation et envoie aux gouvernements ;</t>
  </si>
  <si>
    <t xml:space="preserve"> - Lecture, analyse et rédaction de divers courriels avec vous ;</t>
  </si>
  <si>
    <t>Honoraires d'un juriste pour la préparation de la documentation juridique</t>
  </si>
  <si>
    <t>Le 18 FÉVRIER 2024</t>
  </si>
  <si>
    <t># 24053</t>
  </si>
  <si>
    <t xml:space="preserve"> - Analyse et réflexions permettant de déterminer le plan d'action fiscal optimal vs dividendes ;</t>
  </si>
  <si>
    <t xml:space="preserve"> - Préparation des formulaires T5/Relevés 3 ;</t>
  </si>
  <si>
    <t xml:space="preserve">  - Analyse des acomptes provisionnels 2024 à verser - simulation ;</t>
  </si>
  <si>
    <t xml:space="preserve"> - Recherches et analyses fiscales requises pour le traitement de la vente de Xiao et provision pour gain en capital;</t>
  </si>
  <si>
    <t>Le 28 MARS 2024</t>
  </si>
  <si>
    <t>MÉLANIE DUPUIS</t>
  </si>
  <si>
    <t>CENTRE MÉTROPOLITAIN DE CHIRURGIE PLASTIQUE INC.</t>
  </si>
  <si>
    <t># 24127</t>
  </si>
  <si>
    <t>999 rue De Salaberry
Montréal (Québec) H3L 1L2</t>
  </si>
  <si>
    <t xml:space="preserve"> - Préparation à la rencontre et rencontre avec vous par Vidéoconférence le 1er février 2024;</t>
  </si>
  <si>
    <t xml:space="preserve"> - Analyse des impacts d'impôt minimum de remplacement selon les différents scénarios ;</t>
  </si>
  <si>
    <t xml:space="preserve"> - Prise de connaissance et analyse des documents soumis afférent au passé des sociétés;</t>
  </si>
  <si>
    <t xml:space="preserve"> - Analyse des lettres d'intention soumises ;</t>
  </si>
  <si>
    <t xml:space="preserve"> - Analyse des propositions soumises par Deloitte et commentaires ;</t>
  </si>
  <si>
    <t xml:space="preserve"> - Analyse des différentes versions du mémorandum fiscal préparés par Labranche Therrien Daoust, réflexions, recherches fiscales, commentaires et divers échanges ;</t>
  </si>
  <si>
    <t xml:space="preserve"> - Préparation à la rencontre et rencontre avec vous par Vidéoconférence le 23 février 2024 ;</t>
  </si>
  <si>
    <t>Le 9 MAI 2024</t>
  </si>
  <si>
    <t># 24160</t>
  </si>
  <si>
    <t xml:space="preserve"> - Révision de la documentation juridique afférente à la transaction;</t>
  </si>
  <si>
    <t>Le 11 MAI 2024</t>
  </si>
  <si>
    <t># 24210</t>
  </si>
  <si>
    <t xml:space="preserve"> - Travail en lien avec la problématique de l'ARC vs le CDC versé ;</t>
  </si>
  <si>
    <t xml:space="preserve"> - Révision des déclarations de revenus et préparation de lettre pour les gouvernements ;</t>
  </si>
  <si>
    <t>Le 2 NOVEMBRE 2024</t>
  </si>
  <si>
    <t>Marc Lamy</t>
  </si>
  <si>
    <t>MLC Finance Inc.</t>
  </si>
  <si>
    <t>704 av. Pratt</t>
  </si>
  <si>
    <t>Montréal, Québec, H2V 2T6</t>
  </si>
  <si>
    <t>24-24600</t>
  </si>
  <si>
    <t>Travail sur votre CDC - révision, modifications, analyse et recherches et calculs ;</t>
  </si>
  <si>
    <t>Frais d'expert en taxes</t>
  </si>
  <si>
    <t>Le 22 DÉCEMBRE 2024</t>
  </si>
  <si>
    <t>24-24716</t>
  </si>
  <si>
    <t/>
  </si>
  <si>
    <t>Le 2 MARS 2025</t>
  </si>
  <si>
    <t>25-24804</t>
  </si>
  <si>
    <t xml:space="preserve"> - Finalisation des déclarations de revenus ;</t>
  </si>
  <si>
    <t xml:space="preserve"> - Préparation des formulaires T5/Relevés 3;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</si>
</sst>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4557898A-B2E6-433C-BD11-E10771E78E8B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DDCA406-CBF8-42C7-ADDE-775567500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7002B0-C109-497E-B0ED-6F74D9605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F0D6B8-85F4-40BB-84F9-C352E4263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B085F37-9D7A-461C-84D1-8B123B7D9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A77DE2A-C059-4B6D-9861-DFA7BE6F6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F8C0D09-530E-4BB8-8516-FBE900E06D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52214AD-6FDA-4CEF-A7C9-24F4849CD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6D867C25-4537-E104-B0CE-20AC271D3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2" zoomScale="80" zoomScaleNormal="100" zoomScaleSheetLayoutView="80" workbookViewId="0">
      <selection activeCell="E57" sqref="E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28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64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65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66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 t="s">
        <v>67</v>
      </c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 t="s">
        <v>68</v>
      </c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 t="s">
        <v>69</v>
      </c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1575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157.11000000000001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1810.8600000000001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1810.8600000000001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13AFA-A836-41C5-BF80-C3F7DFA4D3C1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118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108</v>
      </c>
      <c r="C23" s="59"/>
      <c r="D23" s="60"/>
      <c r="E23" s="61"/>
      <c r="F23" s="61"/>
    </row>
    <row r="24" spans="1:6" ht="15" customHeight="1" x14ac:dyDescent="0.2">
      <c r="A24" s="58"/>
      <c r="B24" s="62" t="s">
        <v>109</v>
      </c>
      <c r="C24" s="58"/>
      <c r="D24" s="60"/>
      <c r="E24" s="61"/>
      <c r="F24" s="61"/>
    </row>
    <row r="25" spans="1:6" ht="15" customHeight="1" x14ac:dyDescent="0.2">
      <c r="A25" s="58"/>
      <c r="B25" s="58" t="s">
        <v>110</v>
      </c>
      <c r="C25" s="58"/>
      <c r="D25" s="60"/>
      <c r="E25" s="61"/>
      <c r="F25" s="61"/>
    </row>
    <row r="26" spans="1:6" ht="15" customHeight="1" x14ac:dyDescent="0.2">
      <c r="A26" s="58"/>
      <c r="B26" s="58" t="s">
        <v>111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119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120</v>
      </c>
      <c r="C34" s="77"/>
      <c r="D34" s="78"/>
      <c r="E34" s="78"/>
      <c r="F34" s="78"/>
    </row>
    <row r="35" spans="1:6" ht="14.25" customHeight="1" x14ac:dyDescent="0.2">
      <c r="A35" s="71"/>
      <c r="B35" s="76" t="s">
        <v>117</v>
      </c>
      <c r="C35" s="79"/>
      <c r="D35" s="78"/>
      <c r="E35" s="78"/>
      <c r="F35" s="78"/>
    </row>
    <row r="36" spans="1:6" ht="14.25" customHeight="1" x14ac:dyDescent="0.2">
      <c r="A36" s="71"/>
      <c r="B36" s="76" t="s">
        <v>121</v>
      </c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1.75</v>
      </c>
      <c r="D66" s="88">
        <v>400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700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114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700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35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69.83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804.83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7" t="s">
        <v>17</v>
      </c>
      <c r="C81" s="128"/>
      <c r="D81" s="108"/>
      <c r="E81" s="109">
        <v>804.83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9"/>
      <c r="C83" s="130"/>
      <c r="D83" s="130"/>
      <c r="E83" s="130"/>
      <c r="F83" s="111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2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5" t="s">
        <v>7</v>
      </c>
      <c r="B88" s="125"/>
      <c r="C88" s="125"/>
      <c r="D88" s="125"/>
      <c r="E88" s="125"/>
      <c r="F88" s="125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0727-FFAA-42A3-A0EA-BC2A6A798F29}">
  <sheetPr>
    <pageSetUpPr fitToPage="1"/>
  </sheetPr>
  <dimension ref="A12:F92"/>
  <sheetViews>
    <sheetView view="pageBreakPreview" topLeftCell="A24" zoomScale="80" zoomScaleNormal="100" zoomScaleSheetLayoutView="80" workbookViewId="0">
      <selection activeCell="B54" sqref="B54:D5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54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73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72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74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 t="s">
        <v>75</v>
      </c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 t="s">
        <v>76</v>
      </c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 t="s">
        <v>77</v>
      </c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 t="s">
        <v>78</v>
      </c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 t="s">
        <v>79</v>
      </c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 t="s">
        <v>80</v>
      </c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 t="s">
        <v>28</v>
      </c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13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4550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81</v>
      </c>
      <c r="C71" s="26"/>
      <c r="D71" s="26"/>
      <c r="E71" s="30">
        <v>525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5100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255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508.73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5863.73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5863.73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30:F30"/>
    <mergeCell ref="B33:D33"/>
    <mergeCell ref="B36:D36"/>
    <mergeCell ref="B37:D37"/>
    <mergeCell ref="B38:D38"/>
    <mergeCell ref="B46:D46"/>
    <mergeCell ref="B47:D47"/>
    <mergeCell ref="B48:D48"/>
    <mergeCell ref="B49:D49"/>
    <mergeCell ref="B34:D34"/>
    <mergeCell ref="B35:D35"/>
    <mergeCell ref="B39:D39"/>
    <mergeCell ref="B40:D40"/>
    <mergeCell ref="B78:D78"/>
    <mergeCell ref="B79:D79"/>
    <mergeCell ref="B83:E83"/>
    <mergeCell ref="A84:F84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A88:F88"/>
    <mergeCell ref="B90:D90"/>
    <mergeCell ref="B43:D43"/>
    <mergeCell ref="B42:D42"/>
    <mergeCell ref="B41:D41"/>
    <mergeCell ref="A85:F85"/>
    <mergeCell ref="B87:E87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</mergeCells>
  <dataValidations count="1">
    <dataValidation type="list" allowBlank="1" showInputMessage="1" showErrorMessage="1" sqref="B77:B79 B12:B20 B33:B68" xr:uid="{E622A501-64A7-47E5-ADE7-94FC75DE322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6A24-EAE7-4548-A9A2-1F4FDD105C86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28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65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66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72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 t="s">
        <v>84</v>
      </c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 t="s">
        <v>68</v>
      </c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 t="s">
        <v>69</v>
      </c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 t="s">
        <v>85</v>
      </c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 t="s">
        <v>86</v>
      </c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 t="s">
        <v>87</v>
      </c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15.25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5337.5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5337.5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532.41999999999996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6136.8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6136.8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5E125A6-4D6C-4E4F-A946-6F9BA903FEC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086F-BD5E-43E4-890C-623691AC04A7}">
  <sheetPr>
    <pageSetUpPr fitToPage="1"/>
  </sheetPr>
  <dimension ref="A12:F91"/>
  <sheetViews>
    <sheetView view="pageBreakPreview" topLeftCell="A14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89</v>
      </c>
      <c r="C24" s="21"/>
      <c r="D24" s="21"/>
      <c r="E24" s="21"/>
      <c r="F24" s="21"/>
    </row>
    <row r="25" spans="1:6" ht="15" x14ac:dyDescent="0.2">
      <c r="A25" s="17"/>
      <c r="B25" s="25" t="s">
        <v>90</v>
      </c>
      <c r="C25" s="21"/>
      <c r="D25" s="21"/>
      <c r="E25" s="21"/>
      <c r="F25" s="21"/>
    </row>
    <row r="26" spans="1:6" ht="33.75" customHeight="1" x14ac:dyDescent="0.2">
      <c r="A26" s="17"/>
      <c r="B26" s="53" t="s">
        <v>92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95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96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93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94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30" customHeight="1" x14ac:dyDescent="0.2">
      <c r="A42" s="21"/>
      <c r="B42" s="117" t="s">
        <v>98</v>
      </c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 t="s">
        <v>84</v>
      </c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 t="s">
        <v>97</v>
      </c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 t="s">
        <v>69</v>
      </c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 t="s">
        <v>99</v>
      </c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 t="s">
        <v>28</v>
      </c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22.75</v>
      </c>
      <c r="D65" s="52">
        <v>350</v>
      </c>
      <c r="E65" s="49"/>
      <c r="F65" s="46"/>
    </row>
    <row r="66" spans="1:6" ht="14.25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7962.5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7962.5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398.13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794.26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9154.89</v>
      </c>
      <c r="F75" s="21"/>
    </row>
    <row r="76" spans="1:6" ht="15.75" thickTop="1" x14ac:dyDescent="0.2">
      <c r="A76" s="21"/>
      <c r="B76" s="121"/>
      <c r="C76" s="121"/>
      <c r="D76" s="121"/>
      <c r="E76" s="36"/>
      <c r="F76" s="21"/>
    </row>
    <row r="77" spans="1:6" ht="15" x14ac:dyDescent="0.2">
      <c r="A77" s="21"/>
      <c r="B77" s="118" t="s">
        <v>18</v>
      </c>
      <c r="C77" s="118"/>
      <c r="D77" s="118"/>
      <c r="E77" s="36">
        <v>0</v>
      </c>
      <c r="F77" s="21"/>
    </row>
    <row r="78" spans="1:6" ht="15" x14ac:dyDescent="0.2">
      <c r="A78" s="21"/>
      <c r="B78" s="121"/>
      <c r="C78" s="121"/>
      <c r="D78" s="121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9154.89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5"/>
      <c r="C82" s="115"/>
      <c r="D82" s="115"/>
      <c r="E82" s="115"/>
      <c r="F82" s="21"/>
    </row>
    <row r="83" spans="1:6" ht="14.25" x14ac:dyDescent="0.2">
      <c r="A83" s="123" t="s">
        <v>29</v>
      </c>
      <c r="B83" s="123"/>
      <c r="C83" s="123"/>
      <c r="D83" s="123"/>
      <c r="E83" s="123"/>
      <c r="F83" s="123"/>
    </row>
    <row r="84" spans="1:6" ht="14.25" x14ac:dyDescent="0.2">
      <c r="A84" s="119" t="s">
        <v>30</v>
      </c>
      <c r="B84" s="119"/>
      <c r="C84" s="119"/>
      <c r="D84" s="119"/>
      <c r="E84" s="119"/>
      <c r="F84" s="119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6"/>
      <c r="C86" s="116"/>
      <c r="D86" s="116"/>
      <c r="E86" s="116"/>
      <c r="F86" s="21"/>
    </row>
    <row r="87" spans="1:6" ht="15" x14ac:dyDescent="0.2">
      <c r="A87" s="122" t="s">
        <v>7</v>
      </c>
      <c r="B87" s="122"/>
      <c r="C87" s="122"/>
      <c r="D87" s="122"/>
      <c r="E87" s="122"/>
      <c r="F87" s="122"/>
    </row>
    <row r="89" spans="1:6" ht="39.75" customHeight="1" x14ac:dyDescent="0.2">
      <c r="B89" s="113"/>
      <c r="C89" s="114"/>
      <c r="D89" s="114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30:F30"/>
    <mergeCell ref="B33:D33"/>
    <mergeCell ref="B34:D34"/>
    <mergeCell ref="B37:D37"/>
    <mergeCell ref="B38:D38"/>
    <mergeCell ref="B35:D35"/>
    <mergeCell ref="B46:D46"/>
    <mergeCell ref="B47:D47"/>
    <mergeCell ref="B48:D48"/>
    <mergeCell ref="B49:D49"/>
    <mergeCell ref="B40:D40"/>
    <mergeCell ref="B41:D41"/>
    <mergeCell ref="B42:D42"/>
    <mergeCell ref="B43:D43"/>
    <mergeCell ref="B44:D44"/>
    <mergeCell ref="B45:D45"/>
    <mergeCell ref="B39:D39"/>
    <mergeCell ref="B76:D76"/>
    <mergeCell ref="B36:D36"/>
    <mergeCell ref="B57:D57"/>
    <mergeCell ref="B58:D58"/>
    <mergeCell ref="B59:D59"/>
    <mergeCell ref="B60:D60"/>
    <mergeCell ref="B52:D52"/>
    <mergeCell ref="B53:D53"/>
    <mergeCell ref="B54:D54"/>
    <mergeCell ref="B55:D55"/>
    <mergeCell ref="B56:D56"/>
    <mergeCell ref="B50:D50"/>
    <mergeCell ref="B51:D51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1231BAEB-33BC-47B5-8E01-383208736AC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6D342-36E2-482C-AA99-6F3387CEE54C}">
  <sheetPr>
    <pageSetUpPr fitToPage="1"/>
  </sheetPr>
  <dimension ref="A12:F91"/>
  <sheetViews>
    <sheetView view="pageBreakPreview" zoomScale="80" zoomScaleNormal="100" zoomScaleSheetLayoutView="80" workbookViewId="0">
      <selection activeCell="C65" sqref="C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89</v>
      </c>
      <c r="C24" s="21"/>
      <c r="D24" s="21"/>
      <c r="E24" s="21"/>
      <c r="F24" s="21"/>
    </row>
    <row r="25" spans="1:6" ht="15" x14ac:dyDescent="0.2">
      <c r="A25" s="17"/>
      <c r="B25" s="25" t="s">
        <v>90</v>
      </c>
      <c r="C25" s="21"/>
      <c r="D25" s="21"/>
      <c r="E25" s="21"/>
      <c r="F25" s="21"/>
    </row>
    <row r="26" spans="1:6" ht="33.75" customHeight="1" x14ac:dyDescent="0.2">
      <c r="A26" s="17"/>
      <c r="B26" s="53" t="s">
        <v>92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102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69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30" customHeight="1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7.25</v>
      </c>
      <c r="D65" s="52">
        <v>350</v>
      </c>
      <c r="E65" s="49"/>
      <c r="F65" s="46"/>
    </row>
    <row r="66" spans="1:6" ht="14.25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2537.5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2537.5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126.88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253.12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2917.5</v>
      </c>
      <c r="F75" s="21"/>
    </row>
    <row r="76" spans="1:6" ht="15.75" thickTop="1" x14ac:dyDescent="0.2">
      <c r="A76" s="21"/>
      <c r="B76" s="121"/>
      <c r="C76" s="121"/>
      <c r="D76" s="121"/>
      <c r="E76" s="36"/>
      <c r="F76" s="21"/>
    </row>
    <row r="77" spans="1:6" ht="15" x14ac:dyDescent="0.2">
      <c r="A77" s="21"/>
      <c r="B77" s="118" t="s">
        <v>18</v>
      </c>
      <c r="C77" s="118"/>
      <c r="D77" s="118"/>
      <c r="E77" s="36">
        <v>0</v>
      </c>
      <c r="F77" s="21"/>
    </row>
    <row r="78" spans="1:6" ht="15" x14ac:dyDescent="0.2">
      <c r="A78" s="21"/>
      <c r="B78" s="121"/>
      <c r="C78" s="121"/>
      <c r="D78" s="121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2917.5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5"/>
      <c r="C82" s="115"/>
      <c r="D82" s="115"/>
      <c r="E82" s="115"/>
      <c r="F82" s="21"/>
    </row>
    <row r="83" spans="1:6" ht="14.25" x14ac:dyDescent="0.2">
      <c r="A83" s="123" t="s">
        <v>29</v>
      </c>
      <c r="B83" s="123"/>
      <c r="C83" s="123"/>
      <c r="D83" s="123"/>
      <c r="E83" s="123"/>
      <c r="F83" s="123"/>
    </row>
    <row r="84" spans="1:6" ht="14.25" x14ac:dyDescent="0.2">
      <c r="A84" s="119" t="s">
        <v>30</v>
      </c>
      <c r="B84" s="119"/>
      <c r="C84" s="119"/>
      <c r="D84" s="119"/>
      <c r="E84" s="119"/>
      <c r="F84" s="119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6"/>
      <c r="C86" s="116"/>
      <c r="D86" s="116"/>
      <c r="E86" s="116"/>
      <c r="F86" s="21"/>
    </row>
    <row r="87" spans="1:6" ht="15" x14ac:dyDescent="0.2">
      <c r="A87" s="122" t="s">
        <v>7</v>
      </c>
      <c r="B87" s="122"/>
      <c r="C87" s="122"/>
      <c r="D87" s="122"/>
      <c r="E87" s="122"/>
      <c r="F87" s="122"/>
    </row>
    <row r="89" spans="1:6" ht="39.75" customHeight="1" x14ac:dyDescent="0.2">
      <c r="B89" s="113"/>
      <c r="C89" s="114"/>
      <c r="D89" s="114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5B734AAD-F078-4F74-8C8D-FE91BD2944E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C7B2-1D3D-4EB5-A04E-DF2C58902224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105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106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28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69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1750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174.56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2012.06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2012.06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DB9C2A5-7BB3-4930-B99F-706F59A1D10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4" t="s">
        <v>1</v>
      </c>
      <c r="C1" s="12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98F0-4161-491D-9C92-2A616705C19C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107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108</v>
      </c>
      <c r="C23" s="59"/>
      <c r="D23" s="60"/>
      <c r="E23" s="61"/>
      <c r="F23" s="61"/>
    </row>
    <row r="24" spans="1:6" ht="15" customHeight="1" x14ac:dyDescent="0.2">
      <c r="A24" s="58"/>
      <c r="B24" s="62" t="s">
        <v>109</v>
      </c>
      <c r="C24" s="58"/>
      <c r="D24" s="60"/>
      <c r="E24" s="61"/>
      <c r="F24" s="61"/>
    </row>
    <row r="25" spans="1:6" ht="15" customHeight="1" x14ac:dyDescent="0.2">
      <c r="A25" s="58"/>
      <c r="B25" s="58" t="s">
        <v>110</v>
      </c>
      <c r="C25" s="58"/>
      <c r="D25" s="60"/>
      <c r="E25" s="61"/>
      <c r="F25" s="61"/>
    </row>
    <row r="26" spans="1:6" ht="15" customHeight="1" x14ac:dyDescent="0.2">
      <c r="A26" s="58"/>
      <c r="B26" s="58" t="s">
        <v>111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112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113</v>
      </c>
      <c r="C34" s="77"/>
      <c r="D34" s="78"/>
      <c r="E34" s="78"/>
      <c r="F34" s="78"/>
    </row>
    <row r="35" spans="1:6" ht="14.25" customHeight="1" x14ac:dyDescent="0.2">
      <c r="A35" s="71"/>
      <c r="B35" s="76"/>
      <c r="C35" s="79"/>
      <c r="D35" s="78"/>
      <c r="E35" s="78"/>
      <c r="F35" s="78"/>
    </row>
    <row r="36" spans="1:6" ht="14.25" customHeight="1" x14ac:dyDescent="0.2">
      <c r="A36" s="71"/>
      <c r="B36" s="76"/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4.5</v>
      </c>
      <c r="D66" s="88">
        <v>350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1575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114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1575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78.75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157.11000000000001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1810.8600000000001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7" t="s">
        <v>17</v>
      </c>
      <c r="C81" s="128"/>
      <c r="D81" s="108"/>
      <c r="E81" s="109">
        <v>1810.8600000000001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9"/>
      <c r="C83" s="130"/>
      <c r="D83" s="130"/>
      <c r="E83" s="130"/>
      <c r="F83" s="111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2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5" t="s">
        <v>7</v>
      </c>
      <c r="B88" s="125"/>
      <c r="C88" s="125"/>
      <c r="D88" s="125"/>
      <c r="E88" s="125"/>
      <c r="F88" s="125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E5EE-FA8B-4A20-90E8-A5C7765A4100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115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108</v>
      </c>
      <c r="C23" s="59"/>
      <c r="D23" s="60"/>
      <c r="E23" s="61"/>
      <c r="F23" s="61"/>
    </row>
    <row r="24" spans="1:6" ht="15" customHeight="1" x14ac:dyDescent="0.2">
      <c r="A24" s="58"/>
      <c r="B24" s="62" t="s">
        <v>109</v>
      </c>
      <c r="C24" s="58"/>
      <c r="D24" s="60"/>
      <c r="E24" s="61"/>
      <c r="F24" s="61"/>
    </row>
    <row r="25" spans="1:6" ht="15" customHeight="1" x14ac:dyDescent="0.2">
      <c r="A25" s="58"/>
      <c r="B25" s="58" t="s">
        <v>110</v>
      </c>
      <c r="C25" s="58"/>
      <c r="D25" s="60"/>
      <c r="E25" s="61"/>
      <c r="F25" s="61"/>
    </row>
    <row r="26" spans="1:6" ht="15" customHeight="1" x14ac:dyDescent="0.2">
      <c r="A26" s="58"/>
      <c r="B26" s="58" t="s">
        <v>111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116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66</v>
      </c>
      <c r="C34" s="77"/>
      <c r="D34" s="78"/>
      <c r="E34" s="78"/>
      <c r="F34" s="78"/>
    </row>
    <row r="35" spans="1:6" ht="14.25" customHeight="1" x14ac:dyDescent="0.2">
      <c r="A35" s="71"/>
      <c r="B35" s="76" t="s">
        <v>117</v>
      </c>
      <c r="C35" s="79"/>
      <c r="D35" s="78"/>
      <c r="E35" s="78"/>
      <c r="F35" s="78"/>
    </row>
    <row r="36" spans="1:6" ht="14.25" customHeight="1" x14ac:dyDescent="0.2">
      <c r="A36" s="71"/>
      <c r="B36" s="76" t="s">
        <v>67</v>
      </c>
      <c r="C36" s="77"/>
      <c r="D36" s="78"/>
      <c r="E36" s="78"/>
      <c r="F36" s="78"/>
    </row>
    <row r="37" spans="1:6" ht="14.25" customHeight="1" x14ac:dyDescent="0.2">
      <c r="A37" s="71"/>
      <c r="B37" s="76" t="s">
        <v>117</v>
      </c>
      <c r="C37" s="77"/>
      <c r="D37" s="78"/>
      <c r="E37" s="78"/>
      <c r="F37" s="78"/>
    </row>
    <row r="38" spans="1:6" ht="14.25" customHeight="1" x14ac:dyDescent="0.2">
      <c r="A38" s="71"/>
      <c r="B38" s="76" t="s">
        <v>68</v>
      </c>
      <c r="C38" s="77"/>
      <c r="D38" s="78"/>
      <c r="E38" s="78"/>
      <c r="F38" s="78"/>
    </row>
    <row r="39" spans="1:6" ht="14.25" customHeight="1" x14ac:dyDescent="0.2">
      <c r="A39" s="71"/>
      <c r="B39" s="76" t="s">
        <v>117</v>
      </c>
      <c r="C39" s="77"/>
      <c r="D39" s="78"/>
      <c r="E39" s="78"/>
      <c r="F39" s="78"/>
    </row>
    <row r="40" spans="1:6" ht="14.25" customHeight="1" x14ac:dyDescent="0.2">
      <c r="A40" s="71"/>
      <c r="B40" s="76" t="s">
        <v>69</v>
      </c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76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6.5</v>
      </c>
      <c r="D66" s="88">
        <v>350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2275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114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2275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113.75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226.93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2615.6799999999998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7" t="s">
        <v>17</v>
      </c>
      <c r="C81" s="128"/>
      <c r="D81" s="108"/>
      <c r="E81" s="109">
        <v>2615.6799999999998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9"/>
      <c r="C83" s="130"/>
      <c r="D83" s="130"/>
      <c r="E83" s="130"/>
      <c r="F83" s="111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2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5" t="s">
        <v>7</v>
      </c>
      <c r="B88" s="125"/>
      <c r="C88" s="125"/>
      <c r="D88" s="125"/>
      <c r="E88" s="125"/>
      <c r="F88" s="125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18</vt:i4>
      </vt:variant>
    </vt:vector>
  </HeadingPairs>
  <TitlesOfParts>
    <vt:vector size="28" baseType="lpstr">
      <vt:lpstr>18-02-23</vt:lpstr>
      <vt:lpstr>25-07-23</vt:lpstr>
      <vt:lpstr>19-02-24</vt:lpstr>
      <vt:lpstr>28-03-24</vt:lpstr>
      <vt:lpstr>09-05-24</vt:lpstr>
      <vt:lpstr>11-05-24</vt:lpstr>
      <vt:lpstr>Activités</vt:lpstr>
      <vt:lpstr>2024-11-02 - 24-24600</vt:lpstr>
      <vt:lpstr>2024-12-22 - 24-24716</vt:lpstr>
      <vt:lpstr>2025-03-02 - 25-24804</vt:lpstr>
      <vt:lpstr>Liste_Activités</vt:lpstr>
      <vt:lpstr>'09-05-24'!Print_Area</vt:lpstr>
      <vt:lpstr>'11-05-24'!Print_Area</vt:lpstr>
      <vt:lpstr>'18-02-23'!Print_Area</vt:lpstr>
      <vt:lpstr>'19-02-24'!Print_Area</vt:lpstr>
      <vt:lpstr>'25-07-23'!Print_Area</vt:lpstr>
      <vt:lpstr>'28-03-24'!Print_Area</vt:lpstr>
      <vt:lpstr>Activités!Print_Area</vt:lpstr>
      <vt:lpstr>'09-05-24'!Zone_d_impression</vt:lpstr>
      <vt:lpstr>'11-05-24'!Zone_d_impression</vt:lpstr>
      <vt:lpstr>'18-02-23'!Zone_d_impression</vt:lpstr>
      <vt:lpstr>'19-02-24'!Zone_d_impression</vt:lpstr>
      <vt:lpstr>'2024-11-02 - 24-24600'!Zone_d_impression</vt:lpstr>
      <vt:lpstr>'2024-12-22 - 24-24716'!Zone_d_impression</vt:lpstr>
      <vt:lpstr>'2025-03-02 - 25-24804'!Zone_d_impression</vt:lpstr>
      <vt:lpstr>'25-07-23'!Zone_d_impression</vt:lpstr>
      <vt:lpstr>'28-03-24'!Zone_d_impression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2024-05-11T14:29:52Z</cp:lastPrinted>
  <dcterms:created xsi:type="dcterms:W3CDTF">1996-11-05T19:10:39Z</dcterms:created>
  <dcterms:modified xsi:type="dcterms:W3CDTF">2025-03-02T11:33:40Z</dcterms:modified>
</cp:coreProperties>
</file>