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3EDFDB5-A326-4B94-86C6-309AD776CB8D}" xr6:coauthVersionLast="47" xr6:coauthVersionMax="47" xr10:uidLastSave="{00000000-0000-0000-0000-000000000000}"/>
  <bookViews>
    <workbookView xWindow="-120" yWindow="-120" windowWidth="38640" windowHeight="15840" firstSheet="5" activeTab="11" xr2:uid="{00000000-000D-0000-FFFF-FFFF00000000}"/>
  </bookViews>
  <sheets>
    <sheet name="21-03-23" sheetId="4" r:id="rId1"/>
    <sheet name="31-05-23" sheetId="6" r:id="rId2"/>
    <sheet name="03-10-23" sheetId="7" r:id="rId3"/>
    <sheet name="09-12-23" sheetId="8" r:id="rId4"/>
    <sheet name="11-05-24" sheetId="9" r:id="rId5"/>
    <sheet name="28-07-24" sheetId="10" r:id="rId6"/>
    <sheet name="Activités" sheetId="5" r:id="rId7"/>
    <sheet name="2024-09-06 - 24-24487" sheetId="11" r:id="rId8"/>
    <sheet name="2024-10-17 - 24-24557 (2)" sheetId="13" r:id="rId9"/>
    <sheet name="2024-11-16 - 24-24631" sheetId="14" r:id="rId10"/>
    <sheet name="2024-12-22 - 24-24714" sheetId="15" r:id="rId11"/>
    <sheet name="2025-02-28 - 25-24754" sheetId="16" r:id="rId12"/>
  </sheets>
  <definedNames>
    <definedName name="dnrServices">OFFSET(#REF!,,,COUNTA(#REF!)-1,1)</definedName>
    <definedName name="Liste_Activités">Activités!$C$5:$C$47</definedName>
    <definedName name="Print_Area" localSheetId="2">'03-10-23'!$A$1:$F$87</definedName>
    <definedName name="Print_Area" localSheetId="3">'09-12-23'!$A$1:$F$88</definedName>
    <definedName name="Print_Area" localSheetId="4">'11-05-24'!$A$1:$F$88</definedName>
    <definedName name="Print_Area" localSheetId="0">'21-03-23'!$A$1:$F$88</definedName>
    <definedName name="Print_Area" localSheetId="5">'28-07-24'!$A$1:$F$86</definedName>
    <definedName name="Print_Area" localSheetId="1">'31-05-23'!$A$1:$F$87</definedName>
    <definedName name="Print_Area" localSheetId="6">Activités!$A$1:$D$47</definedName>
    <definedName name="_xlnm.Print_Area" localSheetId="2">'03-10-23'!$A$1:$F$87</definedName>
    <definedName name="_xlnm.Print_Area" localSheetId="3">'09-12-23'!$A$1:$F$88</definedName>
    <definedName name="_xlnm.Print_Area" localSheetId="4">'11-05-24'!$A$1:$F$88</definedName>
    <definedName name="_xlnm.Print_Area" localSheetId="8">'2024-10-17 - 24-24557 (2)'!$A$1:$F$89</definedName>
    <definedName name="_xlnm.Print_Area" localSheetId="9">'2024-11-16 - 24-24631'!$A$1:$F$89</definedName>
    <definedName name="_xlnm.Print_Area" localSheetId="10">'2024-12-22 - 24-24714'!$A$1:$F$88</definedName>
    <definedName name="_xlnm.Print_Area" localSheetId="11">'2025-02-28 - 25-24754'!$A$1:$F$88</definedName>
    <definedName name="_xlnm.Print_Area" localSheetId="0">'21-03-23'!$A$1:$F$88</definedName>
    <definedName name="_xlnm.Print_Area" localSheetId="5">'28-07-24'!$A$1:$F$86</definedName>
    <definedName name="_xlnm.Print_Area" localSheetId="1">'31-05-23'!$A$1:$F$87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0" l="1"/>
  <c r="E69" i="10" s="1"/>
  <c r="E68" i="9"/>
  <c r="E71" i="9" s="1"/>
  <c r="E68" i="8"/>
  <c r="E71" i="8" s="1"/>
  <c r="E67" i="7"/>
  <c r="E70" i="7" s="1"/>
  <c r="E67" i="6"/>
  <c r="E70" i="6" s="1"/>
  <c r="E68" i="4"/>
  <c r="E71" i="4"/>
  <c r="E73" i="4"/>
  <c r="E72" i="4"/>
  <c r="E75" i="4"/>
  <c r="E79" i="4"/>
  <c r="E71" i="10" l="1"/>
  <c r="E70" i="10"/>
  <c r="E73" i="10" s="1"/>
  <c r="E77" i="10" s="1"/>
  <c r="E73" i="9"/>
  <c r="E72" i="9"/>
  <c r="E75" i="9" s="1"/>
  <c r="E79" i="9" s="1"/>
  <c r="E72" i="8"/>
  <c r="E73" i="8"/>
  <c r="E71" i="7"/>
  <c r="E72" i="7"/>
  <c r="E72" i="6"/>
  <c r="E71" i="6"/>
  <c r="E75" i="8" l="1"/>
  <c r="E79" i="8" s="1"/>
  <c r="E74" i="7"/>
  <c r="E78" i="7" s="1"/>
  <c r="E74" i="6"/>
  <c r="E78" i="6" s="1"/>
</calcChain>
</file>

<file path=xl/sharedStrings.xml><?xml version="1.0" encoding="utf-8"?>
<sst xmlns="http://schemas.openxmlformats.org/spreadsheetml/2006/main" count="449" uniqueCount="150">
  <si>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</si>
  <si>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</si>
  <si>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</si>
  <si>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</si>
  <si>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</si>
  <si>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</si>
  <si>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</si>
  <si>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</si>
  <si>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</si>
  <si>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</si>
  <si>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</si>
  <si>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</si>
  <si>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</si>
  <si>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</si>
  <si>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</si>
  <si>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</si>
  <si>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</si>
  <si>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</si>
  <si>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</si>
  <si>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</si>
  <si>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</si>
  <si>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</si>
  <si>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</si>
  <si>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</si>
  <si>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</si>
  <si>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</si>
  <si>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</si>
  <si>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</si>
  <si>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</si>
  <si>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</si>
  <si>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</si>
  <si>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</si>
  <si>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</si>
  <si>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</si>
  <si>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</si>
  <si>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</si>
  <si>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</si>
  <si>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</si>
  <si>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</si>
  <si>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</si>
  <si>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</si>
  <si>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</si>
  <si>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</si>
  <si>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</si>
  <si>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</si>
  <si>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</si>
  <si>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</si>
  <si>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</si>
  <si>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</si>
  <si>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</si>
  <si>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</si>
  <si>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</si>
  <si>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</si>
  <si>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</si>
  <si>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</si>
  <si>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</si>
  <si>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</si>
  <si>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</si>
  <si>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</si>
  <si>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LES ENTREPRISES LANTHIER ET PAPINEAU INC.</t>
  </si>
  <si>
    <t>166 rue Sainte-Marie
Charlemagne (Québec) J5Z 3G8</t>
  </si>
  <si>
    <t>Le 21 MARS 2023</t>
  </si>
  <si>
    <t>ALAIN LANTHIER</t>
  </si>
  <si>
    <t># 23099</t>
  </si>
  <si>
    <t xml:space="preserve"> - Recueullir les différentes informations pertinentes à l'analyse des planifications fiscales possibles ;</t>
  </si>
  <si>
    <t xml:space="preserve"> - Analyse des livres des minutes pour déterminer la structure corporative;</t>
  </si>
  <si>
    <t xml:space="preserve"> - Recherches, analyses et calculs requis afin de déterminer la possibilité d'effectuer une planification pour avoir droit à la déduction pour gain en capital à la vente des actions de la société ;</t>
  </si>
  <si>
    <t xml:space="preserve"> - Lecture, analyse et rédaction de divers courriels avec vous;</t>
  </si>
  <si>
    <t>Le 31 MAI 2023</t>
  </si>
  <si>
    <t># 23207</t>
  </si>
  <si>
    <t xml:space="preserve"> - Analyse de la première version de la lettre d'intention concernant l'achat d'une société et les actifs de l'autre, préparer les différents commentaires les plus essentiels à une entente ;</t>
  </si>
  <si>
    <t xml:space="preserve"> - Lecture, analyse et rédaction de divers courriels avec vous et les conseillers de l'acheteur ;</t>
  </si>
  <si>
    <t xml:space="preserve"> - Analyse de la deuxième version de la lettre d'intention concernant l'achat des actions des sociétés et préparer les différents commentaires les plus essentiels à une entente ;</t>
  </si>
  <si>
    <t>Le 3 OCTOBRE 2023</t>
  </si>
  <si>
    <t># 23366</t>
  </si>
  <si>
    <t xml:space="preserve"> - Analyse des états financiers au 31/05/2023 vs l'admissiblité à l'exonération de gain en capital et planification fiscale - bonus et planification à venir ;</t>
  </si>
  <si>
    <t xml:space="preserve"> - Analyse des liquidités et répondre à diverses questions ;</t>
  </si>
  <si>
    <t>Le 9 DÉCEMBRE 2023</t>
  </si>
  <si>
    <t># 23463</t>
  </si>
  <si>
    <t xml:space="preserve"> - Analyse et répondre à vos diverses questions ;</t>
  </si>
  <si>
    <t xml:space="preserve"> - Obtention des informations à jour et mise à jour de l'analyse d'admissibilité à l'exonération de gain en capital avec les chiffres à jour ;</t>
  </si>
  <si>
    <t xml:space="preserve"> - Lecture, analyse et rédaction de divers courriels ;</t>
  </si>
  <si>
    <t>Le 11 MAI 2024</t>
  </si>
  <si>
    <t># 24212</t>
  </si>
  <si>
    <t>Facturation relativement aux travaux effectués depuis le 10 décembre 2023, notamment:</t>
  </si>
  <si>
    <t xml:space="preserve"> - Analyse vente d'actions vs vente d'actifs ;</t>
  </si>
  <si>
    <t xml:space="preserve"> - Analyse des impacts lors du décès de l'actionnaires, convention d'actionnaires, questionnements, etc.</t>
  </si>
  <si>
    <t>Le 28 JUILLET 2024</t>
  </si>
  <si>
    <t># 24422</t>
  </si>
  <si>
    <t xml:space="preserve"> - Analyse de la lettre d'intention et commentaires ;</t>
  </si>
  <si>
    <t xml:space="preserve"> - Analyse pré-rencontre pour déterminer les planifications possibles ;</t>
  </si>
  <si>
    <t xml:space="preserve"> - Analyse des livres des minutes pour déterminer les caractéristiques fiscales des actions et préparation des tableaux de capital-actions de toutes les sociétés en vue de la réorganisation fiscale;</t>
  </si>
  <si>
    <t xml:space="preserve"> - Analyse de la problématique des liquidateurs et fiduciaires suite au décès de Benoit et les solutions possibles, directives aux notaires afin de régler la problématique ;</t>
  </si>
  <si>
    <t xml:space="preserve"> - Avancement dans la rédaction d'un mémorandum fiscal pour mettre en place la réorganisation fiscale déterminée ;</t>
  </si>
  <si>
    <t xml:space="preserve"> - Préparation d'organigrammes corporatifs actuel;</t>
  </si>
  <si>
    <t xml:space="preserve"> - Prise de connaissance des demandes de vérification diligente de la part des avocats de l'acheteur, discussions et courriels avec eux, débuter de fournir les documents requis ;</t>
  </si>
  <si>
    <t xml:space="preserve"> - Analyse de la qualification des sociétés à la qualification à l'exonération de gain en capital avec les chiffres à jour ;</t>
  </si>
  <si>
    <t>Alain Lanthier</t>
  </si>
  <si>
    <t>Les entreprises Lanthier et Papineau Inc.</t>
  </si>
  <si>
    <t>166 rue Sainte-Marie</t>
  </si>
  <si>
    <t>Charlemagne, QC, J5Z 3G8</t>
  </si>
  <si>
    <t>24-24487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</si>
  <si>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</si>
  <si>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</si>
  <si>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</si>
  <si>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</si>
  <si>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</si>
  <si>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Rédaction de directives aux juristes afin de mettre en place la planification fiscale;</t>
  </si>
  <si>
    <t xml:space="preserve"> - Collaboration avec les acheteurs afin de répondre à leurs questions et fournir les documents requis ;</t>
  </si>
  <si>
    <t xml:space="preserve"> - Estimation du calcul du Revenu Protégé nécessaire pour les fins de la réorganisation;</t>
  </si>
  <si>
    <t>Le 6 SEPTEMBRE 2024</t>
  </si>
  <si>
    <t>Frais d'expert en taxes</t>
  </si>
  <si>
    <t>Le 17 OCTOBRE 2024</t>
  </si>
  <si>
    <t>Charlemagne, Québec, J5Z 3G8</t>
  </si>
  <si>
    <t>24-24557</t>
  </si>
  <si>
    <t xml:space="preserve"> - Préparation de tableaux de capital actions modifiés;</t>
  </si>
  <si>
    <t/>
  </si>
  <si>
    <t xml:space="preserve"> - Diverses discussions téléphoniques avec vous;</t>
  </si>
  <si>
    <t xml:space="preserve"> - Préparation d'un sommaire des impacts fiscaux découlant de la planification fiscale;</t>
  </si>
  <si>
    <t>Le 16 NOVEMBRE 2024</t>
  </si>
  <si>
    <t>24-24631</t>
  </si>
  <si>
    <t xml:space="preserve"> - Préparation d'un tableau et sommaire de prix de vente estimé pour confirmer avec acheteurs avant de poursuivre ;</t>
  </si>
  <si>
    <t xml:space="preserve"> - Diverses discussions téléphoniques avec vous, le juriste et les conseillers des acheteurs;</t>
  </si>
  <si>
    <t xml:space="preserve"> - Travail en lien avec le transfert des assurances et impacts fiscaux ;</t>
  </si>
  <si>
    <t xml:space="preserve"> - Analyse des tests de qualification à l'exonération de gain en capital avec les nouvelles données;</t>
  </si>
  <si>
    <t xml:space="preserve"> - Analyses, calculs et préparation de tableaux pour l'établissement d'une juste valeur marchande modifiée des sociétés;</t>
  </si>
  <si>
    <t xml:space="preserve"> - Modification complète du mémorandum fiscal suite aux divers changements ;</t>
  </si>
  <si>
    <t xml:space="preserve"> - Modifications aux organigrammes corporatifs avant et après opérations;</t>
  </si>
  <si>
    <t xml:space="preserve"> - Préparation aux diverses rencontres et rencontres avec les conseillers des acheteurs par Vidéoconférence;</t>
  </si>
  <si>
    <t xml:space="preserve"> - Préparation d'un sommaire des nouveaux impacts fiscaux ;</t>
  </si>
  <si>
    <t xml:space="preserve"> - Répondre aux diverses questions de tous les intervenants ;</t>
  </si>
  <si>
    <t>Le 22 DÉCEMBRE 2024</t>
  </si>
  <si>
    <t>24-24714</t>
  </si>
  <si>
    <t xml:space="preserve"> - Modifications du mémorandum fiscal requises relativement à différents changements;</t>
  </si>
  <si>
    <t xml:space="preserve"> - Démarches d'obtention du numéro d'entreprise fédéral pour la nouvelle société;</t>
  </si>
  <si>
    <t xml:space="preserve"> - Préparation des 14 formulaires de roulement T2057 et TP-518 requis;</t>
  </si>
  <si>
    <t xml:space="preserve"> - Préparation des différents 8 formulaires et des différentes annexes requises afin de déclarer les différents CDC;</t>
  </si>
  <si>
    <t xml:space="preserve"> - Préparation des formulaires d'autorisations requis;</t>
  </si>
  <si>
    <t xml:space="preserve"> - Démarches d'obtention des numéros pour la nouvelle entité;</t>
  </si>
  <si>
    <t xml:space="preserve"> - Diverses discussions téléphoniques avec vous, le juriste et le consultant de l'acheteur;</t>
  </si>
  <si>
    <t xml:space="preserve"> - Préparation à la rencontre et rencontre avec vous par Vidéoconférence;</t>
  </si>
  <si>
    <t xml:space="preserve"> - Analyses demandées par le consultant de l'acheteur ;</t>
  </si>
  <si>
    <t>Le 28 FÉVRIER 2025</t>
  </si>
  <si>
    <t>25-24754</t>
  </si>
  <si>
    <t xml:space="preserve"> - Préparation aux diverses rencontres et rencontres par Vidéoconférence;</t>
  </si>
  <si>
    <t xml:space="preserve"> - Modifications au mémorandum fiscal pour mettre en place la réorganisation fiscale déterminée;</t>
  </si>
  <si>
    <t xml:space="preserve"> - Révision des différentes versions de documentation juridique afférente à la présente réorganisation/transaction;</t>
  </si>
  <si>
    <t xml:space="preserve"> - Analyse de divers tableaux préparés par Thierry et commentaires ;</t>
  </si>
  <si>
    <t xml:space="preserve"> - Diverses discussions téléphoniques avec vous, les juristes et Thierry;</t>
  </si>
  <si>
    <t xml:space="preserve"> - Préparation des directives à l'intention de votre comptable pour la préparation des formulaires T5/Relevés 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</si>
</sst>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9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2"/>
    </xf>
    <xf numFmtId="167" fontId="3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left" wrapText="1" shrinkToFit="1"/>
    </xf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6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3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2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4" fontId="18" fillId="0" borderId="0" xfId="0" applyNumberFormat="1" applyFont="1"/>
    <xf numFmtId="0" fontId="20" fillId="3" borderId="14" xfId="0" applyFont="1" applyFill="1" applyBorder="1" applyAlignment="1">
      <alignment vertical="center"/>
    </xf>
    <xf numFmtId="0" fontId="21" fillId="3" borderId="15" xfId="0" applyFont="1" applyFill="1" applyBorder="1" applyAlignment="1">
      <alignment vertical="center"/>
    </xf>
    <xf numFmtId="164" fontId="20" fillId="3" borderId="1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168" fontId="18" fillId="0" borderId="17" xfId="1" applyNumberFormat="1" applyFon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3" fillId="0" borderId="0" xfId="3" applyFont="1" applyAlignment="1">
      <alignment horizontal="center" wrapText="1" shrinkToFit="1"/>
    </xf>
    <xf numFmtId="164" fontId="13" fillId="0" borderId="0" xfId="3" applyNumberFormat="1" applyFont="1"/>
    <xf numFmtId="0" fontId="3" fillId="0" borderId="0" xfId="3" applyFont="1"/>
    <xf numFmtId="39" fontId="13" fillId="0" borderId="0" xfId="3" applyNumberFormat="1" applyFont="1" applyAlignment="1">
      <alignment horizontal="center" wrapText="1" shrinkToFit="1"/>
    </xf>
    <xf numFmtId="164" fontId="13" fillId="0" borderId="0" xfId="3" applyNumberFormat="1" applyFont="1" applyAlignment="1">
      <alignment horizontal="left" wrapText="1" indent="2" shrinkToFit="1"/>
    </xf>
    <xf numFmtId="0" fontId="18" fillId="0" borderId="0" xfId="0" applyFont="1" applyAlignment="1">
      <alignment wrapTex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70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26" fillId="0" borderId="0" xfId="3" applyFont="1" applyAlignment="1">
      <alignment vertical="center"/>
    </xf>
    <xf numFmtId="0" fontId="17" fillId="0" borderId="0" xfId="3" applyFont="1" applyAlignment="1">
      <alignment vertical="center"/>
    </xf>
    <xf numFmtId="4" fontId="18" fillId="0" borderId="0" xfId="3" applyNumberFormat="1" applyFont="1" applyAlignment="1">
      <alignment horizontal="right" vertical="center"/>
    </xf>
    <xf numFmtId="170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vertical="center"/>
    </xf>
    <xf numFmtId="49" fontId="17" fillId="0" borderId="0" xfId="3" applyNumberFormat="1" applyFont="1" applyAlignment="1">
      <alignment vertical="center"/>
    </xf>
    <xf numFmtId="0" fontId="27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0" fontId="26" fillId="0" borderId="1" xfId="3" applyFont="1" applyBorder="1" applyAlignment="1">
      <alignment vertical="center"/>
    </xf>
    <xf numFmtId="4" fontId="26" fillId="0" borderId="1" xfId="3" applyNumberFormat="1" applyFont="1" applyBorder="1" applyAlignment="1">
      <alignment horizontal="right" vertical="center"/>
    </xf>
    <xf numFmtId="170" fontId="26" fillId="0" borderId="1" xfId="3" applyNumberFormat="1" applyFont="1" applyBorder="1" applyAlignment="1">
      <alignment horizontal="right" vertical="center"/>
    </xf>
    <xf numFmtId="0" fontId="3" fillId="0" borderId="0" xfId="3" applyFont="1" applyAlignment="1">
      <alignment vertical="top"/>
    </xf>
    <xf numFmtId="0" fontId="28" fillId="0" borderId="0" xfId="3" applyFont="1" applyAlignment="1">
      <alignment horizontal="center" vertical="top"/>
    </xf>
    <xf numFmtId="0" fontId="29" fillId="0" borderId="0" xfId="3" applyFont="1" applyAlignment="1">
      <alignment vertical="center"/>
    </xf>
    <xf numFmtId="0" fontId="30" fillId="0" borderId="0" xfId="3" applyFont="1"/>
    <xf numFmtId="0" fontId="31" fillId="0" borderId="0" xfId="3" applyFont="1" applyAlignment="1">
      <alignment vertical="center"/>
    </xf>
    <xf numFmtId="4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0" fontId="13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0" fillId="0" borderId="0" xfId="3" quotePrefix="1" applyFont="1" applyAlignment="1">
      <alignment horizontal="left" indent="1"/>
    </xf>
    <xf numFmtId="2" fontId="33" fillId="0" borderId="0" xfId="3" applyNumberFormat="1" applyFont="1" applyAlignment="1">
      <alignment horizontal="right" vertical="center" wrapText="1" shrinkToFit="1"/>
    </xf>
    <xf numFmtId="170" fontId="33" fillId="0" borderId="0" xfId="3" applyNumberFormat="1" applyFont="1" applyAlignment="1">
      <alignment horizontal="right" vertical="center" wrapText="1" shrinkToFit="1"/>
    </xf>
    <xf numFmtId="170" fontId="30" fillId="0" borderId="0" xfId="3" applyNumberFormat="1" applyFont="1" applyAlignment="1">
      <alignment horizontal="right" vertical="center" wrapText="1" shrinkToFit="1"/>
    </xf>
    <xf numFmtId="2" fontId="33" fillId="0" borderId="0" xfId="3" applyNumberFormat="1" applyFont="1" applyAlignment="1">
      <alignment horizontal="right" vertical="center"/>
    </xf>
    <xf numFmtId="0" fontId="33" fillId="0" borderId="0" xfId="3" quotePrefix="1" applyFont="1" applyAlignment="1">
      <alignment horizontal="left" wrapText="1" indent="1" shrinkToFit="1"/>
    </xf>
    <xf numFmtId="0" fontId="34" fillId="0" borderId="0" xfId="3" quotePrefix="1" applyFont="1" applyAlignment="1">
      <alignment horizontal="left" inden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0" fontId="36" fillId="0" borderId="0" xfId="3" quotePrefix="1" applyFont="1" applyAlignment="1">
      <alignment horizontal="left" indent="1"/>
    </xf>
    <xf numFmtId="4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0" fontId="23" fillId="0" borderId="0" xfId="3" applyNumberFormat="1" applyFont="1" applyAlignment="1">
      <alignment horizontal="center" vertical="center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30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7" fillId="0" borderId="0" xfId="3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3" applyFont="1" applyAlignment="1">
      <alignment horizontal="right" vertical="center"/>
    </xf>
    <xf numFmtId="0" fontId="18" fillId="0" borderId="0" xfId="3" applyFont="1"/>
    <xf numFmtId="170" fontId="18" fillId="0" borderId="0" xfId="2" applyNumberFormat="1" applyFont="1"/>
    <xf numFmtId="164" fontId="18" fillId="0" borderId="0" xfId="3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4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3" applyFont="1" applyAlignment="1">
      <alignment horizontal="left" vertical="center"/>
    </xf>
    <xf numFmtId="169" fontId="18" fillId="0" borderId="0" xfId="4" applyNumberFormat="1" applyFont="1" applyAlignment="1">
      <alignment horizontal="left" vertical="center"/>
    </xf>
    <xf numFmtId="170" fontId="18" fillId="0" borderId="17" xfId="5" applyNumberFormat="1" applyFont="1" applyBorder="1"/>
    <xf numFmtId="0" fontId="13" fillId="0" borderId="0" xfId="3" applyFont="1"/>
    <xf numFmtId="170" fontId="39" fillId="0" borderId="0" xfId="3" applyNumberFormat="1" applyFont="1" applyAlignment="1">
      <alignment horizontal="right" vertical="center"/>
    </xf>
    <xf numFmtId="0" fontId="41" fillId="0" borderId="0" xfId="3" applyFont="1"/>
    <xf numFmtId="168" fontId="18" fillId="0" borderId="0" xfId="5" applyNumberFormat="1" applyFont="1" applyBorder="1"/>
    <xf numFmtId="170" fontId="17" fillId="0" borderId="2" xfId="2" applyNumberFormat="1" applyFont="1" applyBorder="1"/>
    <xf numFmtId="168" fontId="17" fillId="0" borderId="0" xfId="2" applyNumberFormat="1" applyFont="1" applyBorder="1"/>
    <xf numFmtId="170" fontId="18" fillId="0" borderId="0" xfId="3" applyNumberFormat="1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1" fillId="0" borderId="0" xfId="3" applyFont="1" applyAlignment="1">
      <alignment horizontal="left" vertical="center"/>
    </xf>
    <xf numFmtId="170" fontId="21" fillId="0" borderId="0" xfId="3" applyNumberFormat="1" applyFont="1" applyAlignment="1">
      <alignment horizontal="left" vertical="center"/>
    </xf>
    <xf numFmtId="4" fontId="21" fillId="3" borderId="15" xfId="3" applyNumberFormat="1" applyFont="1" applyFill="1" applyBorder="1" applyAlignment="1">
      <alignment horizontal="right" vertical="center"/>
    </xf>
    <xf numFmtId="170" fontId="20" fillId="3" borderId="15" xfId="3" applyNumberFormat="1" applyFont="1" applyFill="1" applyBorder="1" applyAlignment="1">
      <alignment horizontal="right" vertical="center"/>
    </xf>
    <xf numFmtId="170" fontId="21" fillId="0" borderId="0" xfId="3" applyNumberFormat="1" applyFont="1" applyAlignment="1">
      <alignment horizontal="right" vertical="center"/>
    </xf>
    <xf numFmtId="4" fontId="21" fillId="0" borderId="0" xfId="3" applyNumberFormat="1" applyFont="1" applyAlignment="1">
      <alignment horizontal="right" vertical="center"/>
    </xf>
    <xf numFmtId="0" fontId="15" fillId="0" borderId="0" xfId="3" applyFont="1" applyAlignment="1">
      <alignment vertical="center"/>
    </xf>
    <xf numFmtId="0" fontId="44" fillId="0" borderId="0" xfId="3" applyFont="1"/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right"/>
    </xf>
    <xf numFmtId="170" fontId="3" fillId="0" borderId="0" xfId="3" applyNumberFormat="1" applyFont="1" applyAlignment="1">
      <alignment horizontal="right"/>
    </xf>
    <xf numFmtId="0" fontId="18" fillId="0" borderId="1" xfId="3" applyFont="1" applyBorder="1" applyAlignment="1">
      <alignment vertical="center"/>
    </xf>
    <xf numFmtId="4" fontId="18" fillId="0" borderId="1" xfId="3" applyNumberFormat="1" applyFont="1" applyBorder="1" applyAlignment="1">
      <alignment horizontal="right" vertical="center"/>
    </xf>
    <xf numFmtId="170" fontId="18" fillId="0" borderId="1" xfId="3" applyNumberFormat="1" applyFont="1" applyBorder="1" applyAlignment="1">
      <alignment horizontal="right" vertical="center"/>
    </xf>
    <xf numFmtId="0" fontId="12" fillId="0" borderId="0" xfId="3" applyFont="1" applyAlignment="1">
      <alignment vertical="top"/>
    </xf>
    <xf numFmtId="0" fontId="41" fillId="0" borderId="0" xfId="3" applyFont="1" applyAlignment="1">
      <alignment horizontal="center" vertical="top"/>
    </xf>
    <xf numFmtId="0" fontId="41" fillId="0" borderId="0" xfId="3" applyFont="1" applyAlignment="1">
      <alignment vertical="center"/>
    </xf>
    <xf numFmtId="4" fontId="2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horizontal="left" indent="1"/>
    </xf>
    <xf numFmtId="2" fontId="13" fillId="0" borderId="0" xfId="3" applyNumberFormat="1" applyFont="1" applyAlignment="1">
      <alignment horizontal="right" vertical="center" wrapText="1" shrinkToFit="1"/>
    </xf>
    <xf numFmtId="170" fontId="13" fillId="0" borderId="0" xfId="3" applyNumberFormat="1" applyFont="1" applyAlignment="1">
      <alignment horizontal="right" vertical="center" wrapText="1" shrinkToFit="1"/>
    </xf>
    <xf numFmtId="2" fontId="13" fillId="0" borderId="0" xfId="3" applyNumberFormat="1" applyFont="1" applyAlignment="1">
      <alignment horizontal="right" vertical="center"/>
    </xf>
    <xf numFmtId="0" fontId="13" fillId="0" borderId="0" xfId="3" quotePrefix="1" applyFont="1" applyAlignment="1">
      <alignment horizontal="left" wrapText="1" indent="1" shrinkToFit="1"/>
    </xf>
    <xf numFmtId="0" fontId="13" fillId="0" borderId="0" xfId="3" quotePrefix="1" applyFont="1" applyAlignment="1">
      <alignment horizontal="left" vertical="center" wrapText="1" shrinkToFit="1"/>
    </xf>
    <xf numFmtId="0" fontId="41" fillId="0" borderId="0" xfId="3" quotePrefix="1" applyFont="1" applyAlignment="1">
      <alignment horizontal="right" vertical="center" wrapText="1" shrinkToFit="1"/>
    </xf>
    <xf numFmtId="171" fontId="13" fillId="0" borderId="0" xfId="3" applyNumberFormat="1" applyFont="1" applyAlignment="1">
      <alignment horizontal="center" vertical="center"/>
    </xf>
    <xf numFmtId="170" fontId="13" fillId="0" borderId="0" xfId="3" applyNumberFormat="1" applyFont="1" applyAlignment="1">
      <alignment horizontal="center" vertical="center"/>
    </xf>
    <xf numFmtId="0" fontId="13" fillId="0" borderId="0" xfId="3" quotePrefix="1" applyFont="1" applyAlignment="1">
      <alignment vertical="center" wrapText="1" shrinkToFit="1"/>
    </xf>
    <xf numFmtId="0" fontId="41" fillId="0" borderId="0" xfId="3" quotePrefix="1" applyFont="1" applyAlignment="1">
      <alignment vertical="center" shrinkToFit="1"/>
    </xf>
    <xf numFmtId="0" fontId="41" fillId="0" borderId="0" xfId="3" applyFont="1" applyAlignment="1">
      <alignment vertical="center" shrinkToFit="1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5" fillId="0" borderId="0" xfId="3" applyFont="1"/>
    <xf numFmtId="0" fontId="1" fillId="0" borderId="0" xfId="6"/>
    <xf numFmtId="168" fontId="17" fillId="0" borderId="0" xfId="7" applyNumberFormat="1" applyFont="1" applyBorder="1"/>
    <xf numFmtId="170" fontId="17" fillId="0" borderId="2" xfId="7" applyNumberFormat="1" applyFont="1" applyBorder="1"/>
    <xf numFmtId="169" fontId="18" fillId="0" borderId="0" xfId="8" applyNumberFormat="1" applyFont="1" applyAlignment="1">
      <alignment horizontal="left" vertical="center"/>
    </xf>
    <xf numFmtId="10" fontId="18" fillId="0" borderId="0" xfId="8" applyNumberFormat="1" applyFont="1" applyAlignment="1">
      <alignment horizontal="left" vertical="center"/>
    </xf>
    <xf numFmtId="170" fontId="18" fillId="0" borderId="0" xfId="7" applyNumberFormat="1" applyFont="1"/>
    <xf numFmtId="170" fontId="17" fillId="0" borderId="0" xfId="7" applyNumberFormat="1" applyFont="1"/>
    <xf numFmtId="164" fontId="13" fillId="0" borderId="0" xfId="3" applyNumberFormat="1" applyFont="1" applyAlignment="1">
      <alignment vertical="center" wrapText="1" shrinkToFit="1"/>
    </xf>
    <xf numFmtId="170" fontId="23" fillId="0" borderId="0" xfId="6" applyNumberFormat="1" applyFont="1" applyAlignment="1">
      <alignment horizontal="center" vertical="center"/>
    </xf>
    <xf numFmtId="171" fontId="23" fillId="0" borderId="0" xfId="6" applyNumberFormat="1" applyFont="1" applyAlignment="1">
      <alignment horizontal="center" vertical="center"/>
    </xf>
    <xf numFmtId="170" fontId="48" fillId="0" borderId="0" xfId="6" applyNumberFormat="1" applyFont="1" applyAlignment="1">
      <alignment horizontal="center" wrapText="1"/>
    </xf>
    <xf numFmtId="4" fontId="48" fillId="0" borderId="0" xfId="6" applyNumberFormat="1" applyFont="1" applyAlignment="1">
      <alignment horizontal="center" vertical="center" wrapTex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7" fontId="13" fillId="0" borderId="0" xfId="3" applyNumberFormat="1" applyFont="1" applyAlignment="1">
      <alignment vertical="center" wrapText="1" shrinkToFit="1"/>
    </xf>
    <xf numFmtId="0" fontId="41" fillId="0" borderId="0" xfId="3" quotePrefix="1" applyFont="1" applyAlignment="1">
      <alignment horizontal="left" indent="1"/>
    </xf>
    <xf numFmtId="7" fontId="18" fillId="0" borderId="0" xfId="3" applyNumberFormat="1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left" inden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46" fillId="0" borderId="0" xfId="3" applyFont="1" applyAlignment="1">
      <alignment horizontal="center" vertical="center"/>
    </xf>
    <xf numFmtId="0" fontId="47" fillId="0" borderId="0" xfId="3" applyFont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20" fillId="3" borderId="14" xfId="3" applyFont="1" applyFill="1" applyBorder="1" applyAlignment="1">
      <alignment horizontal="left" vertical="center"/>
    </xf>
    <xf numFmtId="0" fontId="20" fillId="3" borderId="15" xfId="3" applyFont="1" applyFill="1" applyBorder="1" applyAlignment="1">
      <alignment horizontal="left" vertical="center"/>
    </xf>
    <xf numFmtId="0" fontId="4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7" fillId="0" borderId="0" xfId="6" applyFont="1" applyAlignment="1">
      <alignment horizontal="center"/>
    </xf>
    <xf numFmtId="0" fontId="17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  <xf numFmtId="0" fontId="17" fillId="0" borderId="0" xfId="0" applyFont="1" applyAlignment="1">
      <alignment horizontal="center"/>
    </xf>
  </cellXfs>
  <cellStyles count="9">
    <cellStyle name="Milliers" xfId="1" builtinId="3"/>
    <cellStyle name="Milliers 2" xfId="5" xr:uid="{4C6DBED6-7EE8-4806-8065-396AD0CCD682}"/>
    <cellStyle name="Monétaire" xfId="2" builtinId="4"/>
    <cellStyle name="Monétaire 2" xfId="7" xr:uid="{0BA237EB-1902-41CA-B94B-1585D45D8B2E}"/>
    <cellStyle name="Normal" xfId="0" builtinId="0"/>
    <cellStyle name="Normal 2" xfId="3" xr:uid="{05AE08AC-AFEC-4B9B-A8E8-E482E13645AE}"/>
    <cellStyle name="Normal 3" xfId="6" xr:uid="{80D9D90D-0CF1-448E-8131-6A4A930E9EE4}"/>
    <cellStyle name="Pourcentage" xfId="4" builtinId="5"/>
    <cellStyle name="Pourcentage 2" xfId="8" xr:uid="{4DD590A0-7055-4D52-A565-E2FC1050267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AC23DD4-8327-4432-AA83-A73942D24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DA07041D-9DA2-7286-AD69-CDF558EC7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F8E8D4-658D-4864-B941-29BC0C0E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728CDB-9040-4E29-A0C8-7E19210A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BABB9C-BB5F-4870-AD0A-EA4032BF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08F104-77CC-462A-93D3-BDEE1A792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FFB513-6F05-4D5C-BD97-A1F08EBAE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3362D0A-6E64-4D36-8A15-21F2790991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2E44DE4-ECE6-4443-BC8C-2B083B411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4588962" cy="381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71B009A-9762-4A1C-89B3-8D127415F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3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41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64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14.25" x14ac:dyDescent="0.2">
      <c r="A39" s="21"/>
      <c r="B39" s="177" t="s">
        <v>2</v>
      </c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65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 t="s">
        <v>44</v>
      </c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30" customHeight="1" x14ac:dyDescent="0.2">
      <c r="A45" s="21"/>
      <c r="B45" s="177" t="s">
        <v>66</v>
      </c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 t="s">
        <v>58</v>
      </c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 t="s">
        <v>67</v>
      </c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5512.5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5512.5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275.63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549.87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6338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6338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7D09-F822-483F-A328-477483AFD88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120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102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32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121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122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123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124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125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105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126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127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20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22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33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128</v>
      </c>
      <c r="C60" s="142"/>
      <c r="D60" s="143"/>
      <c r="E60" s="143"/>
      <c r="F60" s="143"/>
    </row>
    <row r="61" spans="1:6" ht="14.25" customHeight="1" x14ac:dyDescent="0.2">
      <c r="A61" s="78"/>
      <c r="B61" s="141" t="s">
        <v>116</v>
      </c>
      <c r="C61" s="142"/>
      <c r="D61" s="143"/>
      <c r="E61" s="143"/>
      <c r="F61" s="143"/>
    </row>
    <row r="62" spans="1:6" ht="14.25" customHeight="1" x14ac:dyDescent="0.2">
      <c r="A62" s="78"/>
      <c r="B62" s="141" t="s">
        <v>39</v>
      </c>
      <c r="C62" s="142"/>
      <c r="D62" s="143"/>
      <c r="E62" s="143"/>
      <c r="F62" s="143"/>
    </row>
    <row r="63" spans="1:6" ht="14.25" customHeight="1" x14ac:dyDescent="0.2">
      <c r="A63" s="78"/>
      <c r="B63" s="141" t="s">
        <v>116</v>
      </c>
      <c r="C63" s="168"/>
      <c r="D63" s="169"/>
      <c r="E63" s="143"/>
      <c r="F63" s="143"/>
    </row>
    <row r="64" spans="1:6" ht="14.25" customHeight="1" x14ac:dyDescent="0.2">
      <c r="A64" s="78"/>
      <c r="B64" s="141" t="s">
        <v>129</v>
      </c>
      <c r="C64" s="92"/>
      <c r="D64" s="93"/>
      <c r="E64" s="143"/>
      <c r="F64" s="143"/>
    </row>
    <row r="65" spans="1:6" ht="14.25" customHeight="1" x14ac:dyDescent="0.2">
      <c r="A65" s="78"/>
      <c r="B65" s="141" t="s">
        <v>116</v>
      </c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 t="s">
        <v>130</v>
      </c>
      <c r="C66" s="148">
        <v>76.5</v>
      </c>
      <c r="D66" s="149">
        <v>350</v>
      </c>
      <c r="E66" s="172"/>
      <c r="F66" s="172"/>
    </row>
    <row r="67" spans="1:6" ht="14.25" customHeight="1" x14ac:dyDescent="0.2">
      <c r="A67" s="78"/>
      <c r="B67" s="141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26775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26775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1338.75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2670.81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30784.560000000001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30784.560000000001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08A4-F326-4052-B6DA-3138FB9E3FB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131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132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133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20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134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9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135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136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137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138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139</v>
      </c>
      <c r="C50" s="145"/>
      <c r="D50" s="145"/>
      <c r="E50" s="143"/>
      <c r="F50" s="143"/>
    </row>
    <row r="51" spans="1:6" ht="14.25" customHeight="1" x14ac:dyDescent="0.2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">
      <c r="A52" s="78"/>
      <c r="B52" s="141" t="s">
        <v>39</v>
      </c>
      <c r="C52" s="142"/>
      <c r="D52" s="143"/>
      <c r="E52" s="143"/>
      <c r="F52" s="143"/>
    </row>
    <row r="53" spans="1:6" ht="14.25" customHeight="1" x14ac:dyDescent="0.2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">
      <c r="A54" s="78"/>
      <c r="B54" s="141" t="s">
        <v>52</v>
      </c>
      <c r="C54" s="142"/>
      <c r="D54" s="143"/>
      <c r="E54" s="143"/>
      <c r="F54" s="143"/>
    </row>
    <row r="55" spans="1:6" ht="14.25" customHeight="1" x14ac:dyDescent="0.2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">
      <c r="A56" s="78"/>
      <c r="B56" s="141" t="s">
        <v>140</v>
      </c>
      <c r="C56" s="142"/>
      <c r="D56" s="143"/>
      <c r="E56" s="143"/>
      <c r="F56" s="143"/>
    </row>
    <row r="57" spans="1:6" ht="14.25" customHeight="1" x14ac:dyDescent="0.2">
      <c r="A57" s="78"/>
      <c r="B57" s="141" t="s">
        <v>116</v>
      </c>
      <c r="C57" s="142"/>
      <c r="D57" s="143"/>
      <c r="E57" s="143"/>
      <c r="F57" s="143"/>
    </row>
    <row r="58" spans="1:6" ht="14.25" customHeight="1" x14ac:dyDescent="0.2">
      <c r="A58" s="78"/>
      <c r="B58" s="141" t="s">
        <v>8</v>
      </c>
      <c r="C58" s="142"/>
      <c r="D58" s="143"/>
      <c r="E58" s="143"/>
      <c r="F58" s="143"/>
    </row>
    <row r="59" spans="1:6" ht="14.25" customHeight="1" x14ac:dyDescent="0.2">
      <c r="A59" s="78"/>
      <c r="B59" s="141" t="s">
        <v>116</v>
      </c>
      <c r="C59" s="142"/>
      <c r="D59" s="143"/>
      <c r="E59" s="143"/>
      <c r="F59" s="143"/>
    </row>
    <row r="60" spans="1:6" ht="14.25" customHeight="1" x14ac:dyDescent="0.2">
      <c r="A60" s="78"/>
      <c r="B60" s="141" t="s">
        <v>141</v>
      </c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41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86.5</v>
      </c>
      <c r="D66" s="149">
        <v>350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30275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475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300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31050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1552.5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3097.24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35699.74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35699.74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57DF-2F76-40E4-9942-7D8EFECC6A21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97</v>
      </c>
      <c r="C23" s="59"/>
      <c r="D23" s="60"/>
      <c r="E23" s="61"/>
      <c r="F23" s="61"/>
    </row>
    <row r="24" spans="1:6" ht="15" customHeight="1" x14ac:dyDescent="0.2">
      <c r="A24" s="62"/>
      <c r="B24" s="63" t="s">
        <v>98</v>
      </c>
      <c r="C24" s="62"/>
      <c r="D24" s="60"/>
      <c r="E24" s="61"/>
      <c r="F24" s="61"/>
    </row>
    <row r="25" spans="1:6" ht="15" customHeight="1" x14ac:dyDescent="0.2">
      <c r="A25" s="62"/>
      <c r="B25" s="62" t="s">
        <v>99</v>
      </c>
      <c r="C25" s="62"/>
      <c r="D25" s="60"/>
      <c r="E25" s="61"/>
      <c r="F25" s="61"/>
    </row>
    <row r="26" spans="1:6" ht="15" customHeight="1" x14ac:dyDescent="0.2">
      <c r="A26" s="62"/>
      <c r="B26" s="62" t="s">
        <v>113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34"/>
      <c r="B29" s="134"/>
      <c r="C29" s="134"/>
      <c r="D29" s="135"/>
      <c r="E29" s="136"/>
      <c r="F29" s="136"/>
    </row>
    <row r="30" spans="1:6" ht="21.75" customHeight="1" x14ac:dyDescent="0.2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">
      <c r="A31" s="138"/>
      <c r="B31" s="138"/>
      <c r="C31" s="138"/>
      <c r="D31" s="138"/>
      <c r="E31" s="138"/>
      <c r="F31" s="138"/>
    </row>
    <row r="32" spans="1:6" ht="14.25" customHeight="1" x14ac:dyDescent="0.2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">
      <c r="A33" s="78"/>
      <c r="B33" s="78"/>
      <c r="C33" s="78"/>
      <c r="D33" s="140"/>
      <c r="E33" s="93"/>
      <c r="F33" s="93"/>
    </row>
    <row r="34" spans="1:6" ht="14.25" customHeight="1" x14ac:dyDescent="0.2">
      <c r="A34" s="78"/>
      <c r="B34" s="141" t="s">
        <v>144</v>
      </c>
      <c r="C34" s="142"/>
      <c r="D34" s="143"/>
      <c r="E34" s="143"/>
      <c r="F34" s="143"/>
    </row>
    <row r="35" spans="1:6" ht="14.25" customHeight="1" x14ac:dyDescent="0.2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">
      <c r="A36" s="78"/>
      <c r="B36" s="141" t="s">
        <v>145</v>
      </c>
      <c r="C36" s="142"/>
      <c r="D36" s="143"/>
      <c r="E36" s="143"/>
      <c r="F36" s="143"/>
    </row>
    <row r="37" spans="1:6" ht="14.25" customHeight="1" x14ac:dyDescent="0.2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">
      <c r="A38" s="78"/>
      <c r="B38" s="141" t="s">
        <v>20</v>
      </c>
      <c r="C38" s="142"/>
      <c r="D38" s="143"/>
      <c r="E38" s="143"/>
      <c r="F38" s="143"/>
    </row>
    <row r="39" spans="1:6" ht="14.25" customHeight="1" x14ac:dyDescent="0.2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">
      <c r="A40" s="78"/>
      <c r="B40" s="141" t="s">
        <v>146</v>
      </c>
      <c r="C40" s="144"/>
      <c r="D40" s="143"/>
      <c r="E40" s="143"/>
      <c r="F40" s="143"/>
    </row>
    <row r="41" spans="1:6" ht="14.25" customHeight="1" x14ac:dyDescent="0.2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">
      <c r="A42" s="78"/>
      <c r="B42" s="141" t="s">
        <v>147</v>
      </c>
      <c r="C42" s="142"/>
      <c r="D42" s="143"/>
      <c r="E42" s="143"/>
      <c r="F42" s="143"/>
    </row>
    <row r="43" spans="1:6" ht="14.25" customHeight="1" x14ac:dyDescent="0.2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">
      <c r="A44" s="78"/>
      <c r="B44" s="141" t="s">
        <v>33</v>
      </c>
      <c r="C44" s="142"/>
      <c r="D44" s="143"/>
      <c r="E44" s="143"/>
      <c r="F44" s="143"/>
    </row>
    <row r="45" spans="1:6" ht="14.25" customHeight="1" x14ac:dyDescent="0.2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">
      <c r="A46" s="78"/>
      <c r="B46" s="141" t="s">
        <v>148</v>
      </c>
      <c r="C46" s="142"/>
      <c r="D46" s="143"/>
      <c r="E46" s="143"/>
      <c r="F46" s="143"/>
    </row>
    <row r="47" spans="1:6" ht="14.25" customHeight="1" x14ac:dyDescent="0.2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">
      <c r="A48" s="78"/>
      <c r="B48" s="141" t="s">
        <v>39</v>
      </c>
      <c r="C48" s="142"/>
      <c r="D48" s="143"/>
      <c r="E48" s="143"/>
      <c r="F48" s="143"/>
    </row>
    <row r="49" spans="1:6" ht="14.25" customHeight="1" x14ac:dyDescent="0.2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">
      <c r="A50" s="78"/>
      <c r="B50" s="141" t="s">
        <v>149</v>
      </c>
      <c r="C50" s="145"/>
      <c r="D50" s="145"/>
      <c r="E50" s="143"/>
      <c r="F50" s="143"/>
    </row>
    <row r="51" spans="1:6" ht="14.25" customHeight="1" x14ac:dyDescent="0.2">
      <c r="A51" s="78"/>
      <c r="B51" s="141"/>
      <c r="C51" s="142"/>
      <c r="D51" s="143"/>
      <c r="E51" s="143"/>
      <c r="F51" s="143"/>
    </row>
    <row r="52" spans="1:6" ht="14.25" customHeight="1" x14ac:dyDescent="0.2">
      <c r="A52" s="78"/>
      <c r="B52" s="141"/>
      <c r="C52" s="142"/>
      <c r="D52" s="143"/>
      <c r="E52" s="143"/>
      <c r="F52" s="143"/>
    </row>
    <row r="53" spans="1:6" ht="14.25" customHeight="1" x14ac:dyDescent="0.2">
      <c r="A53" s="78"/>
      <c r="B53" s="141"/>
      <c r="C53" s="142"/>
      <c r="D53" s="143"/>
      <c r="E53" s="143"/>
      <c r="F53" s="143"/>
    </row>
    <row r="54" spans="1:6" ht="14.25" customHeight="1" x14ac:dyDescent="0.2">
      <c r="A54" s="78"/>
      <c r="B54" s="141"/>
      <c r="C54" s="142"/>
      <c r="D54" s="143"/>
      <c r="E54" s="143"/>
      <c r="F54" s="143"/>
    </row>
    <row r="55" spans="1:6" ht="14.25" customHeight="1" x14ac:dyDescent="0.2">
      <c r="A55" s="78"/>
      <c r="B55" s="141"/>
      <c r="C55" s="142"/>
      <c r="D55" s="143"/>
      <c r="E55" s="143"/>
      <c r="F55" s="143"/>
    </row>
    <row r="56" spans="1:6" ht="14.25" customHeight="1" x14ac:dyDescent="0.2">
      <c r="A56" s="78"/>
      <c r="B56" s="141"/>
      <c r="C56" s="142"/>
      <c r="D56" s="143"/>
      <c r="E56" s="143"/>
      <c r="F56" s="143"/>
    </row>
    <row r="57" spans="1:6" ht="14.25" customHeight="1" x14ac:dyDescent="0.2">
      <c r="A57" s="78"/>
      <c r="B57" s="141"/>
      <c r="C57" s="142"/>
      <c r="D57" s="143"/>
      <c r="E57" s="143"/>
      <c r="F57" s="143"/>
    </row>
    <row r="58" spans="1:6" ht="14.25" customHeight="1" x14ac:dyDescent="0.2">
      <c r="A58" s="78"/>
      <c r="B58" s="141"/>
      <c r="C58" s="142"/>
      <c r="D58" s="143"/>
      <c r="E58" s="143"/>
      <c r="F58" s="143"/>
    </row>
    <row r="59" spans="1:6" ht="14.25" customHeight="1" x14ac:dyDescent="0.2">
      <c r="A59" s="78"/>
      <c r="B59" s="141"/>
      <c r="C59" s="142"/>
      <c r="D59" s="143"/>
      <c r="E59" s="143"/>
      <c r="F59" s="143"/>
    </row>
    <row r="60" spans="1:6" ht="14.25" customHeight="1" x14ac:dyDescent="0.2">
      <c r="A60" s="78"/>
      <c r="B60" s="141"/>
      <c r="C60" s="142"/>
      <c r="D60" s="143"/>
      <c r="E60" s="143"/>
      <c r="F60" s="143"/>
    </row>
    <row r="61" spans="1:6" ht="14.25" customHeight="1" x14ac:dyDescent="0.2">
      <c r="A61" s="78"/>
      <c r="B61" s="141"/>
      <c r="C61" s="142"/>
      <c r="D61" s="143"/>
      <c r="E61" s="143"/>
      <c r="F61" s="143"/>
    </row>
    <row r="62" spans="1:6" ht="14.25" customHeight="1" x14ac:dyDescent="0.2">
      <c r="A62" s="78"/>
      <c r="B62" s="141"/>
      <c r="C62" s="142"/>
      <c r="D62" s="143"/>
      <c r="E62" s="143"/>
      <c r="F62" s="143"/>
    </row>
    <row r="63" spans="1:6" ht="14.25" customHeight="1" x14ac:dyDescent="0.2">
      <c r="A63" s="78"/>
      <c r="B63" s="173"/>
      <c r="C63" s="168"/>
      <c r="D63" s="169"/>
      <c r="E63" s="143"/>
      <c r="F63" s="143"/>
    </row>
    <row r="64" spans="1:6" ht="14.25" customHeight="1" x14ac:dyDescent="0.2">
      <c r="A64" s="78"/>
      <c r="B64" s="173"/>
      <c r="C64" s="92"/>
      <c r="D64" s="93"/>
      <c r="E64" s="143"/>
      <c r="F64" s="143"/>
    </row>
    <row r="65" spans="1:6" ht="14.25" customHeight="1" x14ac:dyDescent="0.2">
      <c r="A65" s="78"/>
      <c r="B65" s="141"/>
      <c r="C65" s="170" t="s">
        <v>37</v>
      </c>
      <c r="D65" s="171" t="s">
        <v>38</v>
      </c>
      <c r="E65" s="143"/>
      <c r="F65" s="143"/>
    </row>
    <row r="66" spans="1:6" ht="14.25" customHeight="1" x14ac:dyDescent="0.2">
      <c r="A66" s="78"/>
      <c r="B66" s="141"/>
      <c r="C66" s="148">
        <v>45.6</v>
      </c>
      <c r="D66" s="149">
        <v>400</v>
      </c>
      <c r="E66" s="172"/>
      <c r="F66" s="172"/>
    </row>
    <row r="67" spans="1:6" ht="14.25" customHeight="1" x14ac:dyDescent="0.2">
      <c r="A67" s="78"/>
      <c r="B67" s="173"/>
      <c r="C67" s="148"/>
      <c r="D67" s="149"/>
      <c r="E67" s="143"/>
      <c r="F67" s="143"/>
    </row>
    <row r="68" spans="1:6" ht="13.5" customHeight="1" x14ac:dyDescent="0.2">
      <c r="A68" s="78"/>
      <c r="B68" s="173"/>
      <c r="C68" s="152"/>
      <c r="D68" s="152"/>
      <c r="E68" s="152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18240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74" t="s">
        <v>111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74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18240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912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1819.44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20971.439999999999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201" t="s">
        <v>17</v>
      </c>
      <c r="C81" s="202"/>
      <c r="D81" s="153"/>
      <c r="E81" s="154">
        <v>20971.439999999999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92"/>
      <c r="C83" s="193"/>
      <c r="D83" s="193"/>
      <c r="E83" s="193"/>
      <c r="F83" s="155"/>
    </row>
    <row r="84" spans="1:6" ht="15.95" customHeight="1" x14ac:dyDescent="0.2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91C2-BFD2-4374-817D-A65EB517293E}">
  <sheetPr>
    <pageSetUpPr fitToPage="1"/>
  </sheetPr>
  <dimension ref="A12:F90"/>
  <sheetViews>
    <sheetView view="pageBreakPreview" topLeftCell="A2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30" customHeight="1" x14ac:dyDescent="0.2">
      <c r="A35" s="21"/>
      <c r="B35" s="177" t="s">
        <v>70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71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30" customHeight="1" x14ac:dyDescent="0.2">
      <c r="A39" s="21"/>
      <c r="B39" s="177" t="s">
        <v>72</v>
      </c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41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 t="s">
        <v>28</v>
      </c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6.25</v>
      </c>
      <c r="D64" s="52">
        <v>350</v>
      </c>
      <c r="E64" s="49"/>
      <c r="F64" s="46"/>
    </row>
    <row r="65" spans="1:6" ht="14.25" x14ac:dyDescent="0.2">
      <c r="A65" s="21"/>
      <c r="B65" s="177"/>
      <c r="C65" s="177"/>
      <c r="D65" s="177"/>
      <c r="E65" s="28"/>
      <c r="F65" s="21"/>
    </row>
    <row r="66" spans="1:6" ht="13.5" customHeight="1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2187.5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2187.5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109.38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218.2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2515.08</v>
      </c>
      <c r="F74" s="21"/>
    </row>
    <row r="75" spans="1:6" ht="15.75" thickTop="1" x14ac:dyDescent="0.2">
      <c r="A75" s="21"/>
      <c r="B75" s="179"/>
      <c r="C75" s="179"/>
      <c r="D75" s="179"/>
      <c r="E75" s="36"/>
      <c r="F75" s="21"/>
    </row>
    <row r="76" spans="1:6" ht="15" x14ac:dyDescent="0.2">
      <c r="A76" s="21"/>
      <c r="B76" s="184" t="s">
        <v>18</v>
      </c>
      <c r="C76" s="184"/>
      <c r="D76" s="184"/>
      <c r="E76" s="36">
        <v>0</v>
      </c>
      <c r="F76" s="21"/>
    </row>
    <row r="77" spans="1:6" ht="15" x14ac:dyDescent="0.2">
      <c r="A77" s="21"/>
      <c r="B77" s="179"/>
      <c r="C77" s="179"/>
      <c r="D77" s="17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2515.08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82"/>
      <c r="C81" s="182"/>
      <c r="D81" s="182"/>
      <c r="E81" s="182"/>
      <c r="F81" s="21"/>
    </row>
    <row r="82" spans="1:6" ht="14.25" x14ac:dyDescent="0.2">
      <c r="A82" s="176" t="s">
        <v>29</v>
      </c>
      <c r="B82" s="176"/>
      <c r="C82" s="176"/>
      <c r="D82" s="176"/>
      <c r="E82" s="176"/>
      <c r="F82" s="176"/>
    </row>
    <row r="83" spans="1:6" ht="14.25" x14ac:dyDescent="0.2">
      <c r="A83" s="185" t="s">
        <v>30</v>
      </c>
      <c r="B83" s="185"/>
      <c r="C83" s="185"/>
      <c r="D83" s="185"/>
      <c r="E83" s="185"/>
      <c r="F83" s="18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83"/>
      <c r="C85" s="183"/>
      <c r="D85" s="183"/>
      <c r="E85" s="183"/>
      <c r="F85" s="21"/>
    </row>
    <row r="86" spans="1:6" ht="15" x14ac:dyDescent="0.2">
      <c r="A86" s="175" t="s">
        <v>7</v>
      </c>
      <c r="B86" s="175"/>
      <c r="C86" s="175"/>
      <c r="D86" s="175"/>
      <c r="E86" s="175"/>
      <c r="F86" s="175"/>
    </row>
    <row r="88" spans="1:6" ht="39.75" customHeight="1" x14ac:dyDescent="0.2">
      <c r="B88" s="180"/>
      <c r="C88" s="181"/>
      <c r="D88" s="18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36AFE9F-6EBA-4430-943B-E836FA51FA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E7A0-4620-4A37-B21A-B4F12B60B45C}">
  <sheetPr>
    <pageSetUpPr fitToPage="1"/>
  </sheetPr>
  <dimension ref="A12:F90"/>
  <sheetViews>
    <sheetView view="pageBreakPreview" topLeftCell="A2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30" customHeight="1" x14ac:dyDescent="0.2">
      <c r="A35" s="21"/>
      <c r="B35" s="177" t="s">
        <v>75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/>
      <c r="C37" s="177"/>
      <c r="D37" s="177"/>
      <c r="E37" s="28"/>
      <c r="F37" s="21"/>
    </row>
    <row r="38" spans="1:6" ht="14.25" x14ac:dyDescent="0.2">
      <c r="A38" s="21"/>
      <c r="B38" s="177" t="s">
        <v>28</v>
      </c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76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 t="s">
        <v>39</v>
      </c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5.75</v>
      </c>
      <c r="D64" s="52">
        <v>350</v>
      </c>
      <c r="E64" s="49"/>
      <c r="F64" s="46"/>
    </row>
    <row r="65" spans="1:6" ht="14.25" x14ac:dyDescent="0.2">
      <c r="A65" s="21"/>
      <c r="B65" s="177"/>
      <c r="C65" s="177"/>
      <c r="D65" s="177"/>
      <c r="E65" s="28"/>
      <c r="F65" s="21"/>
    </row>
    <row r="66" spans="1:6" ht="13.5" customHeight="1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2012.5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2012.5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100.63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200.75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2313.88</v>
      </c>
      <c r="F74" s="21"/>
    </row>
    <row r="75" spans="1:6" ht="15.75" thickTop="1" x14ac:dyDescent="0.2">
      <c r="A75" s="21"/>
      <c r="B75" s="179"/>
      <c r="C75" s="179"/>
      <c r="D75" s="179"/>
      <c r="E75" s="36"/>
      <c r="F75" s="21"/>
    </row>
    <row r="76" spans="1:6" ht="15" x14ac:dyDescent="0.2">
      <c r="A76" s="21"/>
      <c r="B76" s="184" t="s">
        <v>18</v>
      </c>
      <c r="C76" s="184"/>
      <c r="D76" s="184"/>
      <c r="E76" s="36">
        <v>0</v>
      </c>
      <c r="F76" s="21"/>
    </row>
    <row r="77" spans="1:6" ht="15" x14ac:dyDescent="0.2">
      <c r="A77" s="21"/>
      <c r="B77" s="179"/>
      <c r="C77" s="179"/>
      <c r="D77" s="17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2313.88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82"/>
      <c r="C81" s="182"/>
      <c r="D81" s="182"/>
      <c r="E81" s="182"/>
      <c r="F81" s="21"/>
    </row>
    <row r="82" spans="1:6" ht="14.25" x14ac:dyDescent="0.2">
      <c r="A82" s="176" t="s">
        <v>29</v>
      </c>
      <c r="B82" s="176"/>
      <c r="C82" s="176"/>
      <c r="D82" s="176"/>
      <c r="E82" s="176"/>
      <c r="F82" s="176"/>
    </row>
    <row r="83" spans="1:6" ht="14.25" x14ac:dyDescent="0.2">
      <c r="A83" s="185" t="s">
        <v>30</v>
      </c>
      <c r="B83" s="185"/>
      <c r="C83" s="185"/>
      <c r="D83" s="185"/>
      <c r="E83" s="185"/>
      <c r="F83" s="18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83"/>
      <c r="C85" s="183"/>
      <c r="D85" s="183"/>
      <c r="E85" s="183"/>
      <c r="F85" s="21"/>
    </row>
    <row r="86" spans="1:6" ht="15" x14ac:dyDescent="0.2">
      <c r="A86" s="175" t="s">
        <v>7</v>
      </c>
      <c r="B86" s="175"/>
      <c r="C86" s="175"/>
      <c r="D86" s="175"/>
      <c r="E86" s="175"/>
      <c r="F86" s="175"/>
    </row>
    <row r="88" spans="1:6" ht="39.75" customHeight="1" x14ac:dyDescent="0.2">
      <c r="B88" s="180"/>
      <c r="C88" s="181"/>
      <c r="D88" s="181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40:D40"/>
    <mergeCell ref="B41:D41"/>
    <mergeCell ref="B42:D42"/>
    <mergeCell ref="B39:D39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43:B66 B33:B42" xr:uid="{A3139CC4-EA17-49B9-A08F-62F3E134923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F96E-DCF1-4249-B807-2550E6828145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79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/>
      <c r="C37" s="177"/>
      <c r="D37" s="177"/>
      <c r="E37" s="28"/>
      <c r="F37" s="21"/>
    </row>
    <row r="38" spans="1:6" ht="14.25" x14ac:dyDescent="0.2">
      <c r="A38" s="21"/>
      <c r="B38" s="177" t="s">
        <v>80</v>
      </c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 t="s">
        <v>28</v>
      </c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 t="s">
        <v>81</v>
      </c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63:D63"/>
    <mergeCell ref="B66:D66"/>
    <mergeCell ref="B67:D67"/>
    <mergeCell ref="B76:D76"/>
    <mergeCell ref="B77:D77"/>
    <mergeCell ref="B78:D78"/>
    <mergeCell ref="B82:E82"/>
    <mergeCell ref="A83:F83"/>
    <mergeCell ref="A84:F84"/>
    <mergeCell ref="B86:E86"/>
    <mergeCell ref="A87:F87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5E03DC84-AA3F-4979-ACD0-CD3DDA5446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4F10-9B7B-4D37-B761-2CFD985496EA}">
  <sheetPr>
    <pageSetUpPr fitToPage="1"/>
  </sheetPr>
  <dimension ref="A12:F91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84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/>
      <c r="C34" s="177"/>
      <c r="D34" s="177"/>
      <c r="E34" s="28"/>
      <c r="F34" s="21"/>
    </row>
    <row r="35" spans="1:6" ht="14.25" x14ac:dyDescent="0.2">
      <c r="A35" s="21"/>
      <c r="B35" s="177" t="s">
        <v>85</v>
      </c>
      <c r="C35" s="177"/>
      <c r="D35" s="177"/>
      <c r="E35" s="28"/>
      <c r="F35" s="21"/>
    </row>
    <row r="36" spans="1:6" ht="14.25" x14ac:dyDescent="0.2">
      <c r="A36" s="21"/>
      <c r="B36" s="177"/>
      <c r="C36" s="177"/>
      <c r="D36" s="177"/>
      <c r="E36" s="28"/>
      <c r="F36" s="21"/>
    </row>
    <row r="37" spans="1:6" ht="14.25" x14ac:dyDescent="0.2">
      <c r="A37" s="21"/>
      <c r="B37" s="177" t="s">
        <v>86</v>
      </c>
      <c r="C37" s="177"/>
      <c r="D37" s="177"/>
      <c r="E37" s="28"/>
      <c r="F37" s="21"/>
    </row>
    <row r="38" spans="1:6" ht="14.25" x14ac:dyDescent="0.2">
      <c r="A38" s="21"/>
      <c r="B38" s="177"/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/>
      <c r="C40" s="177"/>
      <c r="D40" s="177"/>
      <c r="E40" s="28"/>
      <c r="F40" s="21"/>
    </row>
    <row r="41" spans="1:6" ht="14.25" x14ac:dyDescent="0.2">
      <c r="A41" s="21"/>
      <c r="B41" s="177"/>
      <c r="C41" s="177"/>
      <c r="D41" s="177"/>
      <c r="E41" s="28"/>
      <c r="F41" s="21"/>
    </row>
    <row r="42" spans="1:6" ht="14.25" x14ac:dyDescent="0.2">
      <c r="A42" s="21"/>
      <c r="B42" s="177"/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14.25" x14ac:dyDescent="0.2">
      <c r="A44" s="21"/>
      <c r="B44" s="177"/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14.25" x14ac:dyDescent="0.2">
      <c r="A46" s="21"/>
      <c r="B46" s="177"/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/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4.25" x14ac:dyDescent="0.2">
      <c r="A50" s="21"/>
      <c r="B50" s="177"/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/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/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/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14.25" x14ac:dyDescent="0.2">
      <c r="A58" s="21"/>
      <c r="B58" s="177"/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/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6.75</v>
      </c>
      <c r="D65" s="52">
        <v>350</v>
      </c>
      <c r="E65" s="49"/>
      <c r="F65" s="46"/>
    </row>
    <row r="66" spans="1:6" ht="14.25" x14ac:dyDescent="0.2">
      <c r="A66" s="21"/>
      <c r="B66" s="177"/>
      <c r="C66" s="177"/>
      <c r="D66" s="177"/>
      <c r="E66" s="28"/>
      <c r="F66" s="21"/>
    </row>
    <row r="67" spans="1:6" ht="13.5" customHeight="1" x14ac:dyDescent="0.2">
      <c r="A67" s="21"/>
      <c r="B67" s="177"/>
      <c r="C67" s="177"/>
      <c r="D67" s="17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2362.5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2362.5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118.13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235.66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2716.29</v>
      </c>
      <c r="F75" s="21"/>
    </row>
    <row r="76" spans="1:6" ht="15.75" thickTop="1" x14ac:dyDescent="0.2">
      <c r="A76" s="21"/>
      <c r="B76" s="179"/>
      <c r="C76" s="179"/>
      <c r="D76" s="179"/>
      <c r="E76" s="36"/>
      <c r="F76" s="21"/>
    </row>
    <row r="77" spans="1:6" ht="15" x14ac:dyDescent="0.2">
      <c r="A77" s="21"/>
      <c r="B77" s="184" t="s">
        <v>18</v>
      </c>
      <c r="C77" s="184"/>
      <c r="D77" s="184"/>
      <c r="E77" s="36">
        <v>0</v>
      </c>
      <c r="F77" s="21"/>
    </row>
    <row r="78" spans="1:6" ht="15" x14ac:dyDescent="0.2">
      <c r="A78" s="21"/>
      <c r="B78" s="179"/>
      <c r="C78" s="179"/>
      <c r="D78" s="17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2716.29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82"/>
      <c r="C82" s="182"/>
      <c r="D82" s="182"/>
      <c r="E82" s="182"/>
      <c r="F82" s="21"/>
    </row>
    <row r="83" spans="1:6" ht="14.25" x14ac:dyDescent="0.2">
      <c r="A83" s="176" t="s">
        <v>29</v>
      </c>
      <c r="B83" s="176"/>
      <c r="C83" s="176"/>
      <c r="D83" s="176"/>
      <c r="E83" s="176"/>
      <c r="F83" s="176"/>
    </row>
    <row r="84" spans="1:6" ht="14.25" x14ac:dyDescent="0.2">
      <c r="A84" s="185" t="s">
        <v>30</v>
      </c>
      <c r="B84" s="185"/>
      <c r="C84" s="185"/>
      <c r="D84" s="185"/>
      <c r="E84" s="185"/>
      <c r="F84" s="18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3"/>
      <c r="C86" s="183"/>
      <c r="D86" s="183"/>
      <c r="E86" s="183"/>
      <c r="F86" s="21"/>
    </row>
    <row r="87" spans="1:6" ht="15" x14ac:dyDescent="0.2">
      <c r="A87" s="175" t="s">
        <v>7</v>
      </c>
      <c r="B87" s="175"/>
      <c r="C87" s="175"/>
      <c r="D87" s="175"/>
      <c r="E87" s="175"/>
      <c r="F87" s="175"/>
    </row>
    <row r="89" spans="1:6" ht="39.75" customHeight="1" x14ac:dyDescent="0.2">
      <c r="B89" s="180"/>
      <c r="C89" s="181"/>
      <c r="D89" s="181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0142793B-97D5-4F25-A98A-09A744201F8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214A-8648-47FB-AC68-D560C293DAE1}">
  <sheetPr>
    <pageSetUpPr fitToPage="1"/>
  </sheetPr>
  <dimension ref="A12:F89"/>
  <sheetViews>
    <sheetView view="pageBreakPreview" topLeftCell="A28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8" t="s">
        <v>0</v>
      </c>
      <c r="B30" s="178"/>
      <c r="C30" s="178"/>
      <c r="D30" s="178"/>
      <c r="E30" s="178"/>
      <c r="F30" s="17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7"/>
      <c r="C33" s="177"/>
      <c r="D33" s="177"/>
      <c r="E33" s="28"/>
      <c r="F33" s="21"/>
    </row>
    <row r="34" spans="1:6" ht="14.25" x14ac:dyDescent="0.2">
      <c r="A34" s="21"/>
      <c r="B34" s="177" t="s">
        <v>89</v>
      </c>
      <c r="C34" s="177"/>
      <c r="D34" s="177"/>
      <c r="E34" s="28"/>
      <c r="F34" s="21"/>
    </row>
    <row r="35" spans="1:6" ht="14.25" x14ac:dyDescent="0.2">
      <c r="A35" s="21"/>
      <c r="B35" s="177"/>
      <c r="C35" s="177"/>
      <c r="D35" s="177"/>
      <c r="E35" s="28"/>
      <c r="F35" s="21"/>
    </row>
    <row r="36" spans="1:6" ht="14.25" x14ac:dyDescent="0.2">
      <c r="A36" s="21"/>
      <c r="B36" s="177" t="s">
        <v>54</v>
      </c>
      <c r="C36" s="177"/>
      <c r="D36" s="177"/>
      <c r="E36" s="28"/>
      <c r="F36" s="21"/>
    </row>
    <row r="37" spans="1:6" ht="14.25" x14ac:dyDescent="0.2">
      <c r="A37" s="21"/>
      <c r="B37" s="177"/>
      <c r="C37" s="177"/>
      <c r="D37" s="177"/>
      <c r="E37" s="28"/>
      <c r="F37" s="21"/>
    </row>
    <row r="38" spans="1:6" ht="14.25" x14ac:dyDescent="0.2">
      <c r="A38" s="21"/>
      <c r="B38" s="177" t="s">
        <v>90</v>
      </c>
      <c r="C38" s="177"/>
      <c r="D38" s="177"/>
      <c r="E38" s="28"/>
      <c r="F38" s="21"/>
    </row>
    <row r="39" spans="1:6" ht="14.25" x14ac:dyDescent="0.2">
      <c r="A39" s="21"/>
      <c r="B39" s="177"/>
      <c r="C39" s="177"/>
      <c r="D39" s="177"/>
      <c r="E39" s="28"/>
      <c r="F39" s="21"/>
    </row>
    <row r="40" spans="1:6" ht="14.25" x14ac:dyDescent="0.2">
      <c r="A40" s="21"/>
      <c r="B40" s="177" t="s">
        <v>41</v>
      </c>
      <c r="C40" s="177"/>
      <c r="D40" s="177"/>
      <c r="E40" s="28"/>
      <c r="F40" s="21"/>
    </row>
    <row r="41" spans="1:6" ht="14.25" x14ac:dyDescent="0.2">
      <c r="A41" s="21"/>
      <c r="B41" s="177"/>
      <c r="C41" s="177"/>
      <c r="D41" s="177"/>
      <c r="E41" s="28"/>
      <c r="F41" s="21"/>
    </row>
    <row r="42" spans="1:6" ht="14.25" x14ac:dyDescent="0.2">
      <c r="A42" s="21"/>
      <c r="B42" s="177" t="s">
        <v>2</v>
      </c>
      <c r="C42" s="177"/>
      <c r="D42" s="177"/>
      <c r="E42" s="28"/>
      <c r="F42" s="21"/>
    </row>
    <row r="43" spans="1:6" ht="14.25" x14ac:dyDescent="0.2">
      <c r="A43" s="21"/>
      <c r="B43" s="177"/>
      <c r="C43" s="177"/>
      <c r="D43" s="177"/>
      <c r="E43" s="28"/>
      <c r="F43" s="21"/>
    </row>
    <row r="44" spans="1:6" ht="31.5" customHeight="1" x14ac:dyDescent="0.2">
      <c r="A44" s="21"/>
      <c r="B44" s="177" t="s">
        <v>91</v>
      </c>
      <c r="C44" s="177"/>
      <c r="D44" s="177"/>
      <c r="E44" s="28"/>
      <c r="F44" s="21"/>
    </row>
    <row r="45" spans="1:6" ht="14.25" x14ac:dyDescent="0.2">
      <c r="A45" s="21"/>
      <c r="B45" s="177"/>
      <c r="C45" s="177"/>
      <c r="D45" s="177"/>
      <c r="E45" s="28"/>
      <c r="F45" s="21"/>
    </row>
    <row r="46" spans="1:6" ht="30" customHeight="1" x14ac:dyDescent="0.2">
      <c r="A46" s="21"/>
      <c r="B46" s="177" t="s">
        <v>92</v>
      </c>
      <c r="C46" s="177"/>
      <c r="D46" s="177"/>
      <c r="E46" s="28"/>
      <c r="F46" s="21"/>
    </row>
    <row r="47" spans="1:6" ht="14.25" x14ac:dyDescent="0.2">
      <c r="A47" s="21"/>
      <c r="B47" s="177"/>
      <c r="C47" s="177"/>
      <c r="D47" s="177"/>
      <c r="E47" s="28"/>
      <c r="F47" s="21"/>
    </row>
    <row r="48" spans="1:6" ht="14.25" x14ac:dyDescent="0.2">
      <c r="A48" s="21"/>
      <c r="B48" s="177" t="s">
        <v>39</v>
      </c>
      <c r="C48" s="177"/>
      <c r="D48" s="177"/>
      <c r="E48" s="28"/>
      <c r="F48" s="21"/>
    </row>
    <row r="49" spans="1:6" ht="14.25" x14ac:dyDescent="0.2">
      <c r="A49" s="21"/>
      <c r="B49" s="177"/>
      <c r="C49" s="177"/>
      <c r="D49" s="177"/>
      <c r="E49" s="28"/>
      <c r="F49" s="21"/>
    </row>
    <row r="50" spans="1:6" ht="13.5" customHeight="1" x14ac:dyDescent="0.2">
      <c r="A50" s="21"/>
      <c r="B50" s="177" t="s">
        <v>96</v>
      </c>
      <c r="C50" s="177"/>
      <c r="D50" s="177"/>
      <c r="E50" s="28"/>
      <c r="F50" s="21"/>
    </row>
    <row r="51" spans="1:6" ht="14.25" x14ac:dyDescent="0.2">
      <c r="A51" s="21"/>
      <c r="B51" s="177"/>
      <c r="C51" s="177"/>
      <c r="D51" s="177"/>
      <c r="E51" s="28"/>
      <c r="F51" s="21"/>
    </row>
    <row r="52" spans="1:6" ht="14.25" x14ac:dyDescent="0.2">
      <c r="A52" s="21"/>
      <c r="B52" s="177" t="s">
        <v>44</v>
      </c>
      <c r="C52" s="177"/>
      <c r="D52" s="177"/>
      <c r="E52" s="28"/>
      <c r="F52" s="21"/>
    </row>
    <row r="53" spans="1:6" ht="14.25" x14ac:dyDescent="0.2">
      <c r="A53" s="21"/>
      <c r="B53" s="177"/>
      <c r="C53" s="177"/>
      <c r="D53" s="177"/>
      <c r="E53" s="28"/>
      <c r="F53" s="21"/>
    </row>
    <row r="54" spans="1:6" ht="14.25" x14ac:dyDescent="0.2">
      <c r="A54" s="21"/>
      <c r="B54" s="177" t="s">
        <v>93</v>
      </c>
      <c r="C54" s="177"/>
      <c r="D54" s="177"/>
      <c r="E54" s="28"/>
      <c r="F54" s="21"/>
    </row>
    <row r="55" spans="1:6" ht="14.25" x14ac:dyDescent="0.2">
      <c r="A55" s="21"/>
      <c r="B55" s="177"/>
      <c r="C55" s="177"/>
      <c r="D55" s="177"/>
      <c r="E55" s="28"/>
      <c r="F55" s="21"/>
    </row>
    <row r="56" spans="1:6" ht="14.25" x14ac:dyDescent="0.2">
      <c r="A56" s="21"/>
      <c r="B56" s="177" t="s">
        <v>94</v>
      </c>
      <c r="C56" s="177"/>
      <c r="D56" s="177"/>
      <c r="E56" s="28"/>
      <c r="F56" s="21"/>
    </row>
    <row r="57" spans="1:6" ht="14.25" x14ac:dyDescent="0.2">
      <c r="A57" s="21"/>
      <c r="B57" s="177"/>
      <c r="C57" s="177"/>
      <c r="D57" s="177"/>
      <c r="E57" s="28"/>
      <c r="F57" s="21"/>
    </row>
    <row r="58" spans="1:6" ht="31.5" customHeight="1" x14ac:dyDescent="0.2">
      <c r="A58" s="21"/>
      <c r="B58" s="177" t="s">
        <v>95</v>
      </c>
      <c r="C58" s="177"/>
      <c r="D58" s="177"/>
      <c r="E58" s="28"/>
      <c r="F58" s="21"/>
    </row>
    <row r="59" spans="1:6" ht="14.25" x14ac:dyDescent="0.2">
      <c r="A59" s="21"/>
      <c r="B59" s="177"/>
      <c r="C59" s="177"/>
      <c r="D59" s="177"/>
      <c r="E59" s="28"/>
      <c r="F59" s="21"/>
    </row>
    <row r="60" spans="1:6" ht="14.25" x14ac:dyDescent="0.2">
      <c r="A60" s="21"/>
      <c r="B60" s="177" t="s">
        <v>35</v>
      </c>
      <c r="C60" s="177"/>
      <c r="D60" s="177"/>
      <c r="E60" s="28"/>
      <c r="F60" s="21"/>
    </row>
    <row r="61" spans="1:6" ht="14.25" x14ac:dyDescent="0.2">
      <c r="A61" s="21"/>
      <c r="B61" s="177"/>
      <c r="C61" s="177"/>
      <c r="D61" s="177"/>
      <c r="E61" s="28"/>
      <c r="F61" s="21"/>
    </row>
    <row r="62" spans="1:6" ht="14.25" x14ac:dyDescent="0.2">
      <c r="A62" s="21"/>
      <c r="B62" s="177"/>
      <c r="C62" s="177"/>
      <c r="D62" s="177"/>
      <c r="E62" s="28"/>
      <c r="F62" s="21"/>
    </row>
    <row r="63" spans="1:6" ht="14.25" x14ac:dyDescent="0.2">
      <c r="A63" s="21"/>
      <c r="B63" s="177"/>
      <c r="C63" s="177"/>
      <c r="D63" s="17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39.5</v>
      </c>
      <c r="D65" s="52">
        <v>350</v>
      </c>
      <c r="E65" s="49"/>
      <c r="F65" s="46"/>
    </row>
    <row r="66" spans="1:6" ht="13.5" customHeight="1" x14ac:dyDescent="0.2">
      <c r="A66" s="21"/>
      <c r="B66" s="25" t="s">
        <v>15</v>
      </c>
      <c r="C66" s="26"/>
      <c r="D66" s="26"/>
      <c r="E66" s="29">
        <f>D65*C65</f>
        <v>13825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13825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691.25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1379.04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15895.29</v>
      </c>
      <c r="F73" s="21"/>
    </row>
    <row r="74" spans="1:6" ht="15.75" thickTop="1" x14ac:dyDescent="0.2">
      <c r="A74" s="21"/>
      <c r="B74" s="179"/>
      <c r="C74" s="179"/>
      <c r="D74" s="179"/>
      <c r="E74" s="36"/>
      <c r="F74" s="21"/>
    </row>
    <row r="75" spans="1:6" ht="15" x14ac:dyDescent="0.2">
      <c r="A75" s="21"/>
      <c r="B75" s="184" t="s">
        <v>18</v>
      </c>
      <c r="C75" s="184"/>
      <c r="D75" s="184"/>
      <c r="E75" s="36">
        <v>0</v>
      </c>
      <c r="F75" s="21"/>
    </row>
    <row r="76" spans="1:6" ht="15" x14ac:dyDescent="0.2">
      <c r="A76" s="21"/>
      <c r="B76" s="179"/>
      <c r="C76" s="179"/>
      <c r="D76" s="17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15895.29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82"/>
      <c r="C80" s="182"/>
      <c r="D80" s="182"/>
      <c r="E80" s="182"/>
      <c r="F80" s="21"/>
    </row>
    <row r="81" spans="1:6" ht="14.25" x14ac:dyDescent="0.2">
      <c r="A81" s="176" t="s">
        <v>29</v>
      </c>
      <c r="B81" s="176"/>
      <c r="C81" s="176"/>
      <c r="D81" s="176"/>
      <c r="E81" s="176"/>
      <c r="F81" s="176"/>
    </row>
    <row r="82" spans="1:6" ht="14.25" x14ac:dyDescent="0.2">
      <c r="A82" s="185" t="s">
        <v>30</v>
      </c>
      <c r="B82" s="185"/>
      <c r="C82" s="185"/>
      <c r="D82" s="185"/>
      <c r="E82" s="185"/>
      <c r="F82" s="18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83"/>
      <c r="C84" s="183"/>
      <c r="D84" s="183"/>
      <c r="E84" s="183"/>
      <c r="F84" s="21"/>
    </row>
    <row r="85" spans="1:6" ht="15" x14ac:dyDescent="0.2">
      <c r="A85" s="175" t="s">
        <v>7</v>
      </c>
      <c r="B85" s="175"/>
      <c r="C85" s="175"/>
      <c r="D85" s="175"/>
      <c r="E85" s="175"/>
      <c r="F85" s="175"/>
    </row>
    <row r="87" spans="1:6" ht="39.75" customHeight="1" x14ac:dyDescent="0.2">
      <c r="B87" s="180"/>
      <c r="C87" s="181"/>
      <c r="D87" s="181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87:D87"/>
    <mergeCell ref="B76:D76"/>
    <mergeCell ref="B80:E80"/>
    <mergeCell ref="A81:F81"/>
    <mergeCell ref="A82:F82"/>
    <mergeCell ref="B84:E84"/>
    <mergeCell ref="A85:F85"/>
    <mergeCell ref="B49:D49"/>
    <mergeCell ref="B50:D50"/>
    <mergeCell ref="B74:D74"/>
    <mergeCell ref="B51:D51"/>
    <mergeCell ref="B52:D52"/>
    <mergeCell ref="B53:D53"/>
    <mergeCell ref="B54:D54"/>
    <mergeCell ref="B55:D55"/>
    <mergeCell ref="B56:D56"/>
    <mergeCell ref="B75:D75"/>
    <mergeCell ref="B57:D57"/>
    <mergeCell ref="B58:D58"/>
    <mergeCell ref="B59:D59"/>
    <mergeCell ref="B60:D60"/>
    <mergeCell ref="B61:D61"/>
    <mergeCell ref="B62:D62"/>
    <mergeCell ref="B63:D63"/>
    <mergeCell ref="B44:D44"/>
    <mergeCell ref="B45:D45"/>
    <mergeCell ref="B46:D46"/>
    <mergeCell ref="B47:D47"/>
    <mergeCell ref="B48:D48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59:B65 B33:B58" xr:uid="{227B29FC-39C6-4C55-BABB-05FEB88694B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6" t="s">
        <v>1</v>
      </c>
      <c r="C1" s="18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5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33A3-2565-4DC0-B314-5AE63729D2CF}">
  <dimension ref="A1:F89"/>
  <sheetViews>
    <sheetView topLeftCell="A3"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110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97</v>
      </c>
      <c r="C23" s="59"/>
      <c r="D23" s="60"/>
      <c r="E23" s="61"/>
      <c r="F23" s="61"/>
    </row>
    <row r="24" spans="1:6" ht="15" x14ac:dyDescent="0.2">
      <c r="A24" s="58"/>
      <c r="B24" s="63" t="s">
        <v>98</v>
      </c>
      <c r="C24" s="62"/>
      <c r="D24" s="60"/>
      <c r="E24" s="61"/>
      <c r="F24" s="61"/>
    </row>
    <row r="25" spans="1:6" ht="15" x14ac:dyDescent="0.2">
      <c r="A25" s="58"/>
      <c r="B25" s="62" t="s">
        <v>99</v>
      </c>
      <c r="C25" s="62"/>
      <c r="D25" s="60"/>
      <c r="E25" s="61"/>
      <c r="F25" s="61"/>
    </row>
    <row r="26" spans="1:6" ht="15" x14ac:dyDescent="0.2">
      <c r="A26" s="58"/>
      <c r="B26" s="62" t="s">
        <v>100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101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9" t="s">
        <v>0</v>
      </c>
      <c r="B30" s="189"/>
      <c r="C30" s="189"/>
      <c r="D30" s="189"/>
      <c r="E30" s="189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102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32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103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21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104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105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106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107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108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46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20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20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 t="s">
        <v>22</v>
      </c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 t="s">
        <v>109</v>
      </c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 t="s">
        <v>33</v>
      </c>
      <c r="C66" s="94">
        <v>99.75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 t="s">
        <v>35</v>
      </c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34912.5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111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34912.5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1745.63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3482.52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40140.65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90" t="s">
        <v>17</v>
      </c>
      <c r="C81" s="191"/>
      <c r="D81" s="124"/>
      <c r="E81" s="125">
        <v>40140.65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92"/>
      <c r="C83" s="193"/>
      <c r="D83" s="194"/>
      <c r="E83" s="194"/>
      <c r="F83" s="129"/>
    </row>
    <row r="84" spans="1:6" ht="14.25" x14ac:dyDescent="0.2">
      <c r="A84" s="195" t="s">
        <v>29</v>
      </c>
      <c r="B84" s="195"/>
      <c r="C84" s="195"/>
      <c r="D84" s="196"/>
      <c r="E84" s="196"/>
      <c r="F84" s="54"/>
    </row>
    <row r="85" spans="1:6" ht="14.25" x14ac:dyDescent="0.2">
      <c r="A85" s="197" t="s">
        <v>30</v>
      </c>
      <c r="B85" s="197"/>
      <c r="C85" s="197"/>
      <c r="D85" s="198"/>
      <c r="E85" s="198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87"/>
      <c r="C89" s="187"/>
      <c r="D89" s="188"/>
      <c r="E89" s="188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ECA79D31-6D24-4914-BDE9-3FFF3491F32D}">
      <formula1>dnrServices</formula1>
    </dataValidation>
    <dataValidation type="list" allowBlank="1" showInputMessage="1" showErrorMessage="1" sqref="B80:C80 B12:C20 B78:C78" xr:uid="{F8CB7246-9B37-4472-B5D1-92EBAAE8CA68}">
      <formula1>Liste_Activités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8E74-512C-4F41-A0C8-484B7DC5EC4B}">
  <sheetPr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style="156" customWidth="1"/>
    <col min="2" max="2" width="120" style="156" customWidth="1"/>
    <col min="3" max="3" width="11.5703125" style="156" customWidth="1"/>
    <col min="4" max="4" width="17.5703125" style="156" customWidth="1"/>
    <col min="5" max="5" width="17.7109375" style="156" customWidth="1"/>
    <col min="6" max="6" width="10.5703125" style="156" customWidth="1"/>
    <col min="7" max="16384" width="11.42578125" style="156"/>
  </cols>
  <sheetData>
    <row r="1" spans="1:6" ht="12.75" customHeight="1" x14ac:dyDescent="0.25">
      <c r="A1" s="54"/>
      <c r="B1" s="54"/>
      <c r="C1" s="54"/>
      <c r="D1" s="55"/>
      <c r="E1" s="56"/>
      <c r="F1" s="56"/>
    </row>
    <row r="2" spans="1:6" ht="12.75" customHeight="1" x14ac:dyDescent="0.25">
      <c r="A2" s="54"/>
      <c r="B2" s="54"/>
      <c r="C2" s="54"/>
      <c r="D2" s="55"/>
      <c r="E2" s="56"/>
      <c r="F2" s="56"/>
    </row>
    <row r="3" spans="1:6" ht="12.75" customHeight="1" x14ac:dyDescent="0.25">
      <c r="A3" s="54"/>
      <c r="B3" s="54"/>
      <c r="C3" s="54"/>
      <c r="D3" s="55"/>
      <c r="E3" s="56"/>
      <c r="F3" s="56"/>
    </row>
    <row r="4" spans="1:6" ht="12.75" customHeight="1" x14ac:dyDescent="0.25">
      <c r="A4" s="54"/>
      <c r="B4" s="54"/>
      <c r="C4" s="54"/>
      <c r="D4" s="55"/>
      <c r="E4" s="56"/>
      <c r="F4" s="56"/>
    </row>
    <row r="5" spans="1:6" ht="12.75" customHeight="1" x14ac:dyDescent="0.25">
      <c r="A5" s="54"/>
      <c r="B5" s="54"/>
      <c r="C5" s="54"/>
      <c r="D5" s="55"/>
      <c r="E5" s="56"/>
      <c r="F5" s="56"/>
    </row>
    <row r="6" spans="1:6" ht="12.75" customHeight="1" x14ac:dyDescent="0.25">
      <c r="A6" s="54"/>
      <c r="B6" s="54"/>
      <c r="C6" s="54"/>
      <c r="D6" s="55"/>
      <c r="E6" s="56"/>
      <c r="F6" s="56"/>
    </row>
    <row r="7" spans="1:6" ht="12.75" customHeight="1" x14ac:dyDescent="0.25">
      <c r="A7" s="54"/>
      <c r="B7" s="54"/>
      <c r="C7" s="54"/>
      <c r="D7" s="55"/>
      <c r="E7" s="56"/>
      <c r="F7" s="56"/>
    </row>
    <row r="8" spans="1:6" ht="12.75" customHeight="1" x14ac:dyDescent="0.25">
      <c r="A8" s="54"/>
      <c r="B8" s="54"/>
      <c r="C8" s="54"/>
      <c r="D8" s="55"/>
      <c r="E8" s="56"/>
      <c r="F8" s="56"/>
    </row>
    <row r="9" spans="1:6" ht="12.75" customHeight="1" x14ac:dyDescent="0.25">
      <c r="A9" s="54"/>
      <c r="B9" s="54"/>
      <c r="C9" s="54"/>
      <c r="D9" s="55"/>
      <c r="E9" s="56"/>
      <c r="F9" s="56"/>
    </row>
    <row r="10" spans="1:6" ht="12.75" customHeight="1" x14ac:dyDescent="0.25">
      <c r="A10" s="54"/>
      <c r="B10" s="54"/>
      <c r="C10" s="54"/>
      <c r="D10" s="55"/>
      <c r="E10" s="56"/>
      <c r="F10" s="56"/>
    </row>
    <row r="11" spans="1:6" ht="12.75" customHeight="1" x14ac:dyDescent="0.25">
      <c r="A11" s="54"/>
      <c r="B11" s="54"/>
      <c r="C11" s="54"/>
      <c r="D11" s="55"/>
      <c r="E11" s="56"/>
      <c r="F11" s="56"/>
    </row>
    <row r="12" spans="1:6" ht="12.75" customHeight="1" x14ac:dyDescent="0.25">
      <c r="A12" s="54"/>
      <c r="B12" s="57"/>
      <c r="C12" s="57"/>
      <c r="D12" s="55"/>
      <c r="E12" s="56"/>
      <c r="F12" s="56"/>
    </row>
    <row r="13" spans="1:6" ht="12.75" customHeight="1" x14ac:dyDescent="0.25">
      <c r="A13" s="54"/>
      <c r="B13" s="57"/>
      <c r="C13" s="57"/>
      <c r="D13" s="55"/>
      <c r="E13" s="56"/>
      <c r="F13" s="56"/>
    </row>
    <row r="14" spans="1:6" ht="12.75" customHeight="1" x14ac:dyDescent="0.25">
      <c r="A14" s="54"/>
      <c r="B14" s="57"/>
      <c r="C14" s="57"/>
      <c r="D14" s="55"/>
      <c r="E14" s="56"/>
      <c r="F14" s="56"/>
    </row>
    <row r="15" spans="1:6" ht="12.75" customHeight="1" x14ac:dyDescent="0.25">
      <c r="A15" s="54"/>
      <c r="B15" s="57"/>
      <c r="C15" s="57"/>
      <c r="D15" s="55"/>
      <c r="E15" s="56"/>
      <c r="F15" s="56"/>
    </row>
    <row r="16" spans="1:6" ht="12.75" customHeight="1" x14ac:dyDescent="0.25">
      <c r="A16" s="54"/>
      <c r="B16" s="57"/>
      <c r="C16" s="57"/>
      <c r="D16" s="55"/>
      <c r="E16" s="56"/>
      <c r="F16" s="56"/>
    </row>
    <row r="17" spans="1:6" ht="12.75" customHeight="1" x14ac:dyDescent="0.25">
      <c r="A17" s="54"/>
      <c r="B17" s="57"/>
      <c r="C17" s="57"/>
      <c r="D17" s="55"/>
      <c r="E17" s="56"/>
      <c r="F17" s="56"/>
    </row>
    <row r="18" spans="1:6" ht="12.75" customHeight="1" x14ac:dyDescent="0.25">
      <c r="A18" s="54"/>
      <c r="B18" s="57"/>
      <c r="C18" s="57"/>
      <c r="D18" s="55"/>
      <c r="E18" s="56"/>
      <c r="F18" s="56"/>
    </row>
    <row r="19" spans="1:6" ht="12.75" customHeight="1" x14ac:dyDescent="0.25">
      <c r="A19" s="54"/>
      <c r="B19" s="57"/>
      <c r="C19" s="57"/>
      <c r="D19" s="55"/>
      <c r="E19" s="56"/>
      <c r="F19" s="56"/>
    </row>
    <row r="20" spans="1:6" ht="12.75" customHeight="1" x14ac:dyDescent="0.25">
      <c r="A20" s="54"/>
      <c r="B20" s="57"/>
      <c r="C20" s="57"/>
      <c r="D20" s="55"/>
      <c r="E20" s="56"/>
      <c r="F20" s="56"/>
    </row>
    <row r="21" spans="1:6" ht="15" customHeight="1" x14ac:dyDescent="0.25">
      <c r="A21" s="62"/>
      <c r="B21" s="59" t="s">
        <v>112</v>
      </c>
      <c r="C21" s="59"/>
      <c r="D21" s="60"/>
      <c r="E21" s="61"/>
      <c r="F21" s="61"/>
    </row>
    <row r="22" spans="1:6" ht="15" customHeight="1" x14ac:dyDescent="0.25">
      <c r="A22" s="62"/>
      <c r="B22" s="62"/>
      <c r="C22" s="62"/>
      <c r="D22" s="60"/>
      <c r="E22" s="61"/>
      <c r="F22" s="61"/>
    </row>
    <row r="23" spans="1:6" ht="15" customHeight="1" x14ac:dyDescent="0.25">
      <c r="A23" s="62"/>
      <c r="B23" s="59" t="s">
        <v>97</v>
      </c>
      <c r="C23" s="59"/>
      <c r="D23" s="60"/>
      <c r="E23" s="61"/>
      <c r="F23" s="61"/>
    </row>
    <row r="24" spans="1:6" ht="15" customHeight="1" x14ac:dyDescent="0.25">
      <c r="A24" s="62"/>
      <c r="B24" s="63" t="s">
        <v>98</v>
      </c>
      <c r="C24" s="62"/>
      <c r="D24" s="60"/>
      <c r="E24" s="61"/>
      <c r="F24" s="61"/>
    </row>
    <row r="25" spans="1:6" ht="15" customHeight="1" x14ac:dyDescent="0.25">
      <c r="A25" s="62"/>
      <c r="B25" s="62" t="s">
        <v>99</v>
      </c>
      <c r="C25" s="62"/>
      <c r="D25" s="60"/>
      <c r="E25" s="61"/>
      <c r="F25" s="61"/>
    </row>
    <row r="26" spans="1:6" ht="15" customHeight="1" x14ac:dyDescent="0.25">
      <c r="A26" s="62"/>
      <c r="B26" s="62" t="s">
        <v>113</v>
      </c>
      <c r="C26" s="62"/>
      <c r="D26" s="60"/>
      <c r="E26" s="61"/>
      <c r="F26" s="61"/>
    </row>
    <row r="27" spans="1:6" ht="15" customHeight="1" x14ac:dyDescent="0.25">
      <c r="A27" s="59"/>
      <c r="B27" s="62"/>
      <c r="C27" s="62"/>
      <c r="D27" s="65"/>
      <c r="E27" s="66"/>
      <c r="F27" s="66"/>
    </row>
    <row r="28" spans="1:6" ht="15.95" customHeight="1" x14ac:dyDescent="0.25">
      <c r="A28" s="62"/>
      <c r="B28" s="59"/>
      <c r="C28" s="59"/>
      <c r="D28" s="66" t="s">
        <v>11</v>
      </c>
      <c r="E28" s="67" t="s">
        <v>114</v>
      </c>
      <c r="F28" s="67"/>
    </row>
    <row r="29" spans="1:6" ht="13.5" customHeight="1" thickBot="1" x14ac:dyDescent="0.3">
      <c r="A29" s="134"/>
      <c r="B29" s="134"/>
      <c r="C29" s="134"/>
      <c r="D29" s="135"/>
      <c r="E29" s="136"/>
      <c r="F29" s="136"/>
    </row>
    <row r="30" spans="1:6" ht="21.75" customHeight="1" x14ac:dyDescent="0.25">
      <c r="A30" s="200" t="s">
        <v>0</v>
      </c>
      <c r="B30" s="200"/>
      <c r="C30" s="200"/>
      <c r="D30" s="200"/>
      <c r="E30" s="200"/>
      <c r="F30" s="137"/>
    </row>
    <row r="31" spans="1:6" ht="14.25" customHeight="1" x14ac:dyDescent="0.25">
      <c r="A31" s="138"/>
      <c r="B31" s="138"/>
      <c r="C31" s="138"/>
      <c r="D31" s="138"/>
      <c r="E31" s="138"/>
      <c r="F31" s="138"/>
    </row>
    <row r="32" spans="1:6" ht="14.25" customHeight="1" x14ac:dyDescent="0.25">
      <c r="A32" s="78"/>
      <c r="B32" s="113" t="s">
        <v>6</v>
      </c>
      <c r="C32" s="139"/>
      <c r="D32" s="140"/>
      <c r="E32" s="93"/>
      <c r="F32" s="93"/>
    </row>
    <row r="33" spans="1:6" ht="14.25" customHeight="1" x14ac:dyDescent="0.25">
      <c r="A33" s="78"/>
      <c r="B33" s="78"/>
      <c r="C33" s="78"/>
      <c r="D33" s="140"/>
      <c r="E33" s="93"/>
      <c r="F33" s="93"/>
    </row>
    <row r="34" spans="1:6" ht="14.25" customHeight="1" x14ac:dyDescent="0.25">
      <c r="A34" s="78"/>
      <c r="B34" s="141" t="s">
        <v>115</v>
      </c>
      <c r="C34" s="142"/>
      <c r="D34" s="143"/>
      <c r="E34" s="143"/>
      <c r="F34" s="143"/>
    </row>
    <row r="35" spans="1:6" ht="14.25" customHeight="1" x14ac:dyDescent="0.25">
      <c r="A35" s="78"/>
      <c r="B35" s="141" t="s">
        <v>116</v>
      </c>
      <c r="C35" s="144"/>
      <c r="D35" s="143"/>
      <c r="E35" s="143"/>
      <c r="F35" s="143"/>
    </row>
    <row r="36" spans="1:6" ht="14.25" customHeight="1" x14ac:dyDescent="0.25">
      <c r="A36" s="78"/>
      <c r="B36" s="141" t="s">
        <v>105</v>
      </c>
      <c r="C36" s="142"/>
      <c r="D36" s="143"/>
      <c r="E36" s="143"/>
      <c r="F36" s="143"/>
    </row>
    <row r="37" spans="1:6" ht="14.25" customHeight="1" x14ac:dyDescent="0.25">
      <c r="A37" s="78"/>
      <c r="B37" s="141" t="s">
        <v>116</v>
      </c>
      <c r="C37" s="142"/>
      <c r="D37" s="143"/>
      <c r="E37" s="143"/>
      <c r="F37" s="143"/>
    </row>
    <row r="38" spans="1:6" ht="14.25" customHeight="1" x14ac:dyDescent="0.25">
      <c r="A38" s="78"/>
      <c r="B38" s="141" t="s">
        <v>106</v>
      </c>
      <c r="C38" s="142"/>
      <c r="D38" s="143"/>
      <c r="E38" s="143"/>
      <c r="F38" s="143"/>
    </row>
    <row r="39" spans="1:6" ht="14.25" customHeight="1" x14ac:dyDescent="0.25">
      <c r="A39" s="78"/>
      <c r="B39" s="141" t="s">
        <v>116</v>
      </c>
      <c r="C39" s="142"/>
      <c r="D39" s="143"/>
      <c r="E39" s="143"/>
      <c r="F39" s="143"/>
    </row>
    <row r="40" spans="1:6" ht="14.25" customHeight="1" x14ac:dyDescent="0.25">
      <c r="A40" s="78"/>
      <c r="B40" s="141" t="s">
        <v>46</v>
      </c>
      <c r="C40" s="144"/>
      <c r="D40" s="143"/>
      <c r="E40" s="143"/>
      <c r="F40" s="143"/>
    </row>
    <row r="41" spans="1:6" ht="14.25" customHeight="1" x14ac:dyDescent="0.25">
      <c r="A41" s="78"/>
      <c r="B41" s="141" t="s">
        <v>116</v>
      </c>
      <c r="C41" s="142"/>
      <c r="D41" s="143"/>
      <c r="E41" s="143"/>
      <c r="F41" s="143"/>
    </row>
    <row r="42" spans="1:6" ht="14.25" customHeight="1" x14ac:dyDescent="0.25">
      <c r="A42" s="78"/>
      <c r="B42" s="141" t="s">
        <v>20</v>
      </c>
      <c r="C42" s="142"/>
      <c r="D42" s="143"/>
      <c r="E42" s="143"/>
      <c r="F42" s="143"/>
    </row>
    <row r="43" spans="1:6" ht="14.25" customHeight="1" x14ac:dyDescent="0.25">
      <c r="A43" s="78"/>
      <c r="B43" s="141" t="s">
        <v>116</v>
      </c>
      <c r="C43" s="142"/>
      <c r="D43" s="143"/>
      <c r="E43" s="143"/>
      <c r="F43" s="143"/>
    </row>
    <row r="44" spans="1:6" ht="14.25" customHeight="1" x14ac:dyDescent="0.25">
      <c r="A44" s="78"/>
      <c r="B44" s="141" t="s">
        <v>22</v>
      </c>
      <c r="C44" s="142"/>
      <c r="D44" s="143"/>
      <c r="E44" s="143"/>
      <c r="F44" s="143"/>
    </row>
    <row r="45" spans="1:6" ht="14.25" customHeight="1" x14ac:dyDescent="0.25">
      <c r="A45" s="78"/>
      <c r="B45" s="141" t="s">
        <v>116</v>
      </c>
      <c r="C45" s="142"/>
      <c r="D45" s="143"/>
      <c r="E45" s="143"/>
      <c r="F45" s="143"/>
    </row>
    <row r="46" spans="1:6" ht="14.25" customHeight="1" x14ac:dyDescent="0.25">
      <c r="A46" s="78"/>
      <c r="B46" s="141" t="s">
        <v>33</v>
      </c>
      <c r="C46" s="142"/>
      <c r="D46" s="143"/>
      <c r="E46" s="143"/>
      <c r="F46" s="143"/>
    </row>
    <row r="47" spans="1:6" ht="14.25" customHeight="1" x14ac:dyDescent="0.25">
      <c r="A47" s="78"/>
      <c r="B47" s="141" t="s">
        <v>116</v>
      </c>
      <c r="C47" s="142"/>
      <c r="D47" s="143"/>
      <c r="E47" s="143"/>
      <c r="F47" s="143"/>
    </row>
    <row r="48" spans="1:6" ht="14.25" customHeight="1" x14ac:dyDescent="0.25">
      <c r="A48" s="78"/>
      <c r="B48" s="141" t="s">
        <v>117</v>
      </c>
      <c r="C48" s="142"/>
      <c r="D48" s="143"/>
      <c r="E48" s="143"/>
      <c r="F48" s="143"/>
    </row>
    <row r="49" spans="1:6" ht="14.25" customHeight="1" x14ac:dyDescent="0.25">
      <c r="A49" s="78"/>
      <c r="B49" s="141" t="s">
        <v>116</v>
      </c>
      <c r="C49" s="142"/>
      <c r="D49" s="143"/>
      <c r="E49" s="143"/>
      <c r="F49" s="143"/>
    </row>
    <row r="50" spans="1:6" ht="14.25" customHeight="1" x14ac:dyDescent="0.25">
      <c r="A50" s="78"/>
      <c r="B50" s="141" t="s">
        <v>67</v>
      </c>
      <c r="C50" s="145"/>
      <c r="D50" s="145"/>
      <c r="E50" s="143"/>
      <c r="F50" s="143"/>
    </row>
    <row r="51" spans="1:6" ht="14.25" customHeight="1" x14ac:dyDescent="0.25">
      <c r="A51" s="78"/>
      <c r="B51" s="141" t="s">
        <v>116</v>
      </c>
      <c r="C51" s="142"/>
      <c r="D51" s="143"/>
      <c r="E51" s="143"/>
      <c r="F51" s="143"/>
    </row>
    <row r="52" spans="1:6" ht="14.25" customHeight="1" x14ac:dyDescent="0.25">
      <c r="A52" s="78"/>
      <c r="B52" s="141" t="s">
        <v>118</v>
      </c>
      <c r="C52" s="142"/>
      <c r="D52" s="143"/>
      <c r="E52" s="143"/>
      <c r="F52" s="143"/>
    </row>
    <row r="53" spans="1:6" ht="14.25" customHeight="1" x14ac:dyDescent="0.25">
      <c r="A53" s="78"/>
      <c r="B53" s="141" t="s">
        <v>116</v>
      </c>
      <c r="C53" s="142"/>
      <c r="D53" s="143"/>
      <c r="E53" s="143"/>
      <c r="F53" s="143"/>
    </row>
    <row r="54" spans="1:6" ht="14.25" customHeight="1" x14ac:dyDescent="0.25">
      <c r="A54" s="78"/>
      <c r="B54" s="141" t="s">
        <v>102</v>
      </c>
      <c r="C54" s="142"/>
      <c r="D54" s="143"/>
      <c r="E54" s="143"/>
      <c r="F54" s="143"/>
    </row>
    <row r="55" spans="1:6" ht="14.25" customHeight="1" x14ac:dyDescent="0.25">
      <c r="A55" s="78"/>
      <c r="B55" s="141" t="s">
        <v>116</v>
      </c>
      <c r="C55" s="142"/>
      <c r="D55" s="143"/>
      <c r="E55" s="143"/>
      <c r="F55" s="143"/>
    </row>
    <row r="56" spans="1:6" ht="14.25" customHeight="1" x14ac:dyDescent="0.25">
      <c r="A56" s="78"/>
      <c r="B56" s="141" t="s">
        <v>41</v>
      </c>
      <c r="C56" s="142"/>
      <c r="D56" s="143"/>
      <c r="E56" s="143"/>
      <c r="F56" s="143"/>
    </row>
    <row r="57" spans="1:6" ht="14.25" customHeight="1" x14ac:dyDescent="0.25">
      <c r="A57" s="78"/>
      <c r="B57" s="141"/>
      <c r="C57" s="142"/>
      <c r="D57" s="143"/>
      <c r="E57" s="143"/>
      <c r="F57" s="143"/>
    </row>
    <row r="58" spans="1:6" ht="14.25" customHeight="1" x14ac:dyDescent="0.25">
      <c r="A58" s="78"/>
      <c r="B58" s="146"/>
      <c r="C58" s="142"/>
      <c r="D58" s="143"/>
      <c r="E58" s="143"/>
      <c r="F58" s="143"/>
    </row>
    <row r="59" spans="1:6" ht="14.25" customHeight="1" x14ac:dyDescent="0.25">
      <c r="A59" s="78"/>
      <c r="B59" s="146"/>
      <c r="C59" s="142"/>
      <c r="D59" s="143"/>
      <c r="E59" s="143"/>
      <c r="F59" s="143"/>
    </row>
    <row r="60" spans="1:6" ht="14.25" customHeight="1" x14ac:dyDescent="0.25">
      <c r="A60" s="78"/>
      <c r="B60" s="146"/>
      <c r="C60" s="142"/>
      <c r="D60" s="143"/>
      <c r="E60" s="143"/>
      <c r="F60" s="143"/>
    </row>
    <row r="61" spans="1:6" ht="14.25" customHeight="1" x14ac:dyDescent="0.25">
      <c r="A61" s="78"/>
      <c r="B61" s="146"/>
      <c r="C61" s="142"/>
      <c r="D61" s="143"/>
      <c r="E61" s="143"/>
      <c r="F61" s="143"/>
    </row>
    <row r="62" spans="1:6" ht="14.25" customHeight="1" x14ac:dyDescent="0.25">
      <c r="A62" s="78"/>
      <c r="B62" s="146"/>
      <c r="C62" s="142"/>
      <c r="D62" s="143"/>
      <c r="E62" s="143"/>
      <c r="F62" s="143"/>
    </row>
    <row r="63" spans="1:6" ht="14.25" customHeight="1" x14ac:dyDescent="0.25">
      <c r="A63" s="78"/>
      <c r="B63" s="147"/>
      <c r="C63" s="167"/>
      <c r="D63" s="166"/>
      <c r="E63" s="143"/>
      <c r="F63" s="143"/>
    </row>
    <row r="64" spans="1:6" ht="14.25" customHeight="1" x14ac:dyDescent="0.25">
      <c r="A64" s="78"/>
      <c r="B64" s="147"/>
      <c r="C64" s="148"/>
      <c r="D64" s="149"/>
      <c r="E64" s="143"/>
      <c r="F64" s="143"/>
    </row>
    <row r="65" spans="1:6" ht="14.25" customHeight="1" x14ac:dyDescent="0.25">
      <c r="A65" s="78"/>
      <c r="B65" s="146"/>
      <c r="C65" s="165" t="s">
        <v>37</v>
      </c>
      <c r="D65" s="164" t="s">
        <v>38</v>
      </c>
      <c r="E65" s="143"/>
      <c r="F65" s="143"/>
    </row>
    <row r="66" spans="1:6" ht="14.25" customHeight="1" x14ac:dyDescent="0.25">
      <c r="A66" s="78"/>
      <c r="B66" s="150"/>
      <c r="C66" s="148">
        <v>71.900000000000006</v>
      </c>
      <c r="D66" s="149">
        <v>350</v>
      </c>
      <c r="E66" s="163"/>
      <c r="F66" s="163"/>
    </row>
    <row r="67" spans="1:6" ht="14.25" customHeight="1" x14ac:dyDescent="0.25">
      <c r="A67" s="78"/>
      <c r="B67" s="147"/>
      <c r="C67" s="148"/>
      <c r="D67" s="149"/>
      <c r="E67" s="143"/>
      <c r="F67" s="143"/>
    </row>
    <row r="68" spans="1:6" ht="13.5" customHeight="1" x14ac:dyDescent="0.25">
      <c r="A68" s="78"/>
      <c r="B68" s="151"/>
      <c r="C68" s="152"/>
      <c r="D68" s="152"/>
      <c r="E68" s="152"/>
      <c r="F68" s="78"/>
    </row>
    <row r="69" spans="1:6" ht="15.95" customHeight="1" x14ac:dyDescent="0.25">
      <c r="A69" s="62"/>
      <c r="B69" s="100" t="s">
        <v>15</v>
      </c>
      <c r="C69" s="100"/>
      <c r="D69" s="60"/>
      <c r="E69" s="162">
        <v>25165</v>
      </c>
      <c r="F69" s="162"/>
    </row>
    <row r="70" spans="1:6" ht="15.95" customHeight="1" x14ac:dyDescent="0.25">
      <c r="A70" s="62"/>
      <c r="B70" s="103" t="s">
        <v>12</v>
      </c>
      <c r="C70" s="104"/>
      <c r="D70" s="60"/>
      <c r="E70" s="161">
        <v>0</v>
      </c>
      <c r="F70" s="161"/>
    </row>
    <row r="71" spans="1:6" ht="15.95" customHeight="1" x14ac:dyDescent="0.25">
      <c r="A71" s="62"/>
      <c r="B71" s="106" t="s">
        <v>111</v>
      </c>
      <c r="C71" s="104"/>
      <c r="D71" s="60"/>
      <c r="E71" s="161">
        <v>0</v>
      </c>
      <c r="F71" s="161"/>
    </row>
    <row r="72" spans="1:6" ht="15.95" customHeight="1" x14ac:dyDescent="0.25">
      <c r="A72" s="62"/>
      <c r="B72" s="106" t="s">
        <v>13</v>
      </c>
      <c r="C72" s="104"/>
      <c r="D72" s="60"/>
      <c r="E72" s="161">
        <v>0</v>
      </c>
      <c r="F72" s="161"/>
    </row>
    <row r="73" spans="1:6" ht="15.95" customHeight="1" x14ac:dyDescent="0.25">
      <c r="A73" s="62"/>
      <c r="B73" s="59" t="s">
        <v>14</v>
      </c>
      <c r="C73" s="100"/>
      <c r="D73" s="60"/>
      <c r="E73" s="107">
        <v>25165</v>
      </c>
      <c r="F73" s="107"/>
    </row>
    <row r="74" spans="1:6" ht="15.95" customHeight="1" x14ac:dyDescent="0.25">
      <c r="A74" s="62"/>
      <c r="B74" s="104" t="s">
        <v>5</v>
      </c>
      <c r="C74" s="160">
        <v>0.05</v>
      </c>
      <c r="D74" s="104"/>
      <c r="E74" s="109">
        <v>1258.25</v>
      </c>
      <c r="F74" s="109"/>
    </row>
    <row r="75" spans="1:6" ht="15.95" customHeight="1" x14ac:dyDescent="0.25">
      <c r="A75" s="62"/>
      <c r="B75" s="110" t="s">
        <v>4</v>
      </c>
      <c r="C75" s="159">
        <v>9.9750000000000005E-2</v>
      </c>
      <c r="D75" s="104"/>
      <c r="E75" s="112">
        <v>2510.21</v>
      </c>
      <c r="F75" s="109"/>
    </row>
    <row r="76" spans="1:6" ht="15.95" customHeight="1" x14ac:dyDescent="0.25">
      <c r="A76" s="62"/>
      <c r="B76" s="113"/>
      <c r="C76" s="62"/>
      <c r="D76" s="60"/>
      <c r="E76" s="61"/>
      <c r="F76" s="61"/>
    </row>
    <row r="77" spans="1:6" ht="15.95" customHeight="1" thickBot="1" x14ac:dyDescent="0.3">
      <c r="A77" s="62"/>
      <c r="B77" s="115" t="s">
        <v>16</v>
      </c>
      <c r="C77" s="100"/>
      <c r="D77" s="116"/>
      <c r="E77" s="158">
        <v>28933.46</v>
      </c>
      <c r="F77" s="157"/>
    </row>
    <row r="78" spans="1:6" ht="15.95" customHeight="1" thickTop="1" x14ac:dyDescent="0.25">
      <c r="A78" s="62"/>
      <c r="B78" s="110"/>
      <c r="C78" s="110"/>
      <c r="D78" s="110"/>
      <c r="E78" s="119"/>
      <c r="F78" s="110"/>
    </row>
    <row r="79" spans="1:6" ht="15.95" customHeight="1" x14ac:dyDescent="0.25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5">
      <c r="A80" s="62"/>
      <c r="B80" s="100"/>
      <c r="C80" s="110"/>
      <c r="D80" s="110"/>
      <c r="E80" s="119"/>
      <c r="F80" s="110"/>
    </row>
    <row r="81" spans="1:6" ht="15.95" customHeight="1" x14ac:dyDescent="0.25">
      <c r="A81" s="62"/>
      <c r="B81" s="201" t="s">
        <v>17</v>
      </c>
      <c r="C81" s="202"/>
      <c r="D81" s="153"/>
      <c r="E81" s="154">
        <v>28933.46</v>
      </c>
      <c r="F81" s="61"/>
    </row>
    <row r="82" spans="1:6" ht="15.95" customHeight="1" x14ac:dyDescent="0.25">
      <c r="A82" s="62"/>
      <c r="B82" s="62"/>
      <c r="C82" s="62"/>
      <c r="D82" s="60"/>
      <c r="E82" s="61"/>
      <c r="F82" s="61"/>
    </row>
    <row r="83" spans="1:6" ht="15.95" customHeight="1" x14ac:dyDescent="0.25">
      <c r="A83" s="128"/>
      <c r="B83" s="192"/>
      <c r="C83" s="193"/>
      <c r="D83" s="193"/>
      <c r="E83" s="193"/>
      <c r="F83" s="155"/>
    </row>
    <row r="84" spans="1:6" ht="15.95" customHeight="1" x14ac:dyDescent="0.25">
      <c r="A84" s="195" t="s">
        <v>29</v>
      </c>
      <c r="B84" s="195"/>
      <c r="C84" s="195"/>
      <c r="D84" s="195"/>
      <c r="E84" s="195"/>
      <c r="F84" s="113"/>
    </row>
    <row r="85" spans="1:6" ht="15.95" customHeight="1" x14ac:dyDescent="0.25">
      <c r="A85" s="197" t="s">
        <v>30</v>
      </c>
      <c r="B85" s="197"/>
      <c r="C85" s="197"/>
      <c r="D85" s="197"/>
      <c r="E85" s="197"/>
      <c r="F85" s="46"/>
    </row>
    <row r="86" spans="1:6" ht="15.95" customHeight="1" x14ac:dyDescent="0.25">
      <c r="A86" s="130"/>
      <c r="B86" s="130"/>
      <c r="C86" s="130"/>
      <c r="D86" s="130"/>
      <c r="E86" s="130"/>
      <c r="F86" s="46"/>
    </row>
    <row r="87" spans="1:6" ht="15.95" customHeight="1" x14ac:dyDescent="0.25">
      <c r="A87" s="130"/>
      <c r="B87" s="130"/>
      <c r="C87" s="130"/>
      <c r="D87" s="130"/>
      <c r="E87" s="130"/>
      <c r="F87" s="46"/>
    </row>
    <row r="88" spans="1:6" ht="15.95" customHeight="1" x14ac:dyDescent="0.25">
      <c r="A88" s="199" t="s">
        <v>7</v>
      </c>
      <c r="B88" s="199"/>
      <c r="C88" s="199"/>
      <c r="D88" s="199"/>
      <c r="E88" s="199"/>
      <c r="F88" s="199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19</vt:i4>
      </vt:variant>
    </vt:vector>
  </HeadingPairs>
  <TitlesOfParts>
    <vt:vector size="31" baseType="lpstr">
      <vt:lpstr>21-03-23</vt:lpstr>
      <vt:lpstr>31-05-23</vt:lpstr>
      <vt:lpstr>03-10-23</vt:lpstr>
      <vt:lpstr>09-12-23</vt:lpstr>
      <vt:lpstr>11-05-24</vt:lpstr>
      <vt:lpstr>28-07-24</vt:lpstr>
      <vt:lpstr>Activités</vt:lpstr>
      <vt:lpstr>2024-09-06 - 24-24487</vt:lpstr>
      <vt:lpstr>2024-10-17 - 24-24557 (2)</vt:lpstr>
      <vt:lpstr>2024-11-16 - 24-24631</vt:lpstr>
      <vt:lpstr>2024-12-22 - 24-24714</vt:lpstr>
      <vt:lpstr>2025-02-28 - 25-24754</vt:lpstr>
      <vt:lpstr>Liste_Activités</vt:lpstr>
      <vt:lpstr>'03-10-23'!Print_Area</vt:lpstr>
      <vt:lpstr>'09-12-23'!Print_Area</vt:lpstr>
      <vt:lpstr>'11-05-24'!Print_Area</vt:lpstr>
      <vt:lpstr>'21-03-23'!Print_Area</vt:lpstr>
      <vt:lpstr>'28-07-24'!Print_Area</vt:lpstr>
      <vt:lpstr>'31-05-23'!Print_Area</vt:lpstr>
      <vt:lpstr>Activités!Print_Area</vt:lpstr>
      <vt:lpstr>'03-10-23'!Zone_d_impression</vt:lpstr>
      <vt:lpstr>'09-12-23'!Zone_d_impression</vt:lpstr>
      <vt:lpstr>'11-05-24'!Zone_d_impression</vt:lpstr>
      <vt:lpstr>'2024-10-17 - 24-24557 (2)'!Zone_d_impression</vt:lpstr>
      <vt:lpstr>'2024-11-16 - 24-24631'!Zone_d_impression</vt:lpstr>
      <vt:lpstr>'2024-12-22 - 24-24714'!Zone_d_impression</vt:lpstr>
      <vt:lpstr>'2025-02-28 - 25-24754'!Zone_d_impression</vt:lpstr>
      <vt:lpstr>'21-03-23'!Zone_d_impression</vt:lpstr>
      <vt:lpstr>'28-07-24'!Zone_d_impression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2024-05-11T15:07:58Z</cp:lastPrinted>
  <dcterms:created xsi:type="dcterms:W3CDTF">1996-11-05T19:10:39Z</dcterms:created>
  <dcterms:modified xsi:type="dcterms:W3CDTF">2025-03-01T20:28:49Z</dcterms:modified>
</cp:coreProperties>
</file>