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B335378F-7E9B-473E-909F-EF01AB282405}" xr6:coauthVersionLast="47" xr6:coauthVersionMax="47" xr10:uidLastSave="{00000000-0000-0000-0000-000000000000}"/>
  <bookViews>
    <workbookView xWindow="-120" yWindow="-120" windowWidth="29040" windowHeight="15840" tabRatio="836" activeTab="2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externalReferences>
    <externalReference r:id="rId17"/>
  </externalReference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[1]CAR_Dashboard!$Z$506:$Z$510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[1]Admin!$Q$11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OFFSET([1]Admin!$P$40,,,COUNTA([1]Admin!$P$40:$P$46),1)</definedName>
    <definedName name="dnrClients_All" localSheetId="2">OFFSET([1]BD_Clients!$A$2,,,COUNTA([1]BD_Clients!$A:$A)-1,10)</definedName>
    <definedName name="dnrClients_All">OFFSET(#REF!,,,COUNTA(#REF!)-1,10)</definedName>
    <definedName name="dnrClients_Names_Only" localSheetId="2">OFFSET([1]BD_Clients!$A$2,,,COUNTA([1]BD_Clients!$A:$A)-1,1)</definedName>
    <definedName name="dnrClients_Names_Only">OFFSET(#REF!,,,COUNTA(#REF!)-1,1)</definedName>
    <definedName name="dnrDateRange">[1]Admin!$P$11:$P$21</definedName>
    <definedName name="dnrDescEJRecurrente" localSheetId="2">OFFSET([1]GL_EJ_Auto!$I$2,,,COUNTA([1]GL_EJ_Auto!$I:$I)-1,2)</definedName>
    <definedName name="dnrDescEJRecurrente">OFFSET(#REF!,,,COUNTA(#REF!)-1,2)</definedName>
    <definedName name="dnrInv_ID" localSheetId="2">OFFSET([1]FAC_Entête!$A$2,1,,COUNTA([1]FAC_Entête!$A:$A)-2,1)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OFFSET([1]Admin!$T$11,,,COUNTA([1]Admin!$T:$T)-2,4)</definedName>
    <definedName name="dnrPlanComptable_Description_Only" comment="Généré par Dynamic_Range_Redefine_Plan_Comptable()">OFFSET([1]Admin!$T$11,,,COUNTA([1]Admin!$T:$T)-2,1)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OFFSET([1]Admin!$D$11,,,4,4)</definedName>
    <definedName name="dnrProf_All">OFFSET(Admin_Master!$D$11,,,4,4)</definedName>
    <definedName name="dnrProf_Initials_Only" localSheetId="1">OFFSET(Admin_Master!$D$11,,,4,1)</definedName>
    <definedName name="dnrProf_Initials_Only">OFFSET([1]Admin!$D$11,,,COUNTA([1]Admin!$D6:$D25),1)</definedName>
    <definedName name="dnrServices" localSheetId="1">OFFSET(Admin_Master!$Z$12,,,COUNTA(Admin_Master!$Z:$Z)-1,1)</definedName>
    <definedName name="dnrServices">OFFSET([1]Admin!$Z$11,,,COUNTA([1]Admin!$Z:$Z)-1,1)</definedName>
    <definedName name="dnrSuppliers_All">OFFSET([1]BD_Fournisseurs!$A$2,,,COUNTA([1]BD_Fournisseurs!$A:$A)-1,12)</definedName>
    <definedName name="dnrSuppliers_Names_Only">OFFSET([1]BD_Fournisseurs!$A$2,,,COUNTA([1]BD_Fournisseurs!$A:$A)-1,1)</definedName>
    <definedName name="dnrTaux_Horaires">Tableau377[#All]</definedName>
    <definedName name="dnrTauxDeTaxe" localSheetId="1">OFFSET(Admin_Master!$L$11,,,COUNTA(Admin_Master!$L:$L)-2,3)</definedName>
    <definedName name="dnrTauxDeTaxe">OFFSET([1]Admin!$L$11,,,COUNTA([1]Admin!$L:$L)-3,3)</definedName>
    <definedName name="dnrTauxHoraire">[1]!tblTauxHoraire[#Data]</definedName>
    <definedName name="dnrTypeCompteGL">OFFSET([1]Admin!$I$68,,,COUNTA([1]Admin!$I$68:$I$75),1)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OFFSET('[1]Invoice List'!$I$2,1,,COUNTA('[1]Invoice List'!$A$2:$A$49)-1,1)</definedName>
    <definedName name="Invoice_Balance">OFFSET(#REF!,1,,COUNTA(#REF!)-1,1)</definedName>
    <definedName name="Invoice_CustName" localSheetId="2">OFFSET('[1]Invoice List'!$C$2,1,,COUNTA('[1]Invoice List'!$A$2:$A$49)-1,1)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OFFSET('[1]Invoice List'!$J$2,1,,COUNTA('[1]Invoice List'!$A$2:$A$49)-1,1)</definedName>
    <definedName name="Invoice_DaysOver">OFFSET(#REF!,1,,COUNTA(#REF!)-1,1)</definedName>
    <definedName name="Invoice_DueDate" localSheetId="2">OFFSET('[1]Invoice List'!$F$2,1,,COUNTA('[1]Invoice List'!$A$2:$A$49)-1,1)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OFFSET('[1]Invoice List'!$G$2,1,,COUNTA('[1]Invoice List'!$A$2:$A$49)-1,1)</definedName>
    <definedName name="Invoice_Total">OFFSET(#REF!,1,,COUNTA(#REF!)-1,1)</definedName>
    <definedName name="Invoice_TotPaid" localSheetId="2">OFFSET('[1]Invoice List'!$H$2,1,,COUNTA('[1]Invoice List'!$A$2:$A$49)-1,1)</definedName>
    <definedName name="Invoice_TotPaid">OFFSET(#REF!,1,,COUNTA(#REF!)-1,1)</definedName>
    <definedName name="Liste_Activités">[1]Admin!$Z$11:$Z$50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[1]Admin!$N$23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OFFSET([1]ENC_Entête!$A$3,1,,COUNTA([1]ENC_Entête!$A$3:$A$1000001)-1,1)</definedName>
    <definedName name="Pay_ID">OFFSET(#REF!,1,,COUNTA(#REF!)-1,1)</definedName>
    <definedName name="PayItem_Amount" localSheetId="2">OFFSET([1]ENC_Détails!$E$3,1,,COUNTA([1]ENC_Détails!$A$3:$A$999999)-1,1)</definedName>
    <definedName name="PayItem_Amount">OFFSET(#REF!,1,,COUNTA(#REF!)-1,1)</definedName>
    <definedName name="PayItem_Customer" localSheetId="2">OFFSET([1]ENC_Détails!$C$3,1,,COUNTA([1]ENC_Détails!$A$3:$A$999999)-1,1)</definedName>
    <definedName name="PayItem_Customer">OFFSET(#REF!,1,,COUNTA(#REF!)-1,1)</definedName>
    <definedName name="PayItem_ID" localSheetId="2">OFFSET([1]ENC_Détails!$A$3,1,,COUNTA([1]ENC_Détails!$A$3:$A$999999)-1,1)</definedName>
    <definedName name="PayItem_ID">OFFSET(#REF!,1,,COUNTA(#REF!)-1,1)</definedName>
    <definedName name="PayItem_Inv_No" localSheetId="2">OFFSET([1]ENC_Détails!$B$3,1,,COUNTA([1]ENC_Détails!$A$3:$A$999999)-1,1)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OFFSET([1]Admin!$I$29,,,COUNTA([1]Admin!$I$29:$I$35),1)</definedName>
    <definedName name="PayTypes">OFFSET(#REF!,,,COUNTA(#REF!),1)</definedName>
    <definedName name="Pmnt_Amount" localSheetId="2">OFFSET([1]ENC_Détails!$E$4,,,COUNTA([1]ENC_Détails!$A$4:$A$99999),1)</definedName>
    <definedName name="Pmnt_Amount">OFFSET(#REF!,,,COUNTA(#REF!),1)</definedName>
    <definedName name="Pmnt_ID" localSheetId="2">OFFSET([1]ENC_Détails!$A$4,,,COUNTA([1]ENC_Détails!$A$4:$A$99999),1)</definedName>
    <definedName name="Pmnt_ID">OFFSET(#REF!,,,COUNTA(#REF!),1)</definedName>
    <definedName name="Pmnt_InvNumb" comment="Pour déterminer les paiements" localSheetId="2">OFFSET([1]ENC_Détails!$B$4,,,COUNTA([1]ENC_Détails!$A$4:$A$99999),1)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[1]GL_EJ!$F$4,[1]GL_EJ!$K$4,[1]GL_EJ!$F$6,[1]GL_EJ!$E$9,[1]GL_EJ!$H$9,[1]GL_EJ!$I$9,[1]GL_EJ!$J$9,[1]GL_EJ!$E$10,[1]GL_EJ!$H$10,[1]GL_EJ!$I$10,[1]GL_EJ!$J$10,[1]GL_EJ!$E$11,[1]GL_EJ!$H$11,[1]GL_EJ!$I$11,[1]GL_EJ!$J$11,[1]GL_EJ!$E$12,[1]GL_EJ!$H$12,[1]GL_EJ!$I$12,[1]GL_EJ!$J$12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'[1]Invoice List'!$K$2</definedName>
    <definedName name="TotalDue">#REF!</definedName>
    <definedName name="TotalOverdue" localSheetId="2">'[1]Invoice List'!$K$4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R16" i="14" l="1"/>
  <c r="Q16" i="14"/>
  <c r="R17" i="14"/>
  <c r="Q17" i="14"/>
</calcChain>
</file>

<file path=xl/sharedStrings.xml><?xml version="1.0" encoding="utf-8"?>
<sst xmlns="http://schemas.openxmlformats.org/spreadsheetml/2006/main" count="3579" uniqueCount="971">
  <si>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</si>
  <si>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</si>
  <si>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</si>
  <si>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</si>
  <si>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</si>
  <si>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</si>
  <si>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</si>
  <si>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</si>
  <si>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</si>
  <si>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</si>
  <si>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</si>
  <si>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</si>
  <si>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</si>
  <si>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</si>
  <si>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</si>
  <si>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</si>
  <si>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</si>
  <si>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</si>
  <si>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</si>
  <si>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</si>
  <si>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</si>
  <si>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</si>
  <si>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</si>
  <si>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</si>
  <si>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</si>
  <si>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</si>
  <si>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</si>
  <si>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</si>
  <si>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</si>
  <si>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</si>
  <si>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</si>
  <si>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</si>
  <si>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</si>
  <si>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</si>
  <si>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</si>
  <si>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</si>
  <si>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</si>
  <si>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</si>
  <si>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</si>
  <si>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</si>
  <si>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</si>
  <si>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</si>
  <si>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</si>
  <si>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</si>
  <si>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</si>
  <si>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</si>
  <si>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</si>
  <si>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</si>
  <si>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</si>
  <si>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</si>
  <si>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</si>
  <si>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</si>
  <si>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</si>
  <si>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</si>
  <si>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</si>
  <si>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</si>
  <si>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</si>
  <si>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</si>
  <si>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</si>
  <si>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</si>
  <si>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</si>
  <si>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</si>
  <si>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</si>
  <si>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</si>
  <si>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</si>
  <si>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</si>
  <si>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</si>
  <si>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</si>
  <si>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</si>
  <si>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</si>
  <si>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</si>
  <si>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</si>
  <si>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</si>
  <si>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</si>
  <si>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</si>
  <si>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</si>
  <si>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</si>
  <si>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</si>
  <si>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</si>
  <si>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</si>
  <si>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</si>
  <si>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</si>
  <si>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</si>
  <si>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</si>
  <si>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</si>
  <si>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</si>
  <si>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</si>
  <si>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</si>
  <si>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</si>
  <si>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</si>
  <si>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</si>
  <si>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</si>
  <si>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</si>
  <si>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</si>
  <si>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</si>
  <si>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</si>
  <si>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</si>
  <si>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</si>
  <si>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</si>
  <si>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</si>
  <si>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</si>
  <si>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</si>
  <si>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</si>
  <si>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</si>
  <si>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</si>
  <si>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</si>
  <si>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</si>
  <si>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</si>
  <si>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</si>
  <si>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</si>
  <si>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</si>
  <si>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</si>
  <si>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</si>
  <si>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</si>
  <si>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</si>
  <si>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</si>
  <si>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</si>
  <si>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</si>
  <si>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</si>
  <si>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</si>
  <si>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</si>
  <si>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</si>
  <si>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</si>
  <si>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</si>
  <si>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</si>
  <si>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</si>
  <si>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</si>
  <si>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</si>
  <si>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</si>
  <si>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</si>
  <si>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</si>
  <si>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</si>
  <si>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</si>
  <si>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</si>
  <si>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</si>
  <si>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</si>
  <si>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</si>
  <si>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</si>
  <si>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</si>
  <si>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</si>
  <si>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</si>
  <si>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</si>
  <si>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</si>
  <si>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</si>
  <si>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</si>
  <si>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</si>
  <si>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</si>
  <si>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</si>
  <si>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</si>
  <si>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</si>
  <si>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</si>
  <si>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</si>
  <si>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</si>
  <si>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</si>
  <si>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</si>
  <si>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</si>
  <si>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</si>
  <si>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</si>
  <si>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</si>
  <si>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</si>
  <si>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</si>
  <si>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</si>
  <si>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</si>
  <si>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</si>
  <si>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</si>
  <si>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</si>
  <si>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</si>
  <si>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</si>
  <si>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</si>
  <si>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</si>
  <si>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</si>
  <si>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</si>
  <si>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</si>
  <si>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</si>
  <si>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</si>
  <si>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</si>
  <si>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</si>
  <si>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</si>
  <si>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</si>
  <si>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</si>
  <si>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</si>
  <si>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</si>
  <si>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</si>
  <si>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</si>
  <si>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</si>
  <si>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</si>
  <si>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</si>
  <si>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</si>
  <si>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</si>
  <si>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</si>
  <si>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</si>
  <si>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</si>
  <si>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</si>
  <si>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</si>
  <si>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</si>
  <si>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</si>
  <si>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</si>
  <si>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</si>
  <si>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</si>
  <si>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</si>
  <si>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</si>
  <si>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</si>
  <si>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</si>
  <si>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</si>
  <si>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</si>
  <si>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</si>
  <si>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</si>
  <si>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</si>
  <si>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</si>
  <si>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</si>
  <si>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</si>
  <si>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</si>
  <si>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</si>
  <si>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</si>
  <si>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</si>
  <si>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</si>
  <si>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</si>
  <si>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</si>
  <si>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</si>
  <si>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</si>
  <si>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</si>
  <si>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</si>
  <si>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</si>
  <si>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</si>
  <si>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</si>
  <si>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</si>
  <si>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</si>
  <si>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</si>
  <si>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</si>
  <si>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</si>
  <si>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</si>
  <si>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</si>
  <si>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</si>
  <si>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</si>
  <si>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</si>
  <si>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</si>
  <si>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</si>
  <si>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</si>
  <si>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</si>
  <si>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</si>
  <si>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</si>
  <si>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</si>
  <si>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</si>
  <si>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</si>
  <si>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</si>
  <si>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</si>
  <si>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</si>
  <si>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</si>
  <si>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</si>
  <si>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</si>
  <si>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</si>
  <si>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</si>
  <si>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</si>
  <si>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</si>
  <si>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</si>
  <si>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</si>
  <si>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</si>
  <si>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</si>
  <si>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</si>
  <si>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</si>
  <si>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</si>
  <si>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</si>
  <si>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</si>
  <si>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</si>
  <si>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</si>
  <si>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</si>
  <si>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</si>
  <si>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</si>
  <si>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</si>
  <si>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</si>
  <si>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</si>
  <si>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</si>
  <si>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</si>
  <si>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</si>
  <si>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</si>
  <si>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</si>
  <si>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</si>
  <si>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</si>
  <si>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</si>
  <si>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</si>
  <si>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</si>
  <si>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</si>
  <si>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</si>
  <si>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</si>
  <si>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</si>
  <si>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</si>
  <si>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</si>
  <si>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</si>
  <si>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</si>
  <si>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</si>
  <si>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</si>
  <si>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</si>
  <si>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</si>
  <si>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</si>
  <si>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</si>
  <si>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</si>
  <si>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</si>
  <si>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</si>
  <si>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</si>
  <si>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</si>
  <si>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</si>
  <si>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</si>
  <si>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</si>
  <si>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</si>
  <si>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</si>
  <si>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</si>
  <si>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</si>
  <si>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</si>
  <si>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</si>
  <si>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</si>
  <si>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</si>
  <si>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</si>
  <si>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</si>
  <si>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</si>
  <si>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</si>
  <si>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</si>
  <si>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</si>
  <si>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</si>
  <si>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</si>
  <si>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</si>
  <si>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</si>
  <si>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</si>
  <si>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</si>
  <si>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</si>
  <si>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</si>
  <si>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</si>
  <si>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</si>
  <si>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</si>
  <si>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</si>
  <si>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</si>
  <si>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</si>
  <si>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</si>
  <si>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</si>
  <si>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</si>
  <si>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</si>
  <si>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</si>
  <si>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</si>
  <si>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</si>
  <si>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</si>
  <si>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</si>
  <si>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</si>
  <si>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</si>
  <si>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</si>
  <si>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</si>
  <si>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</si>
  <si>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</si>
  <si>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</si>
  <si>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</si>
  <si>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</si>
  <si>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</si>
  <si>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</si>
  <si>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</si>
  <si>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</si>
  <si>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</si>
  <si>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</si>
  <si>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</si>
  <si>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</si>
  <si>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</si>
  <si>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</si>
  <si>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</si>
  <si>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</si>
  <si>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</si>
  <si>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</si>
  <si>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</si>
  <si>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</si>
  <si>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</si>
  <si>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</si>
  <si>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</si>
  <si>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</si>
  <si>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</si>
  <si>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</si>
  <si>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</si>
  <si>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</si>
  <si>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</si>
  <si>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</si>
  <si>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</si>
  <si>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</si>
  <si>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</si>
  <si>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</si>
  <si>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</si>
  <si>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</si>
  <si>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</si>
  <si>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</si>
  <si>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</si>
  <si>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</si>
  <si>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</si>
  <si>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</si>
  <si>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</si>
  <si>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</si>
  <si>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</si>
  <si>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</si>
  <si>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</si>
  <si>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</si>
  <si>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</si>
  <si>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</si>
  <si>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</si>
  <si>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</si>
  <si>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</si>
  <si>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</si>
  <si>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</si>
  <si>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</si>
  <si>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</si>
  <si>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</si>
  <si>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</si>
  <si>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</si>
  <si>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</si>
  <si>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</si>
  <si>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</si>
  <si>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</si>
  <si>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</si>
  <si>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</si>
  <si>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</si>
  <si>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</si>
  <si>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</si>
  <si>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</si>
  <si>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</si>
  <si>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</si>
  <si>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</si>
  <si>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</si>
  <si>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</si>
  <si>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</si>
  <si>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</si>
  <si>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</si>
  <si>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</si>
  <si>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</si>
  <si>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</si>
  <si>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</si>
  <si>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</si>
  <si>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</si>
  <si>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</si>
  <si>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</si>
  <si>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</si>
  <si>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</si>
  <si>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</si>
  <si>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</si>
  <si>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</si>
  <si>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</si>
  <si>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</si>
  <si>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</si>
  <si>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</si>
  <si>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</si>
  <si>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</si>
  <si>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</si>
  <si>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</si>
  <si>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</si>
  <si>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</si>
  <si>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</si>
  <si>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</si>
  <si>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</si>
  <si>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</si>
  <si>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</si>
  <si>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</si>
  <si>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</si>
  <si>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</si>
  <si>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</si>
  <si>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</si>
  <si>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</si>
  <si>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</si>
  <si>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</si>
  <si>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</si>
  <si>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</si>
  <si>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</si>
  <si>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</si>
  <si>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</si>
  <si>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</si>
  <si>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</si>
  <si>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</si>
  <si>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</si>
  <si>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</si>
  <si>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</si>
  <si>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</si>
  <si>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</si>
  <si>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</si>
  <si>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</si>
  <si>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</si>
  <si>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</si>
  <si>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</si>
  <si>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</si>
  <si>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</si>
  <si>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</si>
  <si>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</si>
  <si>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</si>
  <si>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</si>
  <si>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</si>
  <si>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</si>
  <si>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</si>
  <si>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</si>
  <si>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</si>
  <si>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</si>
  <si>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</si>
  <si>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</si>
  <si>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</si>
  <si>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</si>
  <si>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</si>
  <si>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</si>
  <si>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</si>
  <si>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</si>
  <si>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</si>
  <si>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</si>
  <si>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</si>
  <si>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</si>
  <si>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</si>
  <si>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</si>
  <si>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</si>
  <si>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</si>
  <si>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</si>
  <si>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</si>
  <si>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</si>
  <si>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</si>
  <si>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</si>
  <si>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</si>
  <si>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</si>
  <si>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</si>
  <si>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</si>
  <si>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</si>
  <si>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</si>
  <si>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</si>
  <si>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</si>
  <si>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</si>
  <si>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</si>
  <si>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</si>
  <si>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</si>
  <si>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</si>
  <si>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</si>
  <si>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</si>
  <si>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</si>
  <si>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</si>
  <si>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</si>
  <si>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</si>
  <si>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</si>
  <si>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</si>
  <si>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</si>
  <si>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</si>
  <si>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</si>
  <si>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</si>
  <si>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</si>
  <si>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</si>
  <si>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</si>
  <si>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</si>
  <si>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</si>
  <si>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</si>
  <si>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</si>
  <si>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</si>
  <si>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</si>
  <si>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</si>
  <si>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</si>
  <si>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</si>
  <si>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</si>
  <si>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</si>
  <si>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</si>
  <si>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</si>
  <si>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</si>
  <si>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</si>
  <si>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</si>
  <si>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</si>
  <si>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</si>
  <si>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</si>
  <si>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</si>
  <si>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</si>
  <si>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</si>
  <si>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</si>
  <si>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</si>
  <si>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</si>
  <si>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</si>
  <si>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</si>
  <si>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</si>
  <si>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</si>
  <si>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</si>
  <si>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</si>
  <si>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</si>
  <si>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</si>
  <si>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</si>
  <si>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</si>
  <si>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</si>
  <si>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</si>
  <si>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</si>
  <si>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</si>
  <si>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</si>
  <si>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</si>
  <si>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</si>
  <si>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</si>
  <si>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</si>
  <si>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</si>
  <si>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</si>
  <si>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</si>
  <si>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</si>
  <si>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</si>
  <si>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</si>
  <si>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</si>
  <si>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</si>
  <si>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</si>
  <si>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</si>
  <si>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</si>
  <si>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</si>
  <si>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</si>
  <si>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</si>
  <si>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</si>
  <si>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</si>
  <si>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</si>
  <si>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</si>
  <si>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</si>
  <si>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</si>
  <si>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</si>
  <si>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</si>
  <si>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</si>
  <si>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</si>
  <si>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</si>
  <si>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</si>
  <si>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</si>
  <si>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</si>
  <si>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</si>
  <si>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</si>
  <si>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</si>
  <si>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</si>
  <si>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</si>
  <si>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</si>
  <si>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</si>
  <si>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</si>
  <si>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</si>
  <si>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</si>
  <si>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</si>
  <si>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</si>
  <si>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</si>
  <si>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</si>
  <si>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</si>
  <si>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</si>
  <si>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</si>
  <si>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</si>
  <si>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</si>
  <si>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</si>
  <si>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</si>
  <si>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</si>
  <si>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</si>
  <si>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</si>
  <si>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</si>
  <si>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</si>
  <si>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</si>
  <si>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</si>
  <si>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</si>
  <si>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</si>
  <si>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</si>
  <si>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</si>
  <si>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</si>
  <si>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</si>
  <si>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</si>
  <si>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</si>
  <si>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</si>
  <si>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</si>
  <si>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</si>
  <si>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</si>
  <si>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</si>
  <si>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</si>
  <si>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</si>
  <si>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</si>
  <si>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</si>
  <si>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</si>
  <si>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</si>
  <si>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</si>
  <si>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</si>
  <si>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</si>
  <si>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</si>
  <si>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</si>
  <si>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</si>
  <si>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</si>
  <si>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</si>
  <si>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</si>
  <si>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</si>
  <si>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</si>
  <si>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</si>
  <si>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</si>
  <si>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</si>
  <si>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</si>
  <si>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</si>
  <si>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</si>
  <si>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</si>
  <si>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</si>
  <si>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</si>
  <si>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</si>
  <si>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</si>
  <si>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</si>
  <si>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</si>
  <si>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</si>
  <si>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</si>
  <si>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</si>
  <si>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</si>
  <si>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</si>
  <si>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</si>
  <si>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</si>
  <si>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</si>
  <si>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</si>
  <si>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</si>
  <si>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</si>
  <si>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</si>
  <si>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</si>
  <si>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</si>
  <si>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</si>
  <si>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</si>
  <si>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</si>
  <si>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</si>
  <si>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</si>
  <si>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</si>
  <si>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</si>
  <si>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</si>
  <si>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</si>
  <si>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</si>
  <si>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</si>
  <si>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</si>
  <si>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</si>
  <si>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</si>
  <si>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</si>
  <si>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</si>
  <si>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</si>
  <si>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</si>
  <si>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</si>
  <si>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</si>
  <si>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</si>
  <si>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</si>
  <si>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</si>
  <si>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</si>
  <si>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</si>
  <si>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</si>
  <si>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</si>
  <si>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</si>
  <si>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</si>
  <si>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</si>
  <si>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</si>
  <si>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</si>
  <si>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</si>
  <si>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</si>
  <si>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</si>
  <si>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</si>
  <si>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</si>
  <si>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</si>
  <si>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</si>
  <si>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</si>
  <si>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</si>
  <si>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</si>
  <si>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</si>
  <si>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</si>
  <si>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</si>
  <si>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</si>
  <si>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</si>
  <si>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</si>
  <si>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</si>
  <si>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</si>
  <si>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</si>
  <si>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</si>
  <si>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</si>
  <si>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</si>
  <si>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</si>
  <si>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</si>
  <si>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</si>
  <si>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</si>
  <si>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</si>
  <si>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</si>
  <si>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</si>
  <si>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</si>
  <si>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</si>
  <si>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</si>
  <si>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</si>
  <si>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</si>
  <si>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</si>
  <si>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</si>
  <si>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</si>
  <si>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</si>
  <si>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</si>
  <si>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</si>
  <si>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</si>
  <si>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</si>
  <si>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</si>
  <si>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</si>
  <si>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</si>
  <si>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</si>
  <si>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</si>
  <si>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</si>
  <si>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</si>
  <si>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</si>
  <si>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</si>
  <si>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</si>
  <si>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</si>
  <si>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</si>
  <si>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</si>
  <si>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</si>
  <si>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</si>
  <si>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</si>
  <si>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</si>
  <si>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</si>
  <si>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</si>
  <si>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</si>
  <si>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</si>
  <si>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</si>
  <si>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</si>
  <si>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</si>
  <si>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</si>
  <si>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</si>
  <si>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</si>
  <si>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KOB10 Vignoble Kobloth et Fils Inc [Roxane Gauthier]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</si>
  <si>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</si>
  <si>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</si>
  <si>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</si>
  <si>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</si>
  <si>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</si>
  <si>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</si>
  <si>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</si>
  <si>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</si>
  <si>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</si>
  <si>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</si>
  <si>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</si>
  <si>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</si>
  <si>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</si>
  <si>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</si>
  <si>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</si>
  <si>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</si>
  <si>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</si>
  <si>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</si>
  <si>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</si>
  <si>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</si>
  <si>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</si>
  <si>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</si>
  <si>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</si>
  <si>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Ducharme - Nicole et Bernard [Josée Plante]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</si>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</sst>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0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1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C.1.xlsb" TargetMode="External"/><Relationship Id="rId1" Type="http://schemas.openxmlformats.org/officeDocument/2006/relationships/externalLinkPath" Target="/VBA/GC_FISCALIT&#201;/APP_v4.C.1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nu"/>
      <sheetName val="Admin"/>
      <sheetName val="BD_Clients"/>
      <sheetName val="BD_Fournisseurs"/>
      <sheetName val="Différences"/>
      <sheetName val="CAR"/>
      <sheetName val="CAR_Dashboard"/>
      <sheetName val="CC_Analyse"/>
      <sheetName val="CC_Annulation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Log_Appli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Brouill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Invoice List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TEC_Local"/>
      <sheetName val="zPivot Data"/>
      <sheetName val="APP_v4.C.1"/>
    </sheetNames>
    <sheetDataSet>
      <sheetData sheetId="0"/>
      <sheetData sheetId="1">
        <row r="9">
          <cell r="L9" t="str">
            <v>TAXES &amp; TAUX DE TAXE</v>
          </cell>
          <cell r="T9" t="str">
            <v>PLAN COMPTABLE</v>
          </cell>
        </row>
        <row r="10">
          <cell r="L10" t="str">
            <v>Code</v>
          </cell>
          <cell r="T10" t="str">
            <v>Description</v>
          </cell>
          <cell r="Z10" t="str">
            <v>Description</v>
          </cell>
        </row>
        <row r="11">
          <cell r="D11" t="str">
            <v>GC</v>
          </cell>
          <cell r="L11" t="str">
            <v>TPS</v>
          </cell>
          <cell r="P11" t="str">
            <v>Aujourd'hui</v>
          </cell>
          <cell r="Q11">
            <v>45511</v>
          </cell>
          <cell r="T11" t="str">
            <v>Revenus de consultation</v>
          </cell>
          <cell r="Z11" t="str">
            <v>Rencontre avec vous à nos bureaux;</v>
          </cell>
        </row>
        <row r="12">
          <cell r="L12" t="str">
            <v>TVQ</v>
          </cell>
          <cell r="P12" t="str">
            <v>Mois Courant</v>
          </cell>
          <cell r="T12" t="str">
            <v>Revenus - Sociétés apparentées</v>
          </cell>
          <cell r="Z12" t="str">
            <v>Rencontre avec vous aux bureaux des notaires et déplacement;</v>
          </cell>
        </row>
        <row r="13">
          <cell r="P13" t="str">
            <v>Mois Dernier</v>
          </cell>
          <cell r="T13" t="str">
            <v>Revenus - travaux en cours</v>
          </cell>
          <cell r="Z13" t="str">
            <v>Rencontre avec vous à vos bureaux et déplacement;</v>
          </cell>
        </row>
        <row r="14">
          <cell r="P14" t="str">
            <v>Trimestre courant</v>
          </cell>
          <cell r="T14" t="str">
            <v>Revenus d'intérêts</v>
          </cell>
          <cell r="Z14" t="str">
            <v>Rencontre avec vous par Vidéoconférence;</v>
          </cell>
        </row>
        <row r="15">
          <cell r="P15" t="str">
            <v>Trimestre précédent</v>
          </cell>
          <cell r="T15" t="str">
            <v>Revenus de dividendes</v>
          </cell>
          <cell r="Z15" t="str">
            <v>Préparation à la rencontre et rencontre avec vous à nos bureaux;</v>
          </cell>
        </row>
        <row r="16">
          <cell r="P16" t="str">
            <v>Année courante</v>
          </cell>
          <cell r="T16" t="str">
            <v>Salaires</v>
          </cell>
          <cell r="Z16" t="str">
            <v>Préparation à la rencontre, déplacement et rencontre avec vous aux bureaux des notaires;</v>
          </cell>
        </row>
        <row r="17">
          <cell r="P17" t="str">
            <v>Année précédente</v>
          </cell>
          <cell r="T17" t="str">
            <v>Sous-traitance</v>
          </cell>
          <cell r="Z17" t="str">
            <v>Préparation à la rencontre, déplacement et rencontre avec vous à vos bureaux;</v>
          </cell>
        </row>
        <row r="18">
          <cell r="P18" t="str">
            <v>7 derniers jours</v>
          </cell>
          <cell r="T18" t="str">
            <v>Frais de déplacement</v>
          </cell>
          <cell r="Z18" t="str">
            <v>Préparation à la rencontre et rencontre avec vous par Vidéoconférence;</v>
          </cell>
        </row>
        <row r="19">
          <cell r="P19" t="str">
            <v>15 derniers jours</v>
          </cell>
          <cell r="T19" t="str">
            <v>Documentation et outils de recherche</v>
          </cell>
          <cell r="Z19" t="str">
            <v>Recueullir les différentes informations pertinentes à l'élaboration de la planification fiscale;</v>
          </cell>
        </row>
        <row r="20">
          <cell r="P20" t="str">
            <v>Semaine</v>
          </cell>
          <cell r="T20" t="str">
            <v>Frais de Formations</v>
          </cell>
          <cell r="Z20" t="str">
            <v>Recueuillir les informations pour la création d'une société;</v>
          </cell>
        </row>
        <row r="21">
          <cell r="P21" t="str">
            <v>Dates manuelles</v>
          </cell>
          <cell r="T21" t="str">
            <v>Frais informatiques &amp; Site web</v>
          </cell>
          <cell r="Z21" t="str">
            <v>Recueuillir les informations pour la création d'une fiducie;</v>
          </cell>
        </row>
        <row r="22">
          <cell r="T22" t="str">
            <v>Loyer</v>
          </cell>
          <cell r="Z22" t="str">
            <v>Prise de connaissance et analyse des documents soumis;</v>
          </cell>
        </row>
        <row r="23">
          <cell r="L23" t="str">
            <v>Dernier mois année fin.</v>
          </cell>
          <cell r="N23">
            <v>7</v>
          </cell>
          <cell r="T23" t="str">
            <v>Frais de communications</v>
          </cell>
          <cell r="Z23" t="str">
            <v>Obtention et analyse des différents soldes fiscaux de toutes les parties impliquées;</v>
          </cell>
        </row>
        <row r="24">
          <cell r="T24" t="str">
            <v>Assurances &amp; Cotisations</v>
          </cell>
          <cell r="Z24" t="str">
            <v>Analyse des livres des minutes pour déterminer les caractéristiques fiscales des actions;</v>
          </cell>
        </row>
        <row r="25">
          <cell r="T25" t="str">
            <v>Frais de publicité</v>
          </cell>
          <cell r="Z25" t="str">
            <v>Préparation de tableaux de capital actions;</v>
          </cell>
        </row>
        <row r="26">
          <cell r="T26" t="str">
            <v>Frais de représentation</v>
          </cell>
          <cell r="Z26" t="str">
            <v>Analyse, réflexions et recherches fiscales permettant de déterminer le plan d'action fiscal optimal;</v>
          </cell>
        </row>
        <row r="27">
          <cell r="T27" t="str">
            <v>Golf / Pourvoirie</v>
          </cell>
          <cell r="Z27" t="str">
            <v>Rédaction d'un mémorandum fiscal pour mettre en place la réorganisation fiscale déterminée;</v>
          </cell>
        </row>
        <row r="28">
          <cell r="L28" t="str">
            <v>Code de Taxe (Débours)</v>
          </cell>
          <cell r="T28" t="str">
            <v>Frais de poste</v>
          </cell>
          <cell r="Z28" t="str">
            <v>Rédaction de directives aux juristes afin de mettre en place la planification fiscale;</v>
          </cell>
        </row>
        <row r="29">
          <cell r="I29" t="str">
            <v>Banque</v>
          </cell>
          <cell r="L29" t="str">
            <v>TPS/TVQ</v>
          </cell>
          <cell r="T29" t="str">
            <v>Fournitures de bureau</v>
          </cell>
          <cell r="Z29" t="str">
            <v>Préparation d'organigrammes corporatifs avant et après opérations;</v>
          </cell>
        </row>
        <row r="30">
          <cell r="I30" t="str">
            <v>Comptant</v>
          </cell>
          <cell r="L30" t="str">
            <v>REP</v>
          </cell>
          <cell r="T30" t="str">
            <v>Frais financiers</v>
          </cell>
          <cell r="Z30" t="str">
            <v>Recherches et analyses fiscales requises pour la mise en place de la réorganisation;</v>
          </cell>
        </row>
        <row r="31">
          <cell r="I31" t="str">
            <v>VISA</v>
          </cell>
          <cell r="T31" t="str">
            <v>Mauvaises créances</v>
          </cell>
          <cell r="Z31" t="str">
            <v>Analyse des risques fiscaux potentiels (règles générales anti-évitement générale et spécifiques);</v>
          </cell>
        </row>
        <row r="32">
          <cell r="I32" t="str">
            <v>MCARD</v>
          </cell>
          <cell r="T32" t="str">
            <v>Amortissement</v>
          </cell>
          <cell r="Z32" t="str">
            <v>Estimation du calcul du Revenu Protégé année par année nécessaire pour les fins de la réorganisation;</v>
          </cell>
        </row>
        <row r="33">
          <cell r="I33" t="str">
            <v>AMEX</v>
          </cell>
          <cell r="T33" t="str">
            <v>Impôts exigibles</v>
          </cell>
          <cell r="Z33" t="str">
            <v>Révision de la documentation juridique afférente à la présente réorganisation;</v>
          </cell>
        </row>
        <row r="34">
          <cell r="I34" t="str">
            <v>Transfert</v>
          </cell>
          <cell r="T34" t="str">
            <v>Encaisse</v>
          </cell>
          <cell r="Z34" t="str">
            <v>Discussion avec un expert en taxes à la consommation pour les différents aspects de la réorganisation;</v>
          </cell>
        </row>
        <row r="35">
          <cell r="I35" t="str">
            <v>Régularisations</v>
          </cell>
          <cell r="T35" t="str">
            <v>Comptes clients</v>
          </cell>
        </row>
        <row r="36">
          <cell r="T36" t="str">
            <v>Provision mauvaises créances</v>
          </cell>
          <cell r="Z36" t="str">
            <v>Divers calculs effectués en lien avec la mise en place;</v>
          </cell>
        </row>
        <row r="37">
          <cell r="T37" t="str">
            <v>TPS payées</v>
          </cell>
          <cell r="Z37" t="str">
            <v>Démarches d'obtention du numéro d'entreprise fédéral pour la nouvelle société;</v>
          </cell>
        </row>
        <row r="38">
          <cell r="T38" t="str">
            <v>TVQ payées</v>
          </cell>
          <cell r="Z38" t="str">
            <v>Préparation des formulaires d'autorisations requis;</v>
          </cell>
        </row>
        <row r="39">
          <cell r="T39" t="str">
            <v>TPS percues</v>
          </cell>
          <cell r="Z39" t="str">
            <v>Démarches d'obtention des numéros pour la nouvelle entité;</v>
          </cell>
        </row>
        <row r="40">
          <cell r="P40" t="str">
            <v>Frais de poste</v>
          </cell>
          <cell r="T40" t="str">
            <v>TVQ percues</v>
          </cell>
          <cell r="Z40" t="str">
            <v>Préparation des formulaires de roulement T2057 et TP-518 requis;</v>
          </cell>
        </row>
        <row r="41">
          <cell r="P41" t="str">
            <v>Frais de messager</v>
          </cell>
          <cell r="T41" t="str">
            <v>Acomptes provisionnels TPS</v>
          </cell>
          <cell r="Z41" t="str">
            <v>Préparation des formulaires de ventes de comptes clients T2022 et TP-184 requis;</v>
          </cell>
        </row>
        <row r="42">
          <cell r="P42" t="str">
            <v>Frais d'expert en taxes</v>
          </cell>
          <cell r="T42" t="str">
            <v>Acomptes provisionnels TVQ</v>
          </cell>
          <cell r="Z42" t="str">
            <v>Préparation des formulaires de taxes FP-2044 requis pour le transfert de la totalité ou presque d'une entreprise;</v>
          </cell>
        </row>
        <row r="43">
          <cell r="P43" t="str">
            <v>Autres frais</v>
          </cell>
          <cell r="T43" t="str">
            <v>Travaux en cours</v>
          </cell>
          <cell r="Z43" t="str">
            <v>Préparation des différents formulaires et annexes requises afin de déclarer un CDC;</v>
          </cell>
        </row>
        <row r="44">
          <cell r="T44" t="str">
            <v>Frais payés d'avance</v>
          </cell>
          <cell r="Z44" t="str">
            <v>Préparation du formulaire T2027règlement de dette lors de la liquidation de filiale;</v>
          </cell>
        </row>
        <row r="45">
          <cell r="T45" t="str">
            <v>Mobilier de bureau</v>
          </cell>
          <cell r="Z45" t="str">
            <v>Préparer un sommaire de chèques à faire pour la séance de clôture;</v>
          </cell>
        </row>
        <row r="46">
          <cell r="T46" t="str">
            <v>Amort. Cum - mobil. de bureau</v>
          </cell>
          <cell r="Z46" t="str">
            <v>Validation de la conformité des chèques/virements effectués en concordance avec nos directives;</v>
          </cell>
        </row>
        <row r="47">
          <cell r="T47" t="str">
            <v>Matériel informatique</v>
          </cell>
          <cell r="Z47" t="str">
            <v>Préparation des formulaires de choix fiscaux de clauses de non-concurrence;</v>
          </cell>
        </row>
        <row r="48">
          <cell r="T48" t="str">
            <v>Amort. Cum - mat. Inform.</v>
          </cell>
          <cell r="Z48" t="str">
            <v>Diverses discussions téléphoniques avec vous;</v>
          </cell>
        </row>
        <row r="49">
          <cell r="T49" t="str">
            <v>Logiciel informatique</v>
          </cell>
          <cell r="Z49" t="str">
            <v>Diverses discussions téléphoniques avec vous et le juriste;</v>
          </cell>
        </row>
        <row r="50">
          <cell r="T50" t="str">
            <v>Amort. Cum - logiciels</v>
          </cell>
          <cell r="Z50" t="str">
            <v>Diverses discussions téléphoniques avec vous, le juriste et votre comptable;</v>
          </cell>
        </row>
        <row r="51">
          <cell r="T51" t="str">
            <v>Achalandage</v>
          </cell>
          <cell r="Z51" t="str">
            <v>Lecture, analyse et rédaction de divers courriels avec les divers intervenants;</v>
          </cell>
        </row>
        <row r="52">
          <cell r="T52" t="str">
            <v>Amort. Cum - Achalandage</v>
          </cell>
          <cell r="Z52" t="str">
            <v>Préparation à la rencontre et rencontre avec vous pour la signature des documents préparés;</v>
          </cell>
        </row>
        <row r="53">
          <cell r="T53" t="str">
            <v>Marge de crédit</v>
          </cell>
          <cell r="Z53" t="str">
            <v>Préparation à la rencontre, déplacement et rencontre avec vous pour la signature des documents préparés;</v>
          </cell>
        </row>
        <row r="54">
          <cell r="T54" t="str">
            <v>Carte de crédit</v>
          </cell>
        </row>
        <row r="55">
          <cell r="T55" t="str">
            <v>Comptes fournisseurs</v>
          </cell>
          <cell r="Z55" t="str">
            <v>Travail avec votre comptable à la préparation/révision des états financiers et déclarations de revenus;</v>
          </cell>
        </row>
        <row r="56">
          <cell r="T56" t="str">
            <v>Salaires à payer</v>
          </cell>
          <cell r="Z56" t="str">
            <v>Analyses et recherches fiscales requises en lien avec xxx;</v>
          </cell>
        </row>
        <row r="57">
          <cell r="T57" t="str">
            <v>Vacances à payer</v>
          </cell>
        </row>
        <row r="58">
          <cell r="T58" t="str">
            <v>DAS à payer</v>
          </cell>
        </row>
        <row r="59">
          <cell r="T59" t="str">
            <v>Avances avec Guillaume Charron</v>
          </cell>
        </row>
        <row r="60">
          <cell r="T60" t="str">
            <v>Avances avec 9249-3626 Québec inc.</v>
          </cell>
        </row>
        <row r="61">
          <cell r="T61" t="str">
            <v>Avances avec 9333-4829 Québec inc</v>
          </cell>
        </row>
        <row r="62">
          <cell r="T62" t="str">
            <v>Impôt Fédéral à payer</v>
          </cell>
        </row>
        <row r="63">
          <cell r="T63" t="str">
            <v>Impôt Québec à payer</v>
          </cell>
        </row>
        <row r="64">
          <cell r="T64" t="str">
            <v>Acomptes - Impôt Fédéral</v>
          </cell>
        </row>
        <row r="65">
          <cell r="T65" t="str">
            <v>Acomptes - Impôt Québec</v>
          </cell>
        </row>
        <row r="66">
          <cell r="T66" t="str">
            <v>Produit perçu d'avance</v>
          </cell>
        </row>
        <row r="67">
          <cell r="T67" t="str">
            <v>Actions ordinaires</v>
          </cell>
        </row>
        <row r="68">
          <cell r="I68" t="str">
            <v>Actifs</v>
          </cell>
          <cell r="T68" t="str">
            <v>Actions privilégiées</v>
          </cell>
        </row>
        <row r="69">
          <cell r="I69" t="str">
            <v>Passifs</v>
          </cell>
          <cell r="T69" t="str">
            <v>Bénéfices Non Répartis</v>
          </cell>
        </row>
        <row r="70">
          <cell r="I70" t="str">
            <v>Équité</v>
          </cell>
          <cell r="T70" t="str">
            <v>Dividendes</v>
          </cell>
        </row>
        <row r="71">
          <cell r="I71" t="str">
            <v>Revenus</v>
          </cell>
        </row>
        <row r="72">
          <cell r="I72" t="str">
            <v>Dépenses</v>
          </cell>
        </row>
      </sheetData>
      <sheetData sheetId="2">
        <row r="1">
          <cell r="A1" t="str">
            <v>NomClient</v>
          </cell>
        </row>
        <row r="2">
          <cell r="A2" t="str">
            <v>AL Carrière Extincteurs Ltée [Benoit Carrière]</v>
          </cell>
        </row>
        <row r="3">
          <cell r="A3" t="str">
            <v>Atelier d'automobile Tony inc. [Tony Brasiola]</v>
          </cell>
        </row>
        <row r="4">
          <cell r="A4" t="str">
            <v>DeChamplain Services Financiers inc. [Sylvain De Champlain]</v>
          </cell>
        </row>
        <row r="5">
          <cell r="A5" t="str">
            <v>François Poulin / Synaptech</v>
          </cell>
        </row>
        <row r="6">
          <cell r="A6" t="str">
            <v>Groupe Millénium Micro inc. [Carl Paquin]</v>
          </cell>
        </row>
        <row r="7">
          <cell r="A7" t="str">
            <v>BJC Consultants inc. [Chantal Laberge]</v>
          </cell>
        </row>
        <row r="8">
          <cell r="A8" t="str">
            <v>Ghislain Falardeau</v>
          </cell>
        </row>
        <row r="9">
          <cell r="A9" t="str">
            <v>Université de Sherbrooke [Faculté d'administration, Secrétariat des maitrises]</v>
          </cell>
        </row>
        <row r="10">
          <cell r="A10" t="str">
            <v>Montacier inc. [Raymond Fortin]</v>
          </cell>
        </row>
        <row r="11">
          <cell r="A11" t="str">
            <v>Dan Chafai [Dan Chafaï]</v>
          </cell>
        </row>
        <row r="12">
          <cell r="A12" t="str">
            <v>Aubut &amp; Coutu, CA [Marie-Claude Aubut]</v>
          </cell>
        </row>
        <row r="13">
          <cell r="A13" t="str">
            <v>Luc Archambeault, CGA [Luc Archambault]</v>
          </cell>
        </row>
        <row r="14">
          <cell r="A14" t="str">
            <v>Courtage Plus 3R inc. [Jean-René Beaulac]</v>
          </cell>
        </row>
        <row r="15">
          <cell r="A15" t="str">
            <v>Bonin McLaughlin [Robert McLaughlin]</v>
          </cell>
        </row>
        <row r="16">
          <cell r="A16" t="str">
            <v>Perspective - groupe financier [Alain Gadoury]</v>
          </cell>
        </row>
        <row r="17">
          <cell r="A17" t="str">
            <v>Groupe Global Santé inc. [Simon Gadbois]</v>
          </cell>
        </row>
        <row r="18">
          <cell r="A18" t="str">
            <v>Denis Adam - Marcoux Adam Picard</v>
          </cell>
        </row>
        <row r="19">
          <cell r="A19" t="str">
            <v>Martin Boulard S.E.N.C.R.L. [Daniel Boulard]</v>
          </cell>
        </row>
        <row r="20">
          <cell r="A20" t="str">
            <v>Constructions et rénovations 9002 inc. [Robert Loiselle]</v>
          </cell>
        </row>
        <row r="21">
          <cell r="A21" t="str">
            <v>Yves Gagnon</v>
          </cell>
        </row>
        <row r="22">
          <cell r="A22" t="str">
            <v>CGF Solutions d'affaires inc. [Carole Fontaine]</v>
          </cell>
        </row>
        <row r="23">
          <cell r="A23" t="str">
            <v>Clic Voyage [Marie-Claude Aubut]</v>
          </cell>
        </row>
        <row r="24">
          <cell r="A24" t="str">
            <v>Les entreprises Daunais inc. [Martin Daunais]</v>
          </cell>
        </row>
        <row r="25">
          <cell r="A25" t="str">
            <v>Acman Conseils inc. [Christian Hubert]</v>
          </cell>
        </row>
        <row r="26">
          <cell r="A26" t="str">
            <v>Sport Médias inc. [Michel Aubin]</v>
          </cell>
        </row>
        <row r="27">
          <cell r="A27" t="str">
            <v>Micro-Connexion [Dominic Béland]</v>
          </cell>
        </row>
        <row r="28">
          <cell r="A28" t="str">
            <v>Jodoin Ménard Vincent [René Jodoin]</v>
          </cell>
        </row>
        <row r="29">
          <cell r="A29" t="str">
            <v>Sauvageau Hanley CPA inc. [Catherine Hanley]</v>
          </cell>
        </row>
        <row r="30">
          <cell r="A30" t="str">
            <v>Soin Santé Terrebonne inc. [Nadine Barrette]</v>
          </cell>
        </row>
        <row r="31">
          <cell r="A31" t="str">
            <v>Idée Conceptuelle Intégrable inc. [Guillaume Le Roux]</v>
          </cell>
        </row>
        <row r="32">
          <cell r="A32" t="str">
            <v>JF Paré et Carole Michon [Jean-François Paré / André Bouliane]</v>
          </cell>
        </row>
        <row r="33">
          <cell r="A33" t="str">
            <v>Centre financier de l'estrie [Angelino Petrucci]</v>
          </cell>
        </row>
        <row r="34">
          <cell r="A34" t="str">
            <v>Construction Des-Sard</v>
          </cell>
        </row>
        <row r="35">
          <cell r="A35" t="str">
            <v>SETYM International [Dominique Morot]</v>
          </cell>
        </row>
        <row r="36">
          <cell r="A36" t="str">
            <v>iDevco</v>
          </cell>
        </row>
        <row r="37">
          <cell r="A37" t="str">
            <v>Comptabilité Générale N.L.T. [Nathalie L. Talbot]</v>
          </cell>
        </row>
        <row r="38">
          <cell r="A38" t="str">
            <v>Fondation Héritage NDG [Stephan Lewis]</v>
          </cell>
        </row>
        <row r="39">
          <cell r="A39" t="str">
            <v>Jetcut [Giuseppe Russotti]</v>
          </cell>
        </row>
        <row r="40">
          <cell r="A40" t="str">
            <v>Pierre Picard - Marcoux Adam Picard</v>
          </cell>
        </row>
        <row r="41">
          <cell r="A41" t="str">
            <v>Beaudoin Monahan [Claude Monahan]</v>
          </cell>
        </row>
        <row r="42">
          <cell r="A42" t="str">
            <v>9201-1568 QUÉBEC INC. [Denis Paradis]</v>
          </cell>
        </row>
        <row r="43">
          <cell r="A43" t="str">
            <v>Groupe Financier Douville et Ass. [Éric Douville]</v>
          </cell>
        </row>
        <row r="44">
          <cell r="A44" t="str">
            <v>Technorol [Pierre McGowan]</v>
          </cell>
        </row>
        <row r="45">
          <cell r="A45" t="str">
            <v>Lessard &amp; Associé CPA Inc. [Isabelle Lessard]</v>
          </cell>
        </row>
        <row r="46">
          <cell r="A46" t="str">
            <v>Couture vitres d'autos [Gilles Couture]</v>
          </cell>
        </row>
        <row r="47">
          <cell r="A47" t="str">
            <v>Les Constructions J.C.R. (1996) Inc. [Carlos Rodriguez]</v>
          </cell>
        </row>
        <row r="48">
          <cell r="A48" t="str">
            <v>CDJL [Sylvain Leblanc]</v>
          </cell>
        </row>
        <row r="49">
          <cell r="A49" t="str">
            <v>Jean-Marc Gravel, CGA</v>
          </cell>
        </row>
        <row r="50">
          <cell r="A50" t="str">
            <v>Ebob Bobber Électrique inc. [Jean-Pierre Legris]</v>
          </cell>
        </row>
        <row r="51">
          <cell r="A51" t="str">
            <v>Innotek [Yanick Maltais]</v>
          </cell>
        </row>
        <row r="52">
          <cell r="A52" t="str">
            <v>Suzanne Dubée, avocate</v>
          </cell>
        </row>
        <row r="53">
          <cell r="A53" t="str">
            <v>Visibilart inc. [Jean-Guy Beauchamp]</v>
          </cell>
        </row>
        <row r="54">
          <cell r="A54" t="str">
            <v>9068-4465 Québec inc [Jean-Luc Abran]</v>
          </cell>
        </row>
        <row r="55">
          <cell r="A55" t="str">
            <v>Innomax [Yanick Maltais]</v>
          </cell>
        </row>
        <row r="56">
          <cell r="A56" t="str">
            <v>Sans-ci Sans-ça Traiteurs [Isabelle Dubois]</v>
          </cell>
        </row>
        <row r="57">
          <cell r="A57" t="str">
            <v>One way Transport [9179-4016 Qc inc] [Denis Lacombe]</v>
          </cell>
        </row>
        <row r="58">
          <cell r="A58" t="str">
            <v>Laurent Harvey, CGA</v>
          </cell>
        </row>
        <row r="59">
          <cell r="A59" t="str">
            <v>Fiscalliance inc. [François Drouin]</v>
          </cell>
        </row>
        <row r="60">
          <cell r="A60" t="str">
            <v>Service de valets Mont-Tremblant [David Cyr]</v>
          </cell>
        </row>
        <row r="61">
          <cell r="A61" t="str">
            <v>Cong Van Kieu et Boi Anh Tran</v>
          </cell>
        </row>
        <row r="62">
          <cell r="A62" t="str">
            <v>Garage de Marcel Vendette</v>
          </cell>
        </row>
        <row r="63">
          <cell r="A63" t="str">
            <v>Ferme Cormier [Jean-Paul Cormier]</v>
          </cell>
        </row>
        <row r="64">
          <cell r="A64" t="str">
            <v>Tessier &amp; Cloutier, Arpenteurs Géomètres inc. [Steve Cloutier]</v>
          </cell>
        </row>
        <row r="65">
          <cell r="A65" t="str">
            <v>Progestion Michel Lafrance</v>
          </cell>
        </row>
        <row r="66">
          <cell r="A66" t="str">
            <v>René Martin, CA</v>
          </cell>
        </row>
        <row r="67">
          <cell r="A67" t="str">
            <v>McKinnon Groupe Conseil [Lise Carrier]</v>
          </cell>
        </row>
        <row r="68">
          <cell r="A68" t="str">
            <v>Aux Bois fins [Daniel Sabourin]</v>
          </cell>
        </row>
        <row r="69">
          <cell r="A69" t="str">
            <v>Dominique Racine, CPA inc.</v>
          </cell>
        </row>
        <row r="70">
          <cell r="A70" t="str">
            <v>Gestion l'Élite S.G. inc. [Serge Gouin]</v>
          </cell>
        </row>
        <row r="71">
          <cell r="A71" t="str">
            <v>Recrutement intégral inc. [Stéphane Dignard]</v>
          </cell>
        </row>
        <row r="72">
          <cell r="A72" t="str">
            <v>Café Morgane [François Prud'homme / Stéphane Prud'homme]</v>
          </cell>
        </row>
        <row r="73">
          <cell r="A73" t="str">
            <v>Résidences rivière richelieu [Jacques Gauvreau]</v>
          </cell>
        </row>
        <row r="74">
          <cell r="A74" t="str">
            <v>Mario Belval</v>
          </cell>
        </row>
        <row r="75">
          <cell r="A75" t="str">
            <v>9278-0436 Québec inc. [Pierre Mayer]</v>
          </cell>
        </row>
        <row r="76">
          <cell r="A76" t="str">
            <v>Carl Boutet - 41…</v>
          </cell>
        </row>
        <row r="77">
          <cell r="A77" t="str">
            <v>NAD Supplements inc [Nader Chirara]</v>
          </cell>
        </row>
        <row r="78">
          <cell r="A78" t="str">
            <v>S.M.C. Installations inc. [Chistiane Monast]</v>
          </cell>
        </row>
        <row r="79">
          <cell r="A79" t="str">
            <v>9024-9111 Québec Inc [Nancy Tremblay]</v>
          </cell>
        </row>
        <row r="80">
          <cell r="A80" t="str">
            <v>Ébénisterie Franc Bois 2016 inc. [François Mayer]</v>
          </cell>
        </row>
        <row r="81">
          <cell r="A81" t="str">
            <v>Penda Jacques Cartier [Gilles Millaire]</v>
          </cell>
        </row>
        <row r="82">
          <cell r="A82" t="str">
            <v>Annie Tardif Avocate, Inc</v>
          </cell>
        </row>
        <row r="83">
          <cell r="A83" t="str">
            <v>137567 Canada Inc. - BMR [Gaétan Lévesque]</v>
          </cell>
        </row>
        <row r="84">
          <cell r="A84" t="str">
            <v>Habitations Dalpé inc. [René Dalpé]</v>
          </cell>
        </row>
        <row r="85">
          <cell r="A85" t="str">
            <v>341 Auto Plus inc. [Johanne Dumaine]</v>
          </cell>
        </row>
        <row r="86">
          <cell r="A86" t="str">
            <v>9196-6739 Québec inc. [Marc Fournier]</v>
          </cell>
        </row>
        <row r="87">
          <cell r="A87" t="str">
            <v>Freins et alignements Taschereau inc. [Patrick Bédard]</v>
          </cell>
        </row>
        <row r="88">
          <cell r="A88" t="str">
            <v>4228561 Canada inc. [Laurent Decosterd]</v>
          </cell>
        </row>
        <row r="89">
          <cell r="A89" t="str">
            <v>Explorer solution [Christian Perreault]</v>
          </cell>
        </row>
        <row r="90">
          <cell r="A90" t="str">
            <v>Yannick Parent</v>
          </cell>
        </row>
        <row r="91">
          <cell r="A91" t="str">
            <v>9037-6831 Québec inc. [Daniel Adam]</v>
          </cell>
        </row>
        <row r="92">
          <cell r="A92" t="str">
            <v>Chantal Boulay - Marcoux adam picard</v>
          </cell>
        </row>
        <row r="93">
          <cell r="A93" t="str">
            <v>Daniel Turenne [Gestion DP]</v>
          </cell>
        </row>
        <row r="94">
          <cell r="A94" t="str">
            <v>Les logiciels INFORMAT inc.[Robert M. Vigneault]</v>
          </cell>
        </row>
        <row r="95">
          <cell r="A95" t="str">
            <v>Logiciels Informat - Luc [Luc Grenier]</v>
          </cell>
        </row>
        <row r="96">
          <cell r="A96" t="str">
            <v>André Roberge - JMAM</v>
          </cell>
        </row>
        <row r="97">
          <cell r="A97" t="str">
            <v>Hoang Huy Nguyen - Canada inc</v>
          </cell>
        </row>
        <row r="98">
          <cell r="A98" t="str">
            <v>Robert Grégoire</v>
          </cell>
        </row>
        <row r="99">
          <cell r="A99" t="str">
            <v>Léa Consultants Informatiques inc. [René Lemyre]</v>
          </cell>
        </row>
        <row r="100">
          <cell r="A100" t="str">
            <v>Maréchalerie Bromont inc. [Cynthia Roy]</v>
          </cell>
        </row>
        <row r="101">
          <cell r="A101" t="str">
            <v>Lavage de vitres future inc. [Giacomo Colati]</v>
          </cell>
        </row>
        <row r="102">
          <cell r="A102" t="str">
            <v>Coaching de gestion [Jean-Pierre Fortin]</v>
          </cell>
        </row>
        <row r="103">
          <cell r="A103" t="str">
            <v>Ken Armstrong - Canada inc.</v>
          </cell>
        </row>
        <row r="104">
          <cell r="A104" t="str">
            <v>Bourdon Dufresne Meilleur [Raynald Meilleur]</v>
          </cell>
        </row>
        <row r="105">
          <cell r="A105" t="str">
            <v>Martin Roy, CA [Kristopher Krimi]</v>
          </cell>
        </row>
        <row r="106">
          <cell r="A106" t="str">
            <v>Gigacon [Michel Lia]</v>
          </cell>
        </row>
        <row r="107">
          <cell r="A107" t="str">
            <v>Érecteur international [Patrice Gosselin]</v>
          </cell>
        </row>
        <row r="108">
          <cell r="A108" t="str">
            <v>Rénovations Luc Desharnaies</v>
          </cell>
        </row>
        <row r="109">
          <cell r="A109" t="str">
            <v>Location d'auto Viau [Sylvain Garceau]</v>
          </cell>
        </row>
        <row r="110">
          <cell r="A110" t="str">
            <v>Placement Sojel [Johanne Soulard]</v>
          </cell>
        </row>
        <row r="111">
          <cell r="A111" t="str">
            <v>Virtuel graphique [Emanuel Paquin]</v>
          </cell>
        </row>
        <row r="112">
          <cell r="A112" t="str">
            <v>Inpoxy [Pierre Amyot / Daniel Jones]</v>
          </cell>
        </row>
        <row r="113">
          <cell r="A113" t="str">
            <v>Alexandre Lamarsalle - Ostéopathe</v>
          </cell>
        </row>
        <row r="114">
          <cell r="A114" t="str">
            <v>Hopital vétérinaire Rive-sud [Paul-Hubert Tremblay / Sébastien Kfoury]</v>
          </cell>
        </row>
        <row r="115">
          <cell r="A115" t="str">
            <v>Sébastien Kfoury</v>
          </cell>
        </row>
        <row r="116">
          <cell r="A116" t="str">
            <v>Catherine Gosselin</v>
          </cell>
        </row>
        <row r="117">
          <cell r="A117" t="str">
            <v>9216</v>
          </cell>
        </row>
        <row r="118">
          <cell r="A118" t="str">
            <v>137888 Canada Inc. [Yves Gosselin]</v>
          </cell>
        </row>
        <row r="119">
          <cell r="A119" t="str">
            <v>Holdco [9280-2231 Québec Inc]</v>
          </cell>
        </row>
        <row r="120">
          <cell r="A120" t="str">
            <v>Gestion AAK Inc.</v>
          </cell>
        </row>
        <row r="121">
          <cell r="A121" t="str">
            <v>9199 [Benoit]</v>
          </cell>
        </row>
        <row r="122">
          <cell r="A122" t="str">
            <v>9280-2339 Québec inc [Immeuble St-Eustache]</v>
          </cell>
        </row>
        <row r="123">
          <cell r="A123" t="str">
            <v>GVMI</v>
          </cell>
        </row>
        <row r="124">
          <cell r="A124" t="str">
            <v>Sébastien et Paul-Hubert - Immobilier</v>
          </cell>
        </row>
        <row r="125">
          <cell r="A125" t="str">
            <v>Tac Immobilier</v>
          </cell>
        </row>
        <row r="126">
          <cell r="A126" t="str">
            <v>9218-4720 Québec Inc [Yves et René]</v>
          </cell>
        </row>
        <row r="127">
          <cell r="A127" t="str">
            <v>Paul-Hubert Tremblay</v>
          </cell>
        </row>
        <row r="128">
          <cell r="A128" t="str">
            <v>Jérôme Auger</v>
          </cell>
        </row>
        <row r="129">
          <cell r="A129" t="str">
            <v>Prévost - tous les projets [Anne Delisle]</v>
          </cell>
        </row>
        <row r="130">
          <cell r="A130" t="str">
            <v>Boucherie Le Portage inc. [Michel Loyer]</v>
          </cell>
        </row>
        <row r="131">
          <cell r="A131" t="str">
            <v>Création Logicom [Éric Savard]</v>
          </cell>
        </row>
        <row r="132">
          <cell r="A132" t="str">
            <v>JL Écologia [Julie Gaudette]</v>
          </cell>
        </row>
        <row r="133">
          <cell r="A133" t="str">
            <v>159247 Canada inc [Richard Gratton]</v>
          </cell>
        </row>
        <row r="134">
          <cell r="A134" t="str">
            <v>Groupe Synergiciel - Yvon Cadieux [Guy Laterreur]</v>
          </cell>
        </row>
        <row r="135">
          <cell r="A135" t="str">
            <v>2630-4899 Qc inc [Guy Laterreur]</v>
          </cell>
        </row>
        <row r="136">
          <cell r="A136" t="str">
            <v>Nathalie Patenaude, CGA</v>
          </cell>
        </row>
        <row r="137">
          <cell r="A137" t="str">
            <v>Gestion JVJ [Gilles Laforest]</v>
          </cell>
        </row>
        <row r="138">
          <cell r="A138" t="str">
            <v>9054-7555 Québec inc [Mikael Dallaire] [Catherine Blanchette]</v>
          </cell>
        </row>
        <row r="139">
          <cell r="A139" t="str">
            <v>Liquidations Lemieux inc [Richard Lemieux]</v>
          </cell>
        </row>
        <row r="140">
          <cell r="A140" t="str">
            <v>Médecin - Gertie Goudreault [Gertie Gaudreault]</v>
          </cell>
        </row>
        <row r="141">
          <cell r="A141" t="str">
            <v>BW Draper [Hardy Craft]</v>
          </cell>
        </row>
        <row r="142">
          <cell r="A142" t="str">
            <v>Cléroux Gaboury CA Inc. [Raymond Cléroux]</v>
          </cell>
        </row>
        <row r="143">
          <cell r="A143" t="str">
            <v>Claude Marcoux - Marcoux Adam Picard</v>
          </cell>
        </row>
        <row r="144">
          <cell r="A144" t="str">
            <v>Martin Juteau - inc.</v>
          </cell>
        </row>
        <row r="145">
          <cell r="A145" t="str">
            <v>Serge Couture - 123476 Canada inc</v>
          </cell>
        </row>
        <row r="146">
          <cell r="A146" t="str">
            <v>Chiffondolls, Élevage de Ragdolls [Brigitte Jean-Duguay]</v>
          </cell>
        </row>
        <row r="147">
          <cell r="A147" t="str">
            <v>9178-0296 Québec inc - Sylvain Pelletier</v>
          </cell>
        </row>
        <row r="148">
          <cell r="A148" t="str">
            <v>Remax des milles-iles BP CL - Benoit Paradis</v>
          </cell>
        </row>
        <row r="149">
          <cell r="A149" t="str">
            <v>Construction L. Grenier [Sylvain Grenier]</v>
          </cell>
        </row>
        <row r="150">
          <cell r="A150" t="str">
            <v>Gaétan Frédette, CA [André Marion]</v>
          </cell>
        </row>
        <row r="151">
          <cell r="A151" t="str">
            <v>Assurances JM Beauregard [Josée Préfontaine]</v>
          </cell>
        </row>
        <row r="152">
          <cell r="A152" t="str">
            <v>Gaétan Doyon</v>
          </cell>
        </row>
        <row r="153">
          <cell r="A153" t="str">
            <v>Club de patinage Artistique de Laval [Alain Martel]</v>
          </cell>
        </row>
        <row r="154">
          <cell r="A154" t="str">
            <v>Thierry Samlal, agent immobilier</v>
          </cell>
        </row>
        <row r="155">
          <cell r="A155" t="str">
            <v>9164-0672 Québec Inc [Alexandre Payeur]</v>
          </cell>
        </row>
        <row r="156">
          <cell r="A156" t="str">
            <v>Québec inc [Ruben Larralde]</v>
          </cell>
        </row>
        <row r="157">
          <cell r="A157" t="str">
            <v>Pierre Séguin - Québec inc</v>
          </cell>
        </row>
        <row r="158">
          <cell r="A158" t="str">
            <v>MJN Immobilier [Philipe coupal et associés]</v>
          </cell>
        </row>
        <row r="159">
          <cell r="A159" t="str">
            <v>Services d'entretien global [Normand Dubé]</v>
          </cell>
        </row>
        <row r="160">
          <cell r="A160" t="str">
            <v>Laplante et associés [Martin Laplante]</v>
          </cell>
        </row>
        <row r="161">
          <cell r="A161" t="str">
            <v>Philippe Buu, Dentiste [Alain Gadoury]</v>
          </cell>
        </row>
        <row r="162">
          <cell r="A162" t="str">
            <v>Suzie Fournelle, Québec inc</v>
          </cell>
        </row>
        <row r="163">
          <cell r="A163" t="str">
            <v>Monsieur Gazon [Patrick Léger]</v>
          </cell>
        </row>
        <row r="164">
          <cell r="A164" t="str">
            <v>Arthur Malouin Ltée [Yvan Malouin]</v>
          </cell>
        </row>
        <row r="165">
          <cell r="A165" t="str">
            <v>Robert Binet</v>
          </cell>
        </row>
        <row r="166">
          <cell r="A166" t="str">
            <v>MXI</v>
          </cell>
        </row>
        <row r="167">
          <cell r="A167" t="str">
            <v>Yanick Favreau, CA inc.</v>
          </cell>
        </row>
        <row r="168">
          <cell r="A168" t="str">
            <v>Groupe Ducharme [Michel Brodeur]</v>
          </cell>
        </row>
        <row r="169">
          <cell r="A169" t="str">
            <v>Groupe Ducharme - Nicole et Bernard [Josée Plante]</v>
          </cell>
        </row>
        <row r="170">
          <cell r="A170" t="str">
            <v>Fiducies Michel et Anne-Marie</v>
          </cell>
        </row>
        <row r="171">
          <cell r="A171" t="str">
            <v>Anne-Marie Ducharme</v>
          </cell>
        </row>
        <row r="172">
          <cell r="A172" t="str">
            <v>André Filion &amp; Associé [Yolande Pilon]</v>
          </cell>
        </row>
        <row r="173">
          <cell r="A173" t="str">
            <v>Groupe LM2 inc [Richard Lépine]</v>
          </cell>
        </row>
        <row r="174">
          <cell r="A174" t="str">
            <v>9212-0344 Québec inc [Steeve Carrier]</v>
          </cell>
        </row>
        <row r="175">
          <cell r="A175" t="str">
            <v>Café Excel inc [Luc Bourdages]</v>
          </cell>
        </row>
        <row r="176">
          <cell r="A176" t="str">
            <v>Gilles Légaré - inc</v>
          </cell>
        </row>
        <row r="177">
          <cell r="A177" t="str">
            <v>Gestion Informatique Charles Langevinc GICL inc. [Simon Langevin]</v>
          </cell>
        </row>
        <row r="178">
          <cell r="A178" t="str">
            <v>Robert Grégoire, CGA</v>
          </cell>
        </row>
        <row r="179">
          <cell r="A179" t="str">
            <v>Me Mao Chambers</v>
          </cell>
        </row>
        <row r="180">
          <cell r="A180" t="str">
            <v>Jocelyn Brunelle Assurances inc. [Louise A. Fortier]</v>
          </cell>
        </row>
        <row r="181">
          <cell r="A181" t="str">
            <v>Les tricots maxime inc [Denis Thériault]</v>
          </cell>
        </row>
        <row r="182">
          <cell r="A182" t="str">
            <v>Service et support industriel inc. [François Sarrazin]</v>
          </cell>
        </row>
        <row r="183">
          <cell r="A183" t="str">
            <v>Gicir inc [Gilles Maillhot]</v>
          </cell>
        </row>
        <row r="184">
          <cell r="A184" t="str">
            <v>Louise Dessureault et François Bonneau</v>
          </cell>
        </row>
        <row r="185">
          <cell r="A185" t="str">
            <v>Gestion Profabco [Simon Langevin]</v>
          </cell>
        </row>
        <row r="186">
          <cell r="A186" t="str">
            <v>Bernard Théoret</v>
          </cell>
        </row>
        <row r="187">
          <cell r="A187" t="str">
            <v>Les attaches Pelco inc [Michel Pelletier]</v>
          </cell>
        </row>
        <row r="188">
          <cell r="A188" t="str">
            <v>Jérome et Mathieu - résidence personnes agées [Jérôme Pelletier et Mathieu Boulais]</v>
          </cell>
        </row>
        <row r="189">
          <cell r="A189" t="str">
            <v>L'inspecteur Canin inc. [Valérie Morin]</v>
          </cell>
        </row>
        <row r="190">
          <cell r="A190" t="str">
            <v>Milibec [Claude Moreau]</v>
          </cell>
        </row>
        <row r="191">
          <cell r="A191" t="str">
            <v>Santco [Marco Santoriello]</v>
          </cell>
        </row>
        <row r="192">
          <cell r="A192" t="str">
            <v>Groupe Boroy Notiplex [Damien Langlois]</v>
          </cell>
        </row>
        <row r="193">
          <cell r="A193" t="str">
            <v>Pierre Vercheval</v>
          </cell>
        </row>
        <row r="194">
          <cell r="A194" t="str">
            <v>Les entreprises J.C.R. Belval inc. [Serge Belval]</v>
          </cell>
        </row>
        <row r="195">
          <cell r="A195" t="str">
            <v>Les développements du Millésime [Louis Brunelle]</v>
          </cell>
        </row>
        <row r="196">
          <cell r="A196" t="str">
            <v>Bruno Clermont - Cie Québec inc</v>
          </cell>
        </row>
        <row r="197">
          <cell r="A197" t="str">
            <v>Maçonnerie M. Corriveau [Alexandre Corriveau / Vincent Corriveau]</v>
          </cell>
        </row>
        <row r="198">
          <cell r="A198" t="str">
            <v>2314-5618 Québec inc. [Marcel Gagnon]</v>
          </cell>
        </row>
        <row r="199">
          <cell r="A199" t="str">
            <v>Jean Rainville - Canada inc</v>
          </cell>
        </row>
        <row r="200">
          <cell r="A200" t="str">
            <v>9084-4168 Québec inc [Michel Lapadula]</v>
          </cell>
        </row>
        <row r="201">
          <cell r="A201" t="str">
            <v>MPA Société de comptables Professionnels agréés Inc [Alain Girard]</v>
          </cell>
        </row>
        <row r="202">
          <cell r="A202" t="str">
            <v>Yvon Dalphond</v>
          </cell>
        </row>
        <row r="203">
          <cell r="A203" t="str">
            <v>9258-0703 Québec inc [M. Lacaille]</v>
          </cell>
        </row>
        <row r="204">
          <cell r="A204" t="str">
            <v>Charles Drolet et Alain Lacaille [Alain Lacaille / Charles Drolet]</v>
          </cell>
        </row>
        <row r="205">
          <cell r="A205" t="str">
            <v>Alain Lacaille uniquement</v>
          </cell>
        </row>
        <row r="206">
          <cell r="A206" t="str">
            <v>Coffrage Duc [Sylvain / Patrice / Renald Chabot]</v>
          </cell>
        </row>
        <row r="207">
          <cell r="A207" t="str">
            <v>Angelini - Tim Hortons [Mark Angelini]</v>
          </cell>
        </row>
        <row r="208">
          <cell r="A208" t="str">
            <v>Clinique d'optométrie Lachenaie [Isabelle Leclerc]</v>
          </cell>
        </row>
        <row r="209">
          <cell r="A209" t="str">
            <v>Richard et Maurice Holder - leurs compagnies de gestion</v>
          </cell>
        </row>
        <row r="210">
          <cell r="A210" t="str">
            <v>Mario Belval et Yvon Laliberté</v>
          </cell>
        </row>
        <row r="211">
          <cell r="A211" t="str">
            <v>Yvon Laliberté - planification successorale</v>
          </cell>
        </row>
        <row r="212">
          <cell r="A212" t="str">
            <v>Construction R Dumouchel [Roland Dumouchel]</v>
          </cell>
        </row>
        <row r="213">
          <cell r="A213" t="str">
            <v>SVGO - Denis Hugron</v>
          </cell>
        </row>
        <row r="214">
          <cell r="A214" t="str">
            <v>Maurice Holder - Compagnie de gestion [Richard Holder]</v>
          </cell>
        </row>
        <row r="215">
          <cell r="A215" t="str">
            <v>Gravel et Associés inc. [Marie-Hélène Gravel]</v>
          </cell>
        </row>
        <row r="216">
          <cell r="A216" t="str">
            <v>Yvon Laliberté et René Despré</v>
          </cell>
        </row>
        <row r="217">
          <cell r="A217" t="str">
            <v>9074-1810 Québec Inc [Bar de M. Adam] [Sylvie Adam]</v>
          </cell>
        </row>
        <row r="218">
          <cell r="A218" t="str">
            <v>Club jeunesse Côte-des-neiges inc. [Daniel Lacasse]</v>
          </cell>
        </row>
        <row r="219">
          <cell r="A219" t="str">
            <v>L J Messier Lté [Boulangerie Charlemagne]</v>
          </cell>
        </row>
        <row r="220">
          <cell r="A220" t="str">
            <v>3212572 Canada inc [Dismo - client Pierre Picard] [Alain Coutu]</v>
          </cell>
        </row>
        <row r="221">
          <cell r="A221" t="str">
            <v>Stéphane Gagné, CGA</v>
          </cell>
        </row>
        <row r="222">
          <cell r="A222" t="str">
            <v>Dr Frédéric Morin Optométriste inc.</v>
          </cell>
        </row>
        <row r="223">
          <cell r="A223" t="str">
            <v>Gestion Caroussel inc. [Normand Hénault]</v>
          </cell>
        </row>
        <row r="224">
          <cell r="A224" t="str">
            <v>Bois ronds [Gilles Fafard]</v>
          </cell>
        </row>
        <row r="225">
          <cell r="A225" t="str">
            <v>Gestion Niklo [Stéphane Laframboise]</v>
          </cell>
        </row>
        <row r="226">
          <cell r="A226" t="str">
            <v>Chauffage Robert Lacombe inc [Succession Robert Lacombe]</v>
          </cell>
        </row>
        <row r="227">
          <cell r="A227" t="str">
            <v>Ferme Oli inc. [Olivier Fafard]</v>
          </cell>
        </row>
        <row r="228">
          <cell r="A228" t="str">
            <v>Kobloth - Vignoble [Thierry Kobloth]</v>
          </cell>
        </row>
        <row r="229">
          <cell r="A229" t="str">
            <v>Summum Partenaires financiers [Angelino Petrucci]</v>
          </cell>
        </row>
        <row r="230">
          <cell r="A230" t="str">
            <v>Les boitiers Labelle (2005) inc [Caroline Lemire]</v>
          </cell>
        </row>
        <row r="231">
          <cell r="A231" t="str">
            <v>Groupe Atila [Pierre Guay / Yves Chabot]</v>
          </cell>
        </row>
        <row r="232">
          <cell r="A232" t="str">
            <v>Éditions de Villers [Claude Lizotte]</v>
          </cell>
        </row>
        <row r="233">
          <cell r="A233" t="str">
            <v>Soudure Rive-Nord Lavoie &amp; Fils inc.</v>
          </cell>
        </row>
        <row r="234">
          <cell r="A234" t="str">
            <v>RITMA [Édith Larose]</v>
          </cell>
        </row>
        <row r="235">
          <cell r="A235" t="str">
            <v>Maçonnerie LS [Éric Smith]</v>
          </cell>
        </row>
        <row r="236">
          <cell r="A236" t="str">
            <v>Éric Smith - Maçonnerie LS</v>
          </cell>
        </row>
        <row r="237">
          <cell r="A237" t="str">
            <v>ATR Communication</v>
          </cell>
        </row>
        <row r="238">
          <cell r="A238" t="str">
            <v>Les entreprises Houle Excavation inc.</v>
          </cell>
        </row>
        <row r="239">
          <cell r="A239" t="str">
            <v>Martial Lavoie inc</v>
          </cell>
        </row>
        <row r="240">
          <cell r="A240" t="str">
            <v>Nathalie Bourgeois-1124</v>
          </cell>
        </row>
        <row r="241">
          <cell r="A241" t="str">
            <v>Commandare inc</v>
          </cell>
        </row>
        <row r="242">
          <cell r="A242" t="str">
            <v>Assurance Harvey Richard inc</v>
          </cell>
        </row>
        <row r="243">
          <cell r="A243" t="str">
            <v>FERNAND GAMACHE COURTIER D'ASSURANCES INC.</v>
          </cell>
        </row>
        <row r="244">
          <cell r="A244" t="str">
            <v>Gagnon, Tremblay inc.</v>
          </cell>
        </row>
        <row r="245">
          <cell r="A245" t="str">
            <v>François Lebreux</v>
          </cell>
        </row>
        <row r="246">
          <cell r="A246" t="str">
            <v>Yupi</v>
          </cell>
        </row>
        <row r="247">
          <cell r="A247" t="str">
            <v>Les entreprises Archi-Pelle inc</v>
          </cell>
        </row>
        <row r="248">
          <cell r="A248" t="str">
            <v>Alpha Mosaïk</v>
          </cell>
        </row>
        <row r="249">
          <cell r="A249" t="str">
            <v>Biplan [Yannick]</v>
          </cell>
        </row>
        <row r="250">
          <cell r="A250" t="str">
            <v>Air Trans Express</v>
          </cell>
        </row>
        <row r="251">
          <cell r="A251" t="str">
            <v>Service Planifié Techno-Choc</v>
          </cell>
        </row>
        <row r="252">
          <cell r="A252" t="str">
            <v>Arbo-en-ciel [Guy Doucet]</v>
          </cell>
        </row>
        <row r="253">
          <cell r="A253" t="str">
            <v>Brodeur Beauchamps SENC</v>
          </cell>
        </row>
        <row r="254">
          <cell r="A254" t="str">
            <v>9241-7344 Québec inc [Carl Paquin]</v>
          </cell>
        </row>
        <row r="255">
          <cell r="A255" t="str">
            <v>Alain Villeneuve</v>
          </cell>
        </row>
        <row r="256">
          <cell r="A256" t="str">
            <v>Informatique Amérix inc</v>
          </cell>
        </row>
        <row r="257">
          <cell r="A257" t="str">
            <v>Gestion Psy-com inc.</v>
          </cell>
        </row>
        <row r="258">
          <cell r="A258" t="str">
            <v>Les entreprises Brient &amp; Lalonde</v>
          </cell>
        </row>
        <row r="259">
          <cell r="A259" t="str">
            <v>Technobiz [Jacques Bourbonnet]</v>
          </cell>
        </row>
        <row r="260">
          <cell r="A260" t="str">
            <v>9056-3149 Québec inc [Bar B3]</v>
          </cell>
        </row>
        <row r="261">
          <cell r="A261" t="str">
            <v>Rotisserie des chutes</v>
          </cell>
        </row>
        <row r="262">
          <cell r="A262" t="str">
            <v>Hydromax Gatineau</v>
          </cell>
        </row>
        <row r="263">
          <cell r="A263" t="str">
            <v>Paré assurances</v>
          </cell>
        </row>
        <row r="264">
          <cell r="A264" t="str">
            <v>Maitres-Points</v>
          </cell>
        </row>
        <row r="265">
          <cell r="A265" t="str">
            <v>Dulude Perreault Assurances inc</v>
          </cell>
        </row>
        <row r="266">
          <cell r="A266" t="str">
            <v>Joman</v>
          </cell>
        </row>
        <row r="267">
          <cell r="A267" t="str">
            <v>I3 International</v>
          </cell>
        </row>
        <row r="268">
          <cell r="A268" t="str">
            <v>Construction Fasma inc.</v>
          </cell>
        </row>
        <row r="269">
          <cell r="A269" t="str">
            <v>Ékomini</v>
          </cell>
        </row>
        <row r="270">
          <cell r="A270" t="str">
            <v>Hamelin Picard Beauvais</v>
          </cell>
        </row>
        <row r="271">
          <cell r="A271" t="str">
            <v>Roxane Hamelin Avocate inc</v>
          </cell>
        </row>
        <row r="272">
          <cell r="A272" t="str">
            <v>LogiBM</v>
          </cell>
        </row>
        <row r="273">
          <cell r="A273" t="str">
            <v>Altima Solutions</v>
          </cell>
        </row>
        <row r="274">
          <cell r="A274" t="str">
            <v>CCQ Assurances</v>
          </cell>
        </row>
        <row r="275">
          <cell r="A275" t="str">
            <v>École de conduite PAC inc.</v>
          </cell>
        </row>
        <row r="276">
          <cell r="A276" t="str">
            <v>AssurExpert Boisselle Inc.</v>
          </cell>
        </row>
        <row r="277">
          <cell r="A277" t="str">
            <v>Les enseignes Gilbert Bourgouin inc</v>
          </cell>
        </row>
        <row r="278">
          <cell r="A278" t="str">
            <v>Les services d'entretien Gemme 1986 inc.</v>
          </cell>
        </row>
        <row r="279">
          <cell r="A279" t="str">
            <v>D.R. Maçonnerie inc</v>
          </cell>
        </row>
        <row r="280">
          <cell r="A280" t="str">
            <v>ACRoyal</v>
          </cell>
        </row>
        <row r="281">
          <cell r="A281" t="str">
            <v>Innofort</v>
          </cell>
        </row>
        <row r="282">
          <cell r="A282" t="str">
            <v>Josée Roy, Notaire</v>
          </cell>
        </row>
        <row r="283">
          <cell r="A283" t="str">
            <v>Marie-Claude Auger</v>
          </cell>
        </row>
        <row r="284">
          <cell r="A284" t="str">
            <v>Zéa informatique</v>
          </cell>
        </row>
        <row r="285">
          <cell r="A285" t="str">
            <v>André Hamelin</v>
          </cell>
        </row>
        <row r="286">
          <cell r="A286" t="str">
            <v>Réparation et Maintenance RRPG inc</v>
          </cell>
        </row>
        <row r="287">
          <cell r="A287" t="str">
            <v>Assurancia - Marcel Hamel inc</v>
          </cell>
        </row>
        <row r="288">
          <cell r="A288" t="str">
            <v>Richard Provencher</v>
          </cell>
        </row>
        <row r="289">
          <cell r="A289" t="str">
            <v>KSNM</v>
          </cell>
        </row>
        <row r="290">
          <cell r="A290" t="str">
            <v>9043-3939 Québec inc [Michel Ravary Assurance]</v>
          </cell>
        </row>
        <row r="291">
          <cell r="A291" t="str">
            <v>Jac-Par inc</v>
          </cell>
        </row>
        <row r="292">
          <cell r="A292" t="str">
            <v>9138-3380 Québec inc [Ghyslain Trudel Électricien]</v>
          </cell>
        </row>
        <row r="293">
          <cell r="A293" t="str">
            <v>Pneus et mécanique serge Lefebvre</v>
          </cell>
        </row>
        <row r="294">
          <cell r="A294" t="str">
            <v>Nikolas Blanchette</v>
          </cell>
        </row>
        <row r="295">
          <cell r="A295" t="str">
            <v>Paul Béland et compagnie</v>
          </cell>
        </row>
        <row r="296">
          <cell r="A296" t="str">
            <v>Gina Dubé inc</v>
          </cell>
        </row>
        <row r="297">
          <cell r="A297" t="str">
            <v>Suspensions Longueuil</v>
          </cell>
        </row>
        <row r="298">
          <cell r="A298" t="str">
            <v>Machinerie Québec.com inc</v>
          </cell>
        </row>
        <row r="299">
          <cell r="A299" t="str">
            <v>Aqua Terra Expéditions inc.</v>
          </cell>
        </row>
        <row r="300">
          <cell r="A300" t="str">
            <v>Dr Sylvain Mc Mahon Optométriste inc.</v>
          </cell>
        </row>
        <row r="301">
          <cell r="A301" t="str">
            <v>J.P. Soubry, Distribution Représentation ltée</v>
          </cell>
        </row>
        <row r="302">
          <cell r="A302" t="str">
            <v>Les jardins Lemire inc</v>
          </cell>
        </row>
        <row r="303">
          <cell r="A303" t="str">
            <v>Ti-Bonhomme Excavation inc</v>
          </cell>
        </row>
        <row r="304">
          <cell r="A304" t="str">
            <v>Fluet Assurances inc.</v>
          </cell>
        </row>
        <row r="305">
          <cell r="A305" t="str">
            <v>8372276 Canada inc [France Pelletier]</v>
          </cell>
        </row>
        <row r="306">
          <cell r="A306" t="str">
            <v>Tavares et cie</v>
          </cell>
        </row>
        <row r="307">
          <cell r="A307" t="str">
            <v>Gestion Gimajo</v>
          </cell>
        </row>
        <row r="308">
          <cell r="A308" t="str">
            <v>Mindcore</v>
          </cell>
        </row>
        <row r="309">
          <cell r="A309" t="str">
            <v>Solstice</v>
          </cell>
        </row>
        <row r="310">
          <cell r="A310" t="str">
            <v>Phan [Vétérinaire]</v>
          </cell>
        </row>
        <row r="311">
          <cell r="A311" t="str">
            <v>NGA</v>
          </cell>
        </row>
        <row r="312">
          <cell r="A312" t="str">
            <v>Les Immeubles Vito Randazzo inc</v>
          </cell>
        </row>
        <row r="313">
          <cell r="A313" t="str">
            <v>Marco Gaggino avocat inc.</v>
          </cell>
        </row>
        <row r="314">
          <cell r="A314" t="str">
            <v>Beccor</v>
          </cell>
        </row>
        <row r="315">
          <cell r="A315" t="str">
            <v>Procétec</v>
          </cell>
        </row>
        <row r="316">
          <cell r="A316" t="str">
            <v>Réfection Magma inc.</v>
          </cell>
        </row>
        <row r="317">
          <cell r="A317" t="str">
            <v>Pierre Moreau avocat</v>
          </cell>
        </row>
        <row r="318">
          <cell r="A318" t="str">
            <v>Courtage conseil Birar inc</v>
          </cell>
        </row>
        <row r="319">
          <cell r="A319" t="str">
            <v>Les produits Sanitaires Royal Net inc</v>
          </cell>
        </row>
        <row r="320">
          <cell r="A320" t="str">
            <v>Benoit Portugais et conjointe</v>
          </cell>
        </row>
        <row r="321">
          <cell r="A321" t="str">
            <v>Josée Fortin, Massothérapeuthe</v>
          </cell>
        </row>
        <row r="322">
          <cell r="A322" t="str">
            <v>Gestion GTM Inc</v>
          </cell>
        </row>
        <row r="323">
          <cell r="A323" t="str">
            <v>Alain Payette</v>
          </cell>
        </row>
        <row r="324">
          <cell r="A324" t="str">
            <v>Rénotech</v>
          </cell>
        </row>
        <row r="325">
          <cell r="A325" t="str">
            <v>9285-7325 Québec inc</v>
          </cell>
        </row>
        <row r="326">
          <cell r="A326" t="str">
            <v>Vape-Dépôt</v>
          </cell>
        </row>
        <row r="327">
          <cell r="A327" t="str">
            <v>9163-2563 Québec Inc. [Micah Dass]</v>
          </cell>
        </row>
        <row r="328">
          <cell r="A328" t="str">
            <v>Dr Julie Boivin, M.D.</v>
          </cell>
        </row>
        <row r="329">
          <cell r="A329" t="str">
            <v>9030-1425 Québec inc [Pierre Nicoforo]</v>
          </cell>
        </row>
        <row r="330">
          <cell r="A330" t="str">
            <v>Groupe Latitude</v>
          </cell>
        </row>
        <row r="331">
          <cell r="A331" t="str">
            <v>Gestion Pierre Sabourin inc</v>
          </cell>
        </row>
        <row r="332">
          <cell r="A332" t="str">
            <v>Studio D</v>
          </cell>
        </row>
        <row r="333">
          <cell r="A333" t="str">
            <v>Protection Incendie fédéral</v>
          </cell>
        </row>
        <row r="334">
          <cell r="A334" t="str">
            <v>Innovasol inc.</v>
          </cell>
        </row>
        <row r="335">
          <cell r="A335" t="str">
            <v>Instal-O-Gaz inc.</v>
          </cell>
        </row>
        <row r="336">
          <cell r="A336" t="str">
            <v>Scrapbooking Céramique [9179-6847 Québec inc]</v>
          </cell>
        </row>
        <row r="337">
          <cell r="A337" t="str">
            <v>CDLB - 9298-9649 Québec inc [François Germano]</v>
          </cell>
        </row>
        <row r="338">
          <cell r="A338" t="str">
            <v>Piscine Instech inc.</v>
          </cell>
        </row>
        <row r="339">
          <cell r="A339" t="str">
            <v>Bablito Industries inc</v>
          </cell>
        </row>
        <row r="340">
          <cell r="A340" t="str">
            <v>Atome Inspection inc</v>
          </cell>
        </row>
        <row r="341">
          <cell r="A341" t="str">
            <v>Stor-All inc</v>
          </cell>
        </row>
        <row r="342">
          <cell r="A342" t="str">
            <v>Climatisation Repentigny</v>
          </cell>
        </row>
        <row r="343">
          <cell r="A343" t="str">
            <v>Optiprint</v>
          </cell>
        </row>
        <row r="344">
          <cell r="A344" t="str">
            <v>Mélanie Bonhomme et cie</v>
          </cell>
        </row>
        <row r="345">
          <cell r="A345" t="str">
            <v>Global King inc</v>
          </cell>
        </row>
        <row r="346">
          <cell r="A346" t="str">
            <v>Gaétan Bolduc inc</v>
          </cell>
        </row>
        <row r="347">
          <cell r="A347" t="str">
            <v>Auberge Lafontaine</v>
          </cell>
        </row>
        <row r="348">
          <cell r="A348" t="str">
            <v>Brigitte Martin Avocate</v>
          </cell>
        </row>
        <row r="349">
          <cell r="A349" t="str">
            <v>Bois Dorval inc.</v>
          </cell>
        </row>
        <row r="350">
          <cell r="A350" t="str">
            <v>Chaput Assurances</v>
          </cell>
        </row>
        <row r="351">
          <cell r="A351" t="str">
            <v>Taverne du Sud</v>
          </cell>
        </row>
        <row r="352">
          <cell r="A352" t="str">
            <v>Fleury Formes inc</v>
          </cell>
        </row>
        <row r="353">
          <cell r="A353" t="str">
            <v>9165-6538 Québec inc [Phon Chau Tan]</v>
          </cell>
        </row>
        <row r="354">
          <cell r="A354" t="str">
            <v>Isolant VIP Inc.</v>
          </cell>
        </row>
        <row r="355">
          <cell r="A355" t="str">
            <v>Équipe Univers Selle</v>
          </cell>
        </row>
        <row r="356">
          <cell r="A356" t="str">
            <v>9229-8850 Québec inc [Liquidation 125]</v>
          </cell>
        </row>
        <row r="357">
          <cell r="A357" t="str">
            <v>Gestion Carlos Cordoba Inc.</v>
          </cell>
        </row>
        <row r="358">
          <cell r="A358" t="str">
            <v>Coffrage Henri Simard Inc.</v>
          </cell>
        </row>
        <row r="359">
          <cell r="A359" t="str">
            <v>Artotech intégration inc</v>
          </cell>
        </row>
        <row r="360">
          <cell r="A360" t="str">
            <v>Les entreprises Christine Chapeau inc.</v>
          </cell>
        </row>
        <row r="361">
          <cell r="A361" t="str">
            <v>Les Plantations De Wolfe inc</v>
          </cell>
        </row>
        <row r="362">
          <cell r="A362" t="str">
            <v>Dafco Électrique inc</v>
          </cell>
        </row>
        <row r="363">
          <cell r="A363" t="str">
            <v>GSE</v>
          </cell>
        </row>
        <row r="364">
          <cell r="A364" t="str">
            <v>Abdul et Mohammad [Tim Hortons]</v>
          </cell>
        </row>
        <row r="365">
          <cell r="A365" t="str">
            <v>À Hauteur d'Homme</v>
          </cell>
        </row>
        <row r="366">
          <cell r="A366" t="str">
            <v>On board data Systems</v>
          </cell>
        </row>
        <row r="367">
          <cell r="A367" t="str">
            <v>Piscines A9</v>
          </cell>
        </row>
        <row r="368">
          <cell r="A368" t="str">
            <v>NCN Cardinal</v>
          </cell>
        </row>
        <row r="369">
          <cell r="A369" t="str">
            <v>Moja Technologies</v>
          </cell>
        </row>
        <row r="370">
          <cell r="A370" t="str">
            <v>MAF Courtier Immobilier inc</v>
          </cell>
        </row>
        <row r="371">
          <cell r="A371" t="str">
            <v>APPQ</v>
          </cell>
        </row>
        <row r="372">
          <cell r="A372" t="str">
            <v>Lunettes Dépôt inc</v>
          </cell>
        </row>
        <row r="373">
          <cell r="A373" t="str">
            <v>Alain Pilon CPA Inc.</v>
          </cell>
        </row>
        <row r="374">
          <cell r="A374" t="str">
            <v>Messina</v>
          </cell>
        </row>
        <row r="375">
          <cell r="A375" t="str">
            <v>Centre dentaire Patrick Canonne</v>
          </cell>
        </row>
        <row r="376">
          <cell r="A376" t="str">
            <v>Nathalie Bruneau - Bleuetière</v>
          </cell>
        </row>
        <row r="377">
          <cell r="A377" t="str">
            <v>Les logiciels E-Staff</v>
          </cell>
        </row>
        <row r="378">
          <cell r="A378" t="str">
            <v>Société de gestion Retco Lté</v>
          </cell>
        </row>
        <row r="379">
          <cell r="A379" t="str">
            <v>Gestion Marianth inc</v>
          </cell>
        </row>
        <row r="380">
          <cell r="A380" t="str">
            <v>HDirect Télécom inc</v>
          </cell>
        </row>
        <row r="381">
          <cell r="A381" t="str">
            <v>Gil Goyette, Architecture Conseil</v>
          </cell>
        </row>
        <row r="382">
          <cell r="A382" t="str">
            <v>Les érablières Lalanne inc</v>
          </cell>
        </row>
        <row r="383">
          <cell r="A383" t="str">
            <v>DSM</v>
          </cell>
        </row>
        <row r="384">
          <cell r="A384" t="str">
            <v>Beaudoin Dinh, CPA</v>
          </cell>
        </row>
        <row r="385">
          <cell r="A385" t="str">
            <v>FFARIQ</v>
          </cell>
        </row>
        <row r="386">
          <cell r="A386" t="str">
            <v>Marie-Pierre Guay</v>
          </cell>
        </row>
        <row r="387">
          <cell r="A387" t="str">
            <v>Halte garderie la citronelle enr</v>
          </cell>
        </row>
        <row r="388">
          <cell r="A388" t="str">
            <v>Gestion &amp; Développement Bergeron Gagné</v>
          </cell>
        </row>
        <row r="389">
          <cell r="A389" t="str">
            <v>A.D. Portes et Fenêtres inc.</v>
          </cell>
        </row>
        <row r="390">
          <cell r="A390" t="str">
            <v>Physio Ergo +</v>
          </cell>
        </row>
        <row r="391">
          <cell r="A391" t="str">
            <v>SERVICE CONSEILS P.C.D.A. INC</v>
          </cell>
        </row>
        <row r="392">
          <cell r="A392" t="str">
            <v>Aux Saveurs de Sevelin</v>
          </cell>
        </row>
        <row r="393">
          <cell r="A393" t="str">
            <v>Atelier d’ébénisterie SMJ</v>
          </cell>
        </row>
        <row r="394">
          <cell r="A394" t="str">
            <v>Ameublement Concept Confort inc</v>
          </cell>
        </row>
        <row r="395">
          <cell r="A395" t="str">
            <v>Bernard Labelle CPA</v>
          </cell>
        </row>
        <row r="396">
          <cell r="A396" t="str">
            <v>Isolation F Larente</v>
          </cell>
        </row>
        <row r="397">
          <cell r="A397" t="str">
            <v>Taxpro [Alain Lachapelle]</v>
          </cell>
        </row>
        <row r="398">
          <cell r="A398" t="str">
            <v>Messier et Associés - Gilles Séguin, CPA</v>
          </cell>
        </row>
        <row r="399">
          <cell r="A399" t="str">
            <v>Les entreprises P. Marion inc.</v>
          </cell>
        </row>
        <row r="400">
          <cell r="A400" t="str">
            <v>Luc Massé</v>
          </cell>
        </row>
        <row r="401">
          <cell r="A401" t="str">
            <v>Accès Habitation</v>
          </cell>
        </row>
        <row r="402">
          <cell r="A402" t="str">
            <v>Assurancia Inc</v>
          </cell>
        </row>
        <row r="403">
          <cell r="A403" t="str">
            <v>Roger Villemur, CPA</v>
          </cell>
        </row>
        <row r="404">
          <cell r="A404" t="str">
            <v>RESSAQ</v>
          </cell>
        </row>
        <row r="405">
          <cell r="A405" t="str">
            <v>Bellefeuille Assurances</v>
          </cell>
        </row>
        <row r="406">
          <cell r="A406" t="str">
            <v>9206-0797 Québec inc [Réjean Noël]</v>
          </cell>
        </row>
        <row r="407">
          <cell r="A407" t="str">
            <v>Luc Aubin</v>
          </cell>
        </row>
        <row r="408">
          <cell r="A408" t="str">
            <v>Peter Quinn Courtier Hypothécaire inc</v>
          </cell>
        </row>
        <row r="409">
          <cell r="A409" t="str">
            <v>Pedro Antunes</v>
          </cell>
        </row>
        <row r="410">
          <cell r="A410" t="str">
            <v>Les entreprises Limoges inc</v>
          </cell>
        </row>
        <row r="411">
          <cell r="A411" t="str">
            <v>Alain Gagnon</v>
          </cell>
        </row>
        <row r="412">
          <cell r="A412" t="str">
            <v>Sylvain Jacques</v>
          </cell>
        </row>
        <row r="413">
          <cell r="A413" t="str">
            <v>Yanick Lamothe</v>
          </cell>
        </row>
        <row r="414">
          <cell r="A414" t="str">
            <v>Performance Chasse-Pêche Inc.</v>
          </cell>
        </row>
        <row r="415">
          <cell r="A415" t="str">
            <v>9230-4302 Québec inc [Francis Gaudreau]</v>
          </cell>
        </row>
        <row r="416">
          <cell r="A416" t="str">
            <v>Hopital vétérinaire Saint-Lambert Inc.</v>
          </cell>
        </row>
        <row r="417">
          <cell r="A417" t="str">
            <v>Adam Vaillancourt-1307</v>
          </cell>
        </row>
        <row r="418">
          <cell r="A418" t="str">
            <v>Imprimerie Lanaudière</v>
          </cell>
        </row>
        <row r="419">
          <cell r="A419" t="str">
            <v>Caisse Populaire de St-Roch</v>
          </cell>
        </row>
        <row r="420">
          <cell r="A420" t="str">
            <v>Lefaivre, Labrèche, Gagné, SENCRL</v>
          </cell>
        </row>
        <row r="421">
          <cell r="A421" t="str">
            <v>Solmatech</v>
          </cell>
        </row>
        <row r="422">
          <cell r="A422" t="str">
            <v>Dominic Massé, Dentiste</v>
          </cell>
        </row>
        <row r="423">
          <cell r="A423" t="str">
            <v>Boulanger &amp; Paquin, CPA Inc.</v>
          </cell>
        </row>
        <row r="424">
          <cell r="A424" t="str">
            <v>Manon Coulombe, CPA Inc</v>
          </cell>
        </row>
        <row r="425">
          <cell r="A425" t="str">
            <v>Manon Lafortune inc.</v>
          </cell>
        </row>
        <row r="426">
          <cell r="A426" t="str">
            <v>EstrieVet inc</v>
          </cell>
        </row>
        <row r="427">
          <cell r="A427" t="str">
            <v>Gestion Mario Giard inc.</v>
          </cell>
        </row>
        <row r="428">
          <cell r="A428" t="str">
            <v>Dr Marie-ève Théorêt Optomométriste inc</v>
          </cell>
        </row>
        <row r="429">
          <cell r="A429" t="str">
            <v>Dr Sophie Richar Optométriste inc</v>
          </cell>
        </row>
        <row r="430">
          <cell r="A430" t="str">
            <v>Gaztek inc</v>
          </cell>
        </row>
        <row r="431">
          <cell r="A431" t="str">
            <v>2328-3476 Québec inc [Paul et Louis Moïse]</v>
          </cell>
        </row>
        <row r="432">
          <cell r="A432" t="str">
            <v>Gestion NESSS Inc</v>
          </cell>
        </row>
        <row r="433">
          <cell r="A433" t="str">
            <v>Filiatrault Assurances Inc.</v>
          </cell>
        </row>
        <row r="434">
          <cell r="A434" t="str">
            <v>Solartech inc</v>
          </cell>
        </row>
        <row r="435">
          <cell r="A435" t="str">
            <v>Centre de rénovations LB Inc.</v>
          </cell>
        </row>
        <row r="436">
          <cell r="A436" t="str">
            <v>Construction Alexandre Paré inc.</v>
          </cell>
        </row>
        <row r="437">
          <cell r="A437" t="str">
            <v>Services conseils JPCPA Inc.</v>
          </cell>
        </row>
        <row r="438">
          <cell r="A438" t="str">
            <v>Création Juar Inc.</v>
          </cell>
        </row>
        <row r="439">
          <cell r="A439" t="str">
            <v>Finstar inc [Simon Drouin]</v>
          </cell>
        </row>
        <row r="440">
          <cell r="A440" t="str">
            <v>Mapppex inc [Sylvain Michaud]</v>
          </cell>
        </row>
        <row r="441">
          <cell r="A441" t="str">
            <v>9275-1072 Québec inc [Sylvie Cousineau]</v>
          </cell>
        </row>
        <row r="442">
          <cell r="A442" t="str">
            <v>Vincent Roy</v>
          </cell>
        </row>
        <row r="443">
          <cell r="A443" t="str">
            <v>Advic Sécurité inc</v>
          </cell>
        </row>
        <row r="444">
          <cell r="A444" t="str">
            <v>Latitude Nord</v>
          </cell>
        </row>
        <row r="445">
          <cell r="A445" t="str">
            <v>Camping du Lac Sandysun</v>
          </cell>
        </row>
        <row r="446">
          <cell r="A446" t="str">
            <v>Caméléon Média</v>
          </cell>
        </row>
        <row r="447">
          <cell r="A447" t="str">
            <v>Deschênes &amp; Deschênes inc (CPA)</v>
          </cell>
        </row>
        <row r="448">
          <cell r="A448" t="str">
            <v>Planification financière Donald Ross Inc.</v>
          </cell>
        </row>
        <row r="449">
          <cell r="A449" t="str">
            <v>9051-1916 Québec inc [Natural World Distribution]</v>
          </cell>
        </row>
        <row r="450">
          <cell r="A450" t="str">
            <v>Les entreprises de Rodage D.G.M. Inc.</v>
          </cell>
        </row>
        <row r="451">
          <cell r="A451" t="str">
            <v>Yvon Labelle [Québec inc]</v>
          </cell>
        </row>
        <row r="452">
          <cell r="A452" t="str">
            <v>Revêtements Pierre Chagnon inc</v>
          </cell>
        </row>
        <row r="453">
          <cell r="A453" t="str">
            <v>9355-2479 Québec inc [frères Boucher]</v>
          </cell>
        </row>
        <row r="454">
          <cell r="A454" t="str">
            <v>Golf Dev Inc [Rolland Fontaine]</v>
          </cell>
        </row>
        <row r="455">
          <cell r="A455" t="str">
            <v>Camping Sol Air Inc [Ghyslain Foucault]</v>
          </cell>
        </row>
        <row r="456">
          <cell r="A456" t="str">
            <v>9296-3875 Québec inc [Yvan Boivin]</v>
          </cell>
        </row>
        <row r="457">
          <cell r="A457" t="str">
            <v>9220-6986 Québec inc [Taxi Van Medic]</v>
          </cell>
        </row>
        <row r="458">
          <cell r="A458" t="str">
            <v>Maurice Chiasson, CPA</v>
          </cell>
        </row>
        <row r="459">
          <cell r="A459" t="str">
            <v>124667 Canada inc [Honda Ste-Rose]</v>
          </cell>
        </row>
        <row r="460">
          <cell r="A460" t="str">
            <v>Acier Altitube inc.</v>
          </cell>
        </row>
        <row r="461">
          <cell r="A461" t="str">
            <v>9058-2982 Québec inc [Mario Buonanno]</v>
          </cell>
        </row>
        <row r="462">
          <cell r="A462" t="str">
            <v>Michel Jarry Multimédia inc</v>
          </cell>
        </row>
        <row r="463">
          <cell r="A463" t="str">
            <v>Dieco Finition inc</v>
          </cell>
        </row>
        <row r="464">
          <cell r="A464" t="str">
            <v>Placements Imamedjian inc</v>
          </cell>
        </row>
        <row r="465">
          <cell r="A465" t="str">
            <v>Serge Bouchard Assurances Inc.</v>
          </cell>
        </row>
        <row r="466">
          <cell r="A466" t="str">
            <v>LA Hébert Ltée</v>
          </cell>
        </row>
        <row r="467">
          <cell r="A467" t="str">
            <v>Groupe 4M Inc</v>
          </cell>
        </row>
        <row r="468">
          <cell r="A468" t="str">
            <v>2543-1263 Québec inc [André Martel]</v>
          </cell>
        </row>
        <row r="469">
          <cell r="A469" t="str">
            <v>Gestion Marc Lalonde Inc.</v>
          </cell>
        </row>
        <row r="470">
          <cell r="A470" t="str">
            <v>Les Pétroles Expert Inc.</v>
          </cell>
        </row>
        <row r="471">
          <cell r="A471" t="str">
            <v>Nick Pizzeria</v>
          </cell>
        </row>
        <row r="472">
          <cell r="A472" t="str">
            <v>Productions Evelyn Dubois inc</v>
          </cell>
        </row>
        <row r="473">
          <cell r="A473" t="str">
            <v>Géant du livre</v>
          </cell>
        </row>
        <row r="474">
          <cell r="A474" t="str">
            <v>Apprentissage Andrago Inc.</v>
          </cell>
        </row>
        <row r="475">
          <cell r="A475" t="str">
            <v>Technidek inc</v>
          </cell>
        </row>
        <row r="476">
          <cell r="A476" t="str">
            <v>9208-2783 Québec inc [Mariane Antar - Garderie Éducative]</v>
          </cell>
        </row>
        <row r="477">
          <cell r="A477" t="str">
            <v>9313-8238 Québec inc [Café Pacquebot]</v>
          </cell>
        </row>
        <row r="478">
          <cell r="A478" t="str">
            <v>9351-5344 Québec inc [Suzanne Bolduc]</v>
          </cell>
        </row>
        <row r="479">
          <cell r="A479" t="str">
            <v>Groupe Touchette</v>
          </cell>
        </row>
        <row r="480">
          <cell r="A480" t="str">
            <v>RM Solutions</v>
          </cell>
        </row>
        <row r="481">
          <cell r="A481" t="str">
            <v>Juriglobal inc.</v>
          </cell>
        </row>
        <row r="482">
          <cell r="A482" t="str">
            <v>Les immeubles Barasso</v>
          </cell>
        </row>
        <row r="483">
          <cell r="A483" t="str">
            <v>Union des employés et employées de service - Section Locale 800</v>
          </cell>
        </row>
        <row r="484">
          <cell r="A484" t="str">
            <v>Aluminium St-Antoine Inc.</v>
          </cell>
        </row>
        <row r="485">
          <cell r="A485" t="str">
            <v>Mélanie Kfoury [Compagnie]</v>
          </cell>
        </row>
        <row r="486">
          <cell r="A486" t="str">
            <v>Solution Mécanique Raposo Inc.</v>
          </cell>
        </row>
        <row r="487">
          <cell r="A487" t="str">
            <v>J.A Maintenance Inc.</v>
          </cell>
        </row>
        <row r="488">
          <cell r="A488" t="str">
            <v>Les Estrades du Québec [Sylvain Dubé]</v>
          </cell>
        </row>
        <row r="489">
          <cell r="A489" t="str">
            <v>Capitaine Vap [Dany Borduas]</v>
          </cell>
        </row>
        <row r="490">
          <cell r="A490" t="str">
            <v>9041-7569 Québec inc [Alain Bossé]</v>
          </cell>
        </row>
        <row r="491">
          <cell r="A491" t="str">
            <v>Les rénovations Innoverre Inc [Luc Forget]</v>
          </cell>
        </row>
        <row r="492">
          <cell r="A492" t="str">
            <v>9039-7043 Québec inc [Grafik Rapide]</v>
          </cell>
        </row>
        <row r="493">
          <cell r="A493" t="str">
            <v>H Milot</v>
          </cell>
        </row>
        <row r="494">
          <cell r="A494" t="str">
            <v>9254-8148 Québec inc [Sylvie Guillemette]</v>
          </cell>
        </row>
        <row r="495">
          <cell r="A495" t="str">
            <v>Pavillon Laurendeau</v>
          </cell>
        </row>
        <row r="496">
          <cell r="A496" t="str">
            <v>Gestion Serge Garneau Inc</v>
          </cell>
        </row>
        <row r="497">
          <cell r="A497" t="str">
            <v>Ascenseur EGM Inc.</v>
          </cell>
        </row>
        <row r="498">
          <cell r="A498" t="str">
            <v>9350-1807 Québec Inc [Martin Racicot]</v>
          </cell>
        </row>
        <row r="499">
          <cell r="A499" t="str">
            <v>Robert St-Jacques</v>
          </cell>
        </row>
        <row r="500">
          <cell r="A500" t="str">
            <v>Ascenseur Éléva Pro Inc.</v>
          </cell>
        </row>
        <row r="501">
          <cell r="A501" t="str">
            <v>2744-6160 Québec inc [Daniel Martel]</v>
          </cell>
        </row>
        <row r="502">
          <cell r="A502" t="str">
            <v>Solar &amp; Beaudoin Assurances Inc.</v>
          </cell>
        </row>
        <row r="503">
          <cell r="A503" t="str">
            <v>Transport Duryval Inc.</v>
          </cell>
        </row>
        <row r="504">
          <cell r="A504" t="str">
            <v>Spécialiste Diagnostic Auto Inc.</v>
          </cell>
        </row>
        <row r="505">
          <cell r="A505" t="str">
            <v>Coffrage Garneau Inc.</v>
          </cell>
        </row>
        <row r="506">
          <cell r="A506" t="str">
            <v>9310-9411 Québec Inc. [Alain Gingras et Chantal Bouillon]</v>
          </cell>
        </row>
        <row r="507">
          <cell r="A507" t="str">
            <v>Relais - La feuille d'érable - Cabane à sucre Inc.</v>
          </cell>
        </row>
        <row r="508">
          <cell r="A508" t="str">
            <v>Savons Prolav Inc.</v>
          </cell>
        </row>
        <row r="509">
          <cell r="A509" t="str">
            <v>Épandage Dion</v>
          </cell>
        </row>
        <row r="510">
          <cell r="A510" t="str">
            <v>Services de Grues Sauvé Inc.</v>
          </cell>
        </row>
        <row r="511">
          <cell r="A511" t="str">
            <v>Courir Québec Inc.</v>
          </cell>
        </row>
        <row r="512">
          <cell r="A512" t="str">
            <v>Fortin Dansereau Inc.</v>
          </cell>
        </row>
        <row r="513">
          <cell r="A513" t="str">
            <v>9115-2041 Québec Inc [Sports aux Puces Québec]</v>
          </cell>
        </row>
        <row r="514">
          <cell r="A514" t="str">
            <v>Services d'auto Ste-Rose Inc.</v>
          </cell>
        </row>
        <row r="515">
          <cell r="A515" t="str">
            <v>9254-4816 Québec Inc. [Stéphane Delisle]</v>
          </cell>
        </row>
        <row r="516">
          <cell r="A516" t="str">
            <v>La fondation Romeo Ouellet</v>
          </cell>
        </row>
        <row r="517">
          <cell r="A517" t="str">
            <v>Docteur du pare-brise [Chantal]</v>
          </cell>
        </row>
        <row r="518">
          <cell r="A518" t="str">
            <v>Rose des vents [Lorraine et Claude]</v>
          </cell>
        </row>
        <row r="519">
          <cell r="A519" t="str">
            <v>Reprodoc</v>
          </cell>
        </row>
        <row r="520">
          <cell r="A520" t="str">
            <v>Provencher &amp; Associés Inc.</v>
          </cell>
        </row>
        <row r="521">
          <cell r="A521" t="str">
            <v>Planification Maluka</v>
          </cell>
        </row>
        <row r="522">
          <cell r="A522" t="str">
            <v>Clinique d'optométrie l'Assomption</v>
          </cell>
        </row>
        <row r="523">
          <cell r="A523" t="str">
            <v>Sécurité Incendie S.M.J. Inc [Serge Martel]</v>
          </cell>
        </row>
        <row r="524">
          <cell r="A524" t="str">
            <v>9217-0083 Québec Inc [Daniel Guilbaudeau]</v>
          </cell>
        </row>
        <row r="525">
          <cell r="A525" t="str">
            <v>Gestenv Inc. [Yves Patenaude]</v>
          </cell>
        </row>
        <row r="526">
          <cell r="A526" t="str">
            <v>SPISC [Sébastien Parayre]</v>
          </cell>
        </row>
        <row r="527">
          <cell r="A527" t="str">
            <v>Sadsquare Studio Inc.</v>
          </cell>
        </row>
        <row r="528">
          <cell r="A528" t="str">
            <v>Kiva Design et Communication (2005) Inc.</v>
          </cell>
        </row>
        <row r="529">
          <cell r="A529" t="str">
            <v>Literie Laurier Inc.</v>
          </cell>
        </row>
        <row r="530">
          <cell r="A530" t="str">
            <v>9309-3664 Québec Inc. [François Brouillette]</v>
          </cell>
        </row>
        <row r="531">
          <cell r="A531" t="str">
            <v>Librairie Lu-Lu Inc.</v>
          </cell>
        </row>
        <row r="532">
          <cell r="A532" t="str">
            <v>Groupe Médical Gaumond Inc</v>
          </cell>
        </row>
        <row r="533">
          <cell r="A533" t="str">
            <v>Maitre Glacier Repentigny</v>
          </cell>
        </row>
        <row r="534">
          <cell r="A534" t="str">
            <v>9260-0774 Québec Inc [Concept-pro Paysagement Inc]</v>
          </cell>
        </row>
        <row r="535">
          <cell r="A535" t="str">
            <v>Després Laliberté Inc.</v>
          </cell>
        </row>
        <row r="536">
          <cell r="A536" t="str">
            <v>Comptabilité Express</v>
          </cell>
        </row>
        <row r="537">
          <cell r="A537" t="str">
            <v>Synergie Ti Inc. [Julie Morin]</v>
          </cell>
        </row>
        <row r="538">
          <cell r="A538" t="str">
            <v>Entreprise CPI Inc.</v>
          </cell>
        </row>
        <row r="539">
          <cell r="A539" t="str">
            <v>VR Médic Inc.</v>
          </cell>
        </row>
        <row r="540">
          <cell r="A540" t="str">
            <v>APNQ</v>
          </cell>
        </row>
        <row r="541">
          <cell r="A541" t="str">
            <v>9032-2553 Québec Inc [Gilbert Tanguay]</v>
          </cell>
        </row>
        <row r="542">
          <cell r="A542" t="str">
            <v>Usinage de Précision JMR Inc.</v>
          </cell>
        </row>
        <row r="543">
          <cell r="A543" t="str">
            <v>Les réalisations conceptum international Inc.</v>
          </cell>
        </row>
        <row r="544">
          <cell r="A544" t="str">
            <v>Metaservices Inc [Clovis]</v>
          </cell>
        </row>
        <row r="545">
          <cell r="A545" t="str">
            <v>Groupe JCE [Jean-Claude Elias]</v>
          </cell>
        </row>
        <row r="546">
          <cell r="A546" t="str">
            <v>Maxime Dupuis Électrique Inc.</v>
          </cell>
        </row>
        <row r="547">
          <cell r="A547" t="str">
            <v>Francis Beaudin CPA</v>
          </cell>
        </row>
        <row r="548">
          <cell r="A548" t="str">
            <v>Salles de bain Immersion Inc.</v>
          </cell>
        </row>
        <row r="549">
          <cell r="A549" t="str">
            <v>9055-4627 Québec Inc [Nancy Côté]</v>
          </cell>
        </row>
        <row r="550">
          <cell r="A550" t="str">
            <v>Services Électrique Langford [Marco Langford]</v>
          </cell>
        </row>
        <row r="551">
          <cell r="A551" t="str">
            <v>Les Constructions Penn Inc.</v>
          </cell>
        </row>
        <row r="552">
          <cell r="A552" t="str">
            <v>SMI Qc Inc.</v>
          </cell>
        </row>
        <row r="553">
          <cell r="A553" t="str">
            <v>Perr-Électrique Inc.</v>
          </cell>
        </row>
        <row r="554">
          <cell r="A554" t="str">
            <v>9339-1811 Québec Inc [Annie Groulx]</v>
          </cell>
        </row>
        <row r="555">
          <cell r="A555" t="str">
            <v>Pierre Aubertin, Comptable</v>
          </cell>
        </row>
        <row r="556">
          <cell r="A556" t="str">
            <v>Concept Convoyeur Debien Inc.</v>
          </cell>
        </row>
        <row r="557">
          <cell r="A557" t="str">
            <v>Restaurant Chez Fabien</v>
          </cell>
        </row>
        <row r="558">
          <cell r="A558" t="str">
            <v>Méfatech Inc.</v>
          </cell>
        </row>
        <row r="559">
          <cell r="A559" t="str">
            <v>Les portes industrielles Indotech Inc.</v>
          </cell>
        </row>
        <row r="560">
          <cell r="A560" t="str">
            <v>Markus Hommes Inc.</v>
          </cell>
        </row>
        <row r="561">
          <cell r="A561" t="str">
            <v>Concassage Pelletier</v>
          </cell>
        </row>
        <row r="562">
          <cell r="A562" t="str">
            <v>9278-1954 Québec Inc [Éric Ouellet - M. Gazon]</v>
          </cell>
        </row>
        <row r="563">
          <cell r="A563" t="str">
            <v>Activix Inc.</v>
          </cell>
        </row>
        <row r="564">
          <cell r="A564" t="str">
            <v>Sophie Bergeron [Holding]</v>
          </cell>
        </row>
        <row r="565">
          <cell r="A565" t="str">
            <v>Claude Carrier CPA Inc.</v>
          </cell>
        </row>
        <row r="566">
          <cell r="A566" t="str">
            <v>DR Valérie Trudel Inc</v>
          </cell>
        </row>
        <row r="567">
          <cell r="A567" t="str">
            <v>Les constructions Maruca Ltée</v>
          </cell>
        </row>
        <row r="568">
          <cell r="A568" t="str">
            <v>Maurice Duquette</v>
          </cell>
        </row>
        <row r="569">
          <cell r="A569" t="str">
            <v>Vitrerie Supreme</v>
          </cell>
        </row>
        <row r="570">
          <cell r="A570" t="str">
            <v>Yannic Dumais</v>
          </cell>
        </row>
        <row r="571">
          <cell r="A571" t="str">
            <v>Voyage ALM [Nathalie]</v>
          </cell>
        </row>
        <row r="572">
          <cell r="A572" t="str">
            <v>Centre PQL</v>
          </cell>
        </row>
        <row r="573">
          <cell r="A573" t="str">
            <v>Équipe Jacques Morin</v>
          </cell>
        </row>
        <row r="574">
          <cell r="A574" t="str">
            <v>Louis-Philippe Langlois</v>
          </cell>
        </row>
        <row r="575">
          <cell r="A575" t="str">
            <v>Services Érick Latendresse Inc.</v>
          </cell>
        </row>
        <row r="576">
          <cell r="A576" t="str">
            <v>Sablage Lanaudière</v>
          </cell>
        </row>
        <row r="577">
          <cell r="A577" t="str">
            <v>Maud Du Sablon (Inc)</v>
          </cell>
        </row>
        <row r="578">
          <cell r="A578" t="str">
            <v>Éequinox Stratégies Inc</v>
          </cell>
        </row>
        <row r="579">
          <cell r="A579" t="str">
            <v>Iso Énergie Inc.</v>
          </cell>
        </row>
        <row r="580">
          <cell r="A580" t="str">
            <v>Groupe Conseil S.C.O. Inc</v>
          </cell>
        </row>
        <row r="581">
          <cell r="A581" t="str">
            <v>La Gardienne Inc.</v>
          </cell>
        </row>
        <row r="582">
          <cell r="A582" t="str">
            <v>Agence de Voyages Robillard</v>
          </cell>
        </row>
        <row r="583">
          <cell r="A583" t="str">
            <v>H&amp;L Média Inc.</v>
          </cell>
        </row>
        <row r="584">
          <cell r="A584" t="str">
            <v>Entreprises Multi PM Inc.</v>
          </cell>
        </row>
        <row r="585">
          <cell r="A585" t="str">
            <v>Finex Briques &amp; Enduits</v>
          </cell>
        </row>
        <row r="586">
          <cell r="A586" t="str">
            <v>Les Industries Hertech Inc [Claude Hérard]</v>
          </cell>
        </row>
        <row r="587">
          <cell r="A587" t="str">
            <v>Pièces d'auto Laplaine Ltée</v>
          </cell>
        </row>
        <row r="588">
          <cell r="A588" t="str">
            <v>Maranda Lauzon</v>
          </cell>
        </row>
        <row r="589">
          <cell r="A589" t="str">
            <v>Bijouterie Paré</v>
          </cell>
        </row>
        <row r="590">
          <cell r="A590" t="str">
            <v>François Doré</v>
          </cell>
        </row>
        <row r="591">
          <cell r="A591" t="str">
            <v>Vignôme</v>
          </cell>
        </row>
        <row r="592">
          <cell r="A592" t="str">
            <v>Mobilium</v>
          </cell>
        </row>
        <row r="593">
          <cell r="A593" t="str">
            <v>Catherine Luu D.M.D. Inc.</v>
          </cell>
        </row>
        <row r="594">
          <cell r="A594" t="str">
            <v>Labelle Mini-Excavation Inc.</v>
          </cell>
        </row>
        <row r="595">
          <cell r="A595" t="str">
            <v>Lyse Denommé, CPA</v>
          </cell>
        </row>
        <row r="596">
          <cell r="A596" t="str">
            <v>9286-7621 Québec Inc [Hugo Noury]</v>
          </cell>
        </row>
        <row r="597">
          <cell r="A597" t="str">
            <v>Stéphane Borgeaud [compagnie]</v>
          </cell>
        </row>
        <row r="598">
          <cell r="A598" t="str">
            <v>Habitations Chouinard</v>
          </cell>
        </row>
        <row r="599">
          <cell r="A599" t="str">
            <v>Bergeron &amp; Senécal S.E.N.C. Comptables professionnels agréés</v>
          </cell>
        </row>
        <row r="600">
          <cell r="A600" t="str">
            <v>Produits Non Ferreux Gauthier Inc.</v>
          </cell>
        </row>
        <row r="601">
          <cell r="A601" t="str">
            <v>Salon de Quilles Rawdon Inc.</v>
          </cell>
        </row>
        <row r="602">
          <cell r="A602" t="str">
            <v>Dooly's Chateauguay [Denis Poitras]</v>
          </cell>
        </row>
        <row r="603">
          <cell r="A603" t="str">
            <v>Sina Construction</v>
          </cell>
        </row>
        <row r="604">
          <cell r="A604" t="str">
            <v>Assurancia Mongeau Poirier Inc.</v>
          </cell>
        </row>
        <row r="605">
          <cell r="A605" t="str">
            <v>Martin Therrien [association]</v>
          </cell>
        </row>
        <row r="606">
          <cell r="A606" t="str">
            <v>Ultragen</v>
          </cell>
        </row>
        <row r="607">
          <cell r="A607" t="str">
            <v>Vet Marie-Hélène Tétreault</v>
          </cell>
        </row>
        <row r="608">
          <cell r="A608" t="str">
            <v>Amélie Thériault [Compagnie]</v>
          </cell>
        </row>
        <row r="609">
          <cell r="A609" t="str">
            <v>La moderna</v>
          </cell>
        </row>
        <row r="610">
          <cell r="A610" t="str">
            <v>Ébénisterie R&amp;R Péloquin</v>
          </cell>
        </row>
        <row r="611">
          <cell r="A611" t="str">
            <v>Patricia Nicole M.D.</v>
          </cell>
        </row>
        <row r="612">
          <cell r="A612" t="str">
            <v>Paysagement Naturex Inc.</v>
          </cell>
        </row>
        <row r="613">
          <cell r="A613" t="str">
            <v>Nettoyage JMC Inc.</v>
          </cell>
        </row>
        <row r="614">
          <cell r="A614" t="str">
            <v>9230-8410 Québec Inc [Normand Lajoie]</v>
          </cell>
        </row>
        <row r="615">
          <cell r="A615" t="str">
            <v>R.I. Résidence de Bellechasse Inc. [Sylvie Rocheleau]</v>
          </cell>
        </row>
        <row r="616">
          <cell r="A616" t="str">
            <v>Vision AMJ Inc.</v>
          </cell>
        </row>
        <row r="617">
          <cell r="A617" t="str">
            <v>Canplex</v>
          </cell>
        </row>
        <row r="618">
          <cell r="A618" t="str">
            <v>9189-0558 Québec Inc [Martin Fullum]</v>
          </cell>
        </row>
        <row r="619">
          <cell r="A619" t="str">
            <v>Les Placements Gilles Frappier Inc.</v>
          </cell>
        </row>
        <row r="620">
          <cell r="A620" t="str">
            <v>CJO Construction Inc.</v>
          </cell>
        </row>
        <row r="621">
          <cell r="A621" t="str">
            <v>Groupe GB Couvreur [9216-6867 Québec Inc]</v>
          </cell>
        </row>
        <row r="622">
          <cell r="A622" t="str">
            <v>Les expertises Fortech Ltée [Claude Fortin]</v>
          </cell>
        </row>
        <row r="623">
          <cell r="A623" t="str">
            <v>PS Laporte Inc. [Pierre Laporte]</v>
          </cell>
        </row>
        <row r="624">
          <cell r="A624" t="str">
            <v>Bernier Rhéaume Renaud, CPA, S.E.P.</v>
          </cell>
        </row>
        <row r="625">
          <cell r="A625" t="str">
            <v>Matteau Électrique</v>
          </cell>
        </row>
        <row r="626">
          <cell r="A626" t="str">
            <v>Crescendo Pharma Inc</v>
          </cell>
        </row>
        <row r="627">
          <cell r="A627" t="str">
            <v>Yola RX Inc</v>
          </cell>
        </row>
        <row r="628">
          <cell r="A628" t="str">
            <v>9101-1924 Québec Inc. [Trizart Alliance - Pierre Lemieux]</v>
          </cell>
        </row>
        <row r="629">
          <cell r="A629" t="str">
            <v>Huwiz Inc.</v>
          </cell>
        </row>
        <row r="630">
          <cell r="A630" t="str">
            <v>Les Séchoirs à bois St-Roch Inc</v>
          </cell>
        </row>
        <row r="631">
          <cell r="A631" t="str">
            <v>Buro Design International A. Q. Inc.</v>
          </cell>
        </row>
        <row r="632">
          <cell r="A632" t="str">
            <v>Ville de Mercier</v>
          </cell>
        </row>
        <row r="633">
          <cell r="A633" t="str">
            <v>Claude Dubé et compagnie</v>
          </cell>
        </row>
        <row r="634">
          <cell r="A634" t="str">
            <v>Lostocch Holdings Inc</v>
          </cell>
        </row>
        <row r="635">
          <cell r="A635" t="str">
            <v>Site web www.twotinytoads.com</v>
          </cell>
        </row>
        <row r="636">
          <cell r="A636" t="str">
            <v>Kia Ste-Agathe [Gregory Navasse]</v>
          </cell>
        </row>
        <row r="637">
          <cell r="A637" t="str">
            <v>SST Construction (2016) Inc.</v>
          </cell>
        </row>
        <row r="638">
          <cell r="A638" t="str">
            <v>Garderie les petites coccinnelles</v>
          </cell>
        </row>
        <row r="639">
          <cell r="A639" t="str">
            <v>Gilles Turbide CPA</v>
          </cell>
        </row>
        <row r="640">
          <cell r="A640" t="str">
            <v>Willie Forge Inc</v>
          </cell>
        </row>
        <row r="641">
          <cell r="A641" t="str">
            <v>QuatreCentQuatre</v>
          </cell>
        </row>
        <row r="642">
          <cell r="A642" t="str">
            <v>Groupe Teltech [François Tessier]</v>
          </cell>
        </row>
        <row r="643">
          <cell r="A643" t="str">
            <v>Jacques Renaud CPA Inc.</v>
          </cell>
        </row>
        <row r="644">
          <cell r="A644" t="str">
            <v>Les entreprises Paul E Marcotte Inc.</v>
          </cell>
        </row>
        <row r="645">
          <cell r="A645" t="str">
            <v>9257-9069 Québec Inc [François Breault]</v>
          </cell>
        </row>
        <row r="646">
          <cell r="A646" t="str">
            <v>Planification MD [Michel Desroches]</v>
          </cell>
        </row>
        <row r="647">
          <cell r="A647" t="str">
            <v>Publipage</v>
          </cell>
        </row>
        <row r="648">
          <cell r="A648" t="str">
            <v>Kina Communications</v>
          </cell>
        </row>
        <row r="649">
          <cell r="A649" t="str">
            <v>Hendel et Carl Dumas</v>
          </cell>
        </row>
        <row r="650">
          <cell r="A650" t="str">
            <v>9229-6086 Québec Inc [Jean-Pierre Blais]</v>
          </cell>
        </row>
        <row r="651">
          <cell r="A651" t="str">
            <v>Construction SGI Inc. [Stéphane Gariépy]</v>
          </cell>
        </row>
        <row r="652">
          <cell r="A652" t="str">
            <v>Luxi Soin Inc [Nathalie Richard]</v>
          </cell>
        </row>
        <row r="653">
          <cell r="A653" t="str">
            <v>9431-4002 Québec Inc [Marco Adornetto]</v>
          </cell>
        </row>
        <row r="654">
          <cell r="A654" t="str">
            <v>Roberto Mayer</v>
          </cell>
        </row>
        <row r="655">
          <cell r="A655" t="str">
            <v>Destination Hockey Inc.</v>
          </cell>
        </row>
        <row r="656">
          <cell r="A656" t="str">
            <v>Boutique Le Pentagone Inc.</v>
          </cell>
        </row>
        <row r="657">
          <cell r="A657" t="str">
            <v>Remorque Terrebonne Inc.</v>
          </cell>
        </row>
        <row r="658">
          <cell r="A658" t="str">
            <v>Transport Gaby Trépanier Inc.</v>
          </cell>
        </row>
        <row r="659">
          <cell r="A659" t="str">
            <v>Laboratoire Orthométrix Inc.</v>
          </cell>
        </row>
        <row r="660">
          <cell r="A660" t="str">
            <v>Francis Lemieux</v>
          </cell>
        </row>
        <row r="661">
          <cell r="A661" t="str">
            <v>Normand Faubert</v>
          </cell>
        </row>
        <row r="662">
          <cell r="A662" t="str">
            <v>Services de Pneus Robert Inc</v>
          </cell>
        </row>
        <row r="663">
          <cell r="A663" t="str">
            <v>Aux P'Tites Gâteries Inc.</v>
          </cell>
        </row>
        <row r="664">
          <cell r="A664" t="str">
            <v>Prosystech Inc.</v>
          </cell>
        </row>
        <row r="665">
          <cell r="A665" t="str">
            <v>Distribution FG [François Gariépy]</v>
          </cell>
        </row>
        <row r="666">
          <cell r="A666" t="str">
            <v>Prima Ressource [Frédéric Lucas]</v>
          </cell>
        </row>
        <row r="667">
          <cell r="A667" t="str">
            <v>Pretech Inc. [Shawn Guilbert]</v>
          </cell>
        </row>
        <row r="668">
          <cell r="A668" t="str">
            <v>Pretech - Bétafond</v>
          </cell>
        </row>
        <row r="669">
          <cell r="A669" t="str">
            <v>Pretech - Dezetech</v>
          </cell>
        </row>
        <row r="670">
          <cell r="A670" t="str">
            <v>Pretech - Studio Tadoka</v>
          </cell>
        </row>
        <row r="671">
          <cell r="A671" t="str">
            <v>Pretech - Substructur</v>
          </cell>
        </row>
        <row r="672">
          <cell r="A672" t="str">
            <v>Pretech - Construction</v>
          </cell>
        </row>
        <row r="673">
          <cell r="A673" t="str">
            <v>Pretech - Nivo</v>
          </cell>
        </row>
        <row r="674">
          <cell r="A674" t="str">
            <v>Groupe Levatech</v>
          </cell>
        </row>
        <row r="675">
          <cell r="A675" t="str">
            <v>Ferme Trem-Blé Enr</v>
          </cell>
        </row>
        <row r="676">
          <cell r="A676" t="str">
            <v>Autolube AMS [Yvon Boucher]</v>
          </cell>
        </row>
        <row r="677">
          <cell r="A677" t="str">
            <v>Luc Vinet</v>
          </cell>
        </row>
        <row r="678">
          <cell r="A678" t="str">
            <v>Jean-Daniel Debkoski Avocat Inc.</v>
          </cell>
        </row>
        <row r="679">
          <cell r="A679" t="str">
            <v>Aménagement Extérieur Synthek Québec Inc [Vincent Guérin]</v>
          </cell>
        </row>
        <row r="680">
          <cell r="A680" t="str">
            <v>Étoile de Mascouche</v>
          </cell>
        </row>
        <row r="681">
          <cell r="A681" t="str">
            <v>Groupe Magnan [Patrice Magnan]</v>
          </cell>
        </row>
        <row r="682">
          <cell r="A682" t="str">
            <v>Golf de La Presqu'ile</v>
          </cell>
        </row>
        <row r="683">
          <cell r="A683" t="str">
            <v>Loca-Médic Inc</v>
          </cell>
        </row>
        <row r="684">
          <cell r="A684" t="str">
            <v>SRS Informatique</v>
          </cell>
        </row>
        <row r="685">
          <cell r="A685" t="str">
            <v>Canvent</v>
          </cell>
        </row>
        <row r="686">
          <cell r="A686" t="str">
            <v>Piscine Spa Archambault Inc.</v>
          </cell>
        </row>
        <row r="687">
          <cell r="A687" t="str">
            <v>LFG Distribution Inc [Jonathan Bark]</v>
          </cell>
        </row>
        <row r="688">
          <cell r="A688" t="str">
            <v>Ébénisterie MAM Inc.</v>
          </cell>
        </row>
        <row r="689">
          <cell r="A689" t="str">
            <v>Isolation Hogue</v>
          </cell>
        </row>
        <row r="690">
          <cell r="A690" t="str">
            <v>Conceptra Mobilier de bureau Inc.</v>
          </cell>
        </row>
        <row r="691">
          <cell r="A691" t="str">
            <v>Groupe ITES Canada Inc.</v>
          </cell>
        </row>
        <row r="692">
          <cell r="A692" t="str">
            <v>Division Nouvel Age</v>
          </cell>
        </row>
        <row r="693">
          <cell r="A693" t="str">
            <v>Nadeau Foresterie</v>
          </cell>
        </row>
        <row r="694">
          <cell r="A694" t="str">
            <v>Groupe Nord Action</v>
          </cell>
        </row>
        <row r="695">
          <cell r="A695" t="str">
            <v>Salaison Limoges</v>
          </cell>
        </row>
        <row r="696">
          <cell r="A696" t="str">
            <v>IMS Textiles Inc.</v>
          </cell>
        </row>
        <row r="697">
          <cell r="A697" t="str">
            <v>Lithomédia (1990) Inc.</v>
          </cell>
        </row>
        <row r="698">
          <cell r="A698" t="str">
            <v>Transport South Bec Express Inc</v>
          </cell>
        </row>
        <row r="699">
          <cell r="A699" t="str">
            <v>Dépanneur Lafortune et Filles Inc.</v>
          </cell>
        </row>
        <row r="700">
          <cell r="A700" t="str">
            <v>Morin Assurances [John Morin]</v>
          </cell>
        </row>
        <row r="701">
          <cell r="A701" t="str">
            <v>VGA Communication [Gaston Auclair]</v>
          </cell>
        </row>
        <row r="702">
          <cell r="A702" t="str">
            <v>Multicoupes de Bois D.M. Inc.</v>
          </cell>
        </row>
        <row r="703">
          <cell r="A703" t="str">
            <v>Construction PRP Inc.</v>
          </cell>
        </row>
        <row r="704">
          <cell r="A704" t="str">
            <v>Mélanie Jalbert</v>
          </cell>
        </row>
        <row r="705">
          <cell r="A705" t="str">
            <v>NVS Studio</v>
          </cell>
        </row>
        <row r="706">
          <cell r="A706" t="str">
            <v>Sphère DI Inc.</v>
          </cell>
        </row>
        <row r="707">
          <cell r="A707" t="str">
            <v>Suzanne Cadieux [9151-3457 Québec Inc.]</v>
          </cell>
        </row>
        <row r="708">
          <cell r="A708" t="str">
            <v>Velec Inc.</v>
          </cell>
        </row>
        <row r="709">
          <cell r="A709" t="str">
            <v>9346-6332 Québec Inc [Logisphère Immobilier]</v>
          </cell>
        </row>
        <row r="710">
          <cell r="A710" t="str">
            <v>Clinique Vétérinaire Lavaltrie Inc.</v>
          </cell>
        </row>
        <row r="711">
          <cell r="A711" t="str">
            <v>2584875 Canada Inc [Michel Puskas]</v>
          </cell>
        </row>
        <row r="712">
          <cell r="A712" t="str">
            <v>9318-7193 Québec Inc [Patrick Doyon]</v>
          </cell>
        </row>
        <row r="713">
          <cell r="A713" t="str">
            <v>Groupe Laforest [Maxime Laforest]</v>
          </cell>
        </row>
        <row r="714">
          <cell r="A714" t="str">
            <v>Groupe Multi Distribution [Christopher Gagné]</v>
          </cell>
        </row>
        <row r="715">
          <cell r="A715" t="str">
            <v>Jacques Leblanc, CPA</v>
          </cell>
        </row>
        <row r="716">
          <cell r="A716" t="str">
            <v>Gestion Clin D'Oeil Inc.[Josée Carrier]</v>
          </cell>
        </row>
        <row r="717">
          <cell r="A717" t="str">
            <v>Centre de Golfs Lanaudière</v>
          </cell>
        </row>
        <row r="718">
          <cell r="A718" t="str">
            <v>9099-3452 Québec Inc. [André Boulet]</v>
          </cell>
        </row>
        <row r="719">
          <cell r="A719" t="str">
            <v>Racine Petits Fruits 2014 Inc.</v>
          </cell>
        </row>
        <row r="720">
          <cell r="A720" t="str">
            <v>Carole Poissant Inc</v>
          </cell>
        </row>
        <row r="721">
          <cell r="A721" t="str">
            <v>Atelier Mark Lumber Inc.</v>
          </cell>
        </row>
        <row r="722">
          <cell r="A722" t="str">
            <v>Jean-Robert Lalonde Optométriste Inc</v>
          </cell>
        </row>
        <row r="723">
          <cell r="A723" t="str">
            <v>Serge Michaud Électricien Inc.</v>
          </cell>
        </row>
        <row r="724">
          <cell r="A724" t="str">
            <v>Société de gestion Diane Coutu Inc.</v>
          </cell>
        </row>
        <row r="725">
          <cell r="A725" t="str">
            <v>SMI Technologies Inc.</v>
          </cell>
        </row>
        <row r="726">
          <cell r="A726" t="str">
            <v>Clinique d'Assurance-Groupe PST Inc</v>
          </cell>
        </row>
        <row r="727">
          <cell r="A727" t="str">
            <v>Devolutions Inc.</v>
          </cell>
        </row>
        <row r="728">
          <cell r="A728" t="str">
            <v>Substructur Expert-Conseil Inc.</v>
          </cell>
        </row>
        <row r="729">
          <cell r="A729" t="str">
            <v>La Cie Repentigny Électrique Inc.</v>
          </cell>
        </row>
        <row r="730">
          <cell r="A730" t="str">
            <v>Martin L'Écuyer [Société à créer]</v>
          </cell>
        </row>
        <row r="731">
          <cell r="A731" t="str">
            <v>Adaptaid</v>
          </cell>
        </row>
        <row r="732">
          <cell r="A732" t="str">
            <v>Chaussures Villeneuves</v>
          </cell>
        </row>
        <row r="733">
          <cell r="A733" t="str">
            <v>Gestion Claude Pelland Inc</v>
          </cell>
        </row>
        <row r="734">
          <cell r="A734" t="str">
            <v>Service Lubrico Inc</v>
          </cell>
        </row>
        <row r="735">
          <cell r="A735" t="str">
            <v>Aximiser [François Jetté]</v>
          </cell>
        </row>
        <row r="736">
          <cell r="A736" t="str">
            <v>Isolation Val-Mers Ltée</v>
          </cell>
        </row>
        <row r="737">
          <cell r="A737" t="str">
            <v>Prêts GCP Inc.</v>
          </cell>
        </row>
        <row r="738">
          <cell r="A738" t="str">
            <v>Dubois-Tétu</v>
          </cell>
        </row>
        <row r="739">
          <cell r="A739" t="str">
            <v>9385-4347 Québec [Patrick Poulin]</v>
          </cell>
        </row>
        <row r="740">
          <cell r="A740" t="str">
            <v>Groupe Champagne</v>
          </cell>
        </row>
        <row r="741">
          <cell r="A741" t="str">
            <v>9335-2821 Québec Inc [Dominic Asselin]</v>
          </cell>
        </row>
        <row r="742">
          <cell r="A742" t="str">
            <v>Les Foyers et Cheminées Piermon Inc.</v>
          </cell>
        </row>
        <row r="743">
          <cell r="A743" t="str">
            <v>LRV Notaires</v>
          </cell>
        </row>
        <row r="744">
          <cell r="A744" t="str">
            <v>Les Fondations Jono Inc.</v>
          </cell>
        </row>
        <row r="745">
          <cell r="A745" t="str">
            <v>Construction DG Inc.</v>
          </cell>
        </row>
        <row r="746">
          <cell r="A746" t="str">
            <v>9064-3032 Québec Inc [Jean-Pierre Labelle]</v>
          </cell>
        </row>
        <row r="747">
          <cell r="A747" t="str">
            <v>Sébastien Chartrand</v>
          </cell>
        </row>
        <row r="748">
          <cell r="A748" t="str">
            <v>3360661 Canada Inc [Marc Gravel]</v>
          </cell>
        </row>
        <row r="749">
          <cell r="A749" t="str">
            <v>Élite Drift Shop</v>
          </cell>
        </row>
        <row r="750">
          <cell r="A750" t="str">
            <v>Les Soudures Spécialisées André Beaulieu Inc.</v>
          </cell>
        </row>
        <row r="751">
          <cell r="A751" t="str">
            <v>Ventilation Pierre Gamache Inc.</v>
          </cell>
        </row>
        <row r="752">
          <cell r="A752" t="str">
            <v>Daniel Morin Notaire</v>
          </cell>
        </row>
        <row r="753">
          <cell r="A753" t="str">
            <v>Lapalme Agtech Inc.</v>
          </cell>
        </row>
        <row r="754">
          <cell r="A754" t="str">
            <v>Excellent Pavage [9195-7902 Québec Inc.]</v>
          </cell>
        </row>
        <row r="755">
          <cell r="A755" t="str">
            <v>9383-4851 Québec Inc [Chrystian Barrière]</v>
          </cell>
        </row>
        <row r="756">
          <cell r="A756" t="str">
            <v>Frimasco</v>
          </cell>
        </row>
        <row r="757">
          <cell r="A757" t="str">
            <v>Benoit Bergeron CPA Inc.</v>
          </cell>
        </row>
        <row r="758">
          <cell r="A758" t="str">
            <v>Accès Habitation #2</v>
          </cell>
        </row>
        <row r="759">
          <cell r="A759" t="str">
            <v>Alexandre Martel (cie)</v>
          </cell>
        </row>
        <row r="760">
          <cell r="A760" t="str">
            <v>Allard Poirier CPA</v>
          </cell>
        </row>
        <row r="761">
          <cell r="A761" t="str">
            <v>Jonathan Blouin-Masse</v>
          </cell>
        </row>
        <row r="762">
          <cell r="A762" t="str">
            <v>Michael Laplante [société]</v>
          </cell>
        </row>
        <row r="763">
          <cell r="A763" t="str">
            <v>Assurances Delta Bravo Inc.</v>
          </cell>
        </row>
        <row r="764">
          <cell r="A764" t="str">
            <v>Le Groupe Belzile Tremblay Inc [Michel Poulin]</v>
          </cell>
        </row>
        <row r="765">
          <cell r="A765" t="str">
            <v>Accès Excavation [Frédéric Dionne]</v>
          </cell>
        </row>
        <row r="766">
          <cell r="A766" t="str">
            <v>Groupe Gauthier</v>
          </cell>
        </row>
        <row r="767">
          <cell r="A767" t="str">
            <v>Janso [Michel Nadeau]</v>
          </cell>
        </row>
        <row r="768">
          <cell r="A768" t="str">
            <v>Maçonnerie MAT</v>
          </cell>
        </row>
        <row r="769">
          <cell r="A769" t="str">
            <v>Alfred Gemme Inc.</v>
          </cell>
        </row>
        <row r="770">
          <cell r="A770" t="str">
            <v>Hector Solution</v>
          </cell>
        </row>
        <row r="771">
          <cell r="A771" t="str">
            <v>Multi-Plis</v>
          </cell>
        </row>
        <row r="772">
          <cell r="A772" t="str">
            <v>Scierie West Brome</v>
          </cell>
        </row>
        <row r="773">
          <cell r="A773" t="str">
            <v>Sidecar Inc.</v>
          </cell>
        </row>
        <row r="774">
          <cell r="A774" t="str">
            <v>Sablage au Jet Maestro-Jet Inc.</v>
          </cell>
        </row>
        <row r="775">
          <cell r="A775" t="str">
            <v>9357-2956 Quebec Inc [Entretien Rivest]</v>
          </cell>
        </row>
        <row r="776">
          <cell r="A776" t="str">
            <v>ATP Logistique Inc.</v>
          </cell>
        </row>
        <row r="777">
          <cell r="A777" t="str">
            <v>Ventilabec Inc.</v>
          </cell>
        </row>
        <row r="778">
          <cell r="A778" t="str">
            <v>Les Placements Yvon Goulet Inc.</v>
          </cell>
        </row>
        <row r="779">
          <cell r="A779" t="str">
            <v>MLC Finance Inc [Marc Lamy]</v>
          </cell>
        </row>
        <row r="780">
          <cell r="A780" t="str">
            <v>Jakarto cartographie 3D inc.</v>
          </cell>
        </row>
        <row r="781">
          <cell r="A781" t="str">
            <v>Garage Pierre Mondou Inc.</v>
          </cell>
        </row>
        <row r="782">
          <cell r="A782" t="str">
            <v>Groupe SMP Inc.</v>
          </cell>
        </row>
        <row r="783">
          <cell r="A783" t="str">
            <v>Les entreprises Lanthier et Papineau Inc.</v>
          </cell>
        </row>
        <row r="784">
          <cell r="A784" t="str">
            <v>CGLE Comptabilité Inc [Claudette Gingras]</v>
          </cell>
        </row>
        <row r="785">
          <cell r="A785" t="str">
            <v>Golf des Moulins</v>
          </cell>
        </row>
        <row r="786">
          <cell r="A786" t="str">
            <v>XAV Solution</v>
          </cell>
        </row>
        <row r="787">
          <cell r="A787" t="str">
            <v>Connexion Soudure Mobile</v>
          </cell>
        </row>
        <row r="788">
          <cell r="A788" t="str">
            <v>9396-5622 Québec Inc [Martin Beaulieu]</v>
          </cell>
        </row>
        <row r="789">
          <cell r="A789" t="str">
            <v>2842-4604 Québec Inc [Nathalie Allard]</v>
          </cell>
        </row>
        <row r="790">
          <cell r="A790" t="str">
            <v>Duborex Construction Inc</v>
          </cell>
        </row>
        <row r="791">
          <cell r="A791" t="str">
            <v>Solutions CHL Inc</v>
          </cell>
        </row>
        <row r="792">
          <cell r="A792" t="str">
            <v>9285-1575 Quebec Inc [SKC Habitation]</v>
          </cell>
        </row>
        <row r="793">
          <cell r="A793" t="str">
            <v>Calfeutrage Prospect Inc</v>
          </cell>
        </row>
        <row r="794">
          <cell r="A794" t="str">
            <v>Yves Cousineau - Clinique d'optométrie Ste-Thérèse</v>
          </cell>
        </row>
        <row r="795">
          <cell r="A795" t="str">
            <v>Société Immobilière PSP Inc</v>
          </cell>
        </row>
        <row r="796">
          <cell r="A796" t="str">
            <v>Garderie Journées Magiques</v>
          </cell>
        </row>
        <row r="797">
          <cell r="A797" t="str">
            <v>9049-3990 Québec Inc [Mr Muffler - Mécanique360]</v>
          </cell>
        </row>
        <row r="798">
          <cell r="A798" t="str">
            <v>Jansen Inc.</v>
          </cell>
        </row>
        <row r="799">
          <cell r="A799" t="str">
            <v>St-Martin Électrique Inc</v>
          </cell>
        </row>
        <row r="800">
          <cell r="A800" t="str">
            <v>Auto Exceptionnelle Inc.</v>
          </cell>
        </row>
        <row r="801">
          <cell r="A801" t="str">
            <v>144359 Canada Inc [Pierre Asselin]</v>
          </cell>
        </row>
        <row r="802">
          <cell r="A802" t="str">
            <v>Ozone Coupe Beauté [Nadia Simard]</v>
          </cell>
        </row>
        <row r="803">
          <cell r="A803" t="str">
            <v>Garage Denis Boisclair</v>
          </cell>
        </row>
        <row r="804">
          <cell r="A804" t="str">
            <v>Photographie Benoit Blain Inc</v>
          </cell>
        </row>
        <row r="805">
          <cell r="A805" t="str">
            <v>Industries Senova Inc.</v>
          </cell>
        </row>
        <row r="806">
          <cell r="A806" t="str">
            <v>Nadeau Ultra Tech Inc.</v>
          </cell>
        </row>
        <row r="807">
          <cell r="A807" t="str">
            <v>An-Au Construction Inc</v>
          </cell>
        </row>
        <row r="808">
          <cell r="A808" t="str">
            <v>Sécure Auto Plus Inc. [Richard JR Loiseau]</v>
          </cell>
        </row>
        <row r="809">
          <cell r="A809" t="str">
            <v>Lacroix AV Inc [Marc Lacroix]</v>
          </cell>
        </row>
        <row r="810">
          <cell r="A810" t="str">
            <v>La Petite Ourse Inc. [Agathe Martineau]</v>
          </cell>
        </row>
        <row r="811">
          <cell r="A811" t="str">
            <v>Charles Vincent et Fils Inc [Gilles Vincent]</v>
          </cell>
        </row>
        <row r="812">
          <cell r="A812" t="str">
            <v>Divertissement Valérie Jalbert Inc.</v>
          </cell>
        </row>
        <row r="813">
          <cell r="A813" t="str">
            <v>9389-8179 Québec Inc. [Daniel O'Reilly]</v>
          </cell>
        </row>
        <row r="814">
          <cell r="A814" t="str">
            <v>Live Immobilier Inc. [Alexandre Blanchard]</v>
          </cell>
        </row>
        <row r="815">
          <cell r="A815" t="str">
            <v>Immo Chambert Inc. [Francis Chamberland]</v>
          </cell>
        </row>
        <row r="816">
          <cell r="A816" t="str">
            <v>Les Barrières Spectron Inc [Guy Marcheterre]</v>
          </cell>
        </row>
        <row r="817">
          <cell r="A817" t="str">
            <v>Concept P.O.S. Inc. [Mathieu St-Germain]</v>
          </cell>
        </row>
        <row r="818">
          <cell r="A818" t="str">
            <v>TI Consultpro Inc. [Daniel Roux]</v>
          </cell>
        </row>
        <row r="819">
          <cell r="A819" t="str">
            <v>Mathieu Baril [Compagnie]</v>
          </cell>
        </row>
        <row r="820">
          <cell r="A820" t="str">
            <v>Gestion Huppé Inc [Robert Huppé]</v>
          </cell>
        </row>
        <row r="821">
          <cell r="A821" t="str">
            <v>9821821 Canada Inc [Richard Lavoie]</v>
          </cell>
        </row>
        <row r="822">
          <cell r="A822" t="str">
            <v>Importation Timaby Inc. [Audrey Poulin]</v>
          </cell>
        </row>
        <row r="823">
          <cell r="A823" t="str">
            <v>9504-8765 Québec Inc. [Sébastien Fortier]</v>
          </cell>
        </row>
        <row r="824">
          <cell r="A824" t="str">
            <v>Entreprises MSK Inc [Martin Perreault]</v>
          </cell>
        </row>
        <row r="825">
          <cell r="A825" t="str">
            <v>Nomaplex Inc. [Luc Lavigne]</v>
          </cell>
        </row>
        <row r="826">
          <cell r="A826" t="str">
            <v>9415-9365 Québec Inc. [Meriem Amir]</v>
          </cell>
        </row>
        <row r="827">
          <cell r="A827" t="str">
            <v>Marc Bouchard, CPA</v>
          </cell>
        </row>
        <row r="828">
          <cell r="A828" t="str">
            <v>Sophie Vézina [Yvon Nadeau]</v>
          </cell>
        </row>
        <row r="829">
          <cell r="A829" t="str">
            <v>Les Systèmes Domotinc Inc. [Jean-Pier Talbot]</v>
          </cell>
        </row>
        <row r="830">
          <cell r="A830" t="str">
            <v>Toitures Benoit Dubois Inc</v>
          </cell>
        </row>
        <row r="831">
          <cell r="A831" t="str">
            <v>Marketing SR Inc</v>
          </cell>
        </row>
        <row r="832">
          <cell r="A832" t="str">
            <v>9430-8293 Québec Inc [Lucdner Vincent]</v>
          </cell>
        </row>
        <row r="833">
          <cell r="A833" t="str">
            <v>2867-8837 Québec Inc [Robert Fortin]</v>
          </cell>
        </row>
        <row r="834">
          <cell r="A834" t="str">
            <v>Supra Scientifique Services Inc [Yves Dumont]</v>
          </cell>
        </row>
        <row r="835">
          <cell r="A835" t="str">
            <v>Construction l'Achigan 2016 Inc. [Jocelyn Goulet]</v>
          </cell>
        </row>
        <row r="836">
          <cell r="A836" t="str">
            <v>9432-6261 Québec Inc [Marie-Christine Gingras]</v>
          </cell>
        </row>
        <row r="837">
          <cell r="A837" t="str">
            <v>Julie Kovacs Audioprothésiste Inc.</v>
          </cell>
        </row>
        <row r="838">
          <cell r="A838" t="str">
            <v>Construction Chisolm et Fils Inc. [Bernard Chisolm]</v>
          </cell>
        </row>
        <row r="839">
          <cell r="A839" t="str">
            <v>Les Toitures C.B.C. Inc. [Francis Bélanger]</v>
          </cell>
        </row>
        <row r="840">
          <cell r="A840" t="str">
            <v>Mathilde Flahaut CPA Inc</v>
          </cell>
        </row>
        <row r="841">
          <cell r="A841" t="str">
            <v>9174-8806 Québec Inc. [Summum V.R. Inc.] [Bernard Viau]</v>
          </cell>
        </row>
        <row r="842">
          <cell r="A842" t="str">
            <v>Investissements Rodu Ltée [Succession Ronald Dufresne] [Martin Dufresne]</v>
          </cell>
        </row>
        <row r="843">
          <cell r="A843" t="str">
            <v>Emballages AT /Attache-tout Inc [Jean-Robert Bouchard]</v>
          </cell>
        </row>
        <row r="844">
          <cell r="A844" t="str">
            <v>Robert Bouchard  -Compagnie</v>
          </cell>
        </row>
        <row r="845">
          <cell r="A845" t="str">
            <v>Pro-Expert Coffrage Inc. [Steve Thibault]</v>
          </cell>
        </row>
        <row r="846">
          <cell r="A846" t="str">
            <v>Assurancia Leduc, Decelles, Dubuc &amp; Ass. [Lucie Decelles]</v>
          </cell>
        </row>
        <row r="847">
          <cell r="A847" t="str">
            <v>Techvac Environnement Inc [Julien Michaud]</v>
          </cell>
        </row>
        <row r="848">
          <cell r="A848" t="str">
            <v>Les Équipements Cofa Inc [Olivier Bertrand]</v>
          </cell>
        </row>
        <row r="849">
          <cell r="A849" t="str">
            <v>4182901 Canada Inc. [Duarte Almeida]</v>
          </cell>
        </row>
        <row r="850">
          <cell r="A850" t="str">
            <v>9061-3688 Québec Inc [Patrick Gareau]</v>
          </cell>
        </row>
        <row r="851">
          <cell r="A851" t="str">
            <v>Charles E. Rajotte Inc. [Gilles Rajotte]</v>
          </cell>
        </row>
        <row r="852">
          <cell r="A852" t="str">
            <v>Centre Canin Laka [Nicolas Desflammes]</v>
          </cell>
        </row>
        <row r="853">
          <cell r="A853" t="str">
            <v>9120-5971 Québec Inc. [Martin Riopel]</v>
          </cell>
        </row>
        <row r="854">
          <cell r="A854" t="str">
            <v>Les Constructions Sylvain Leduc Inc.</v>
          </cell>
        </row>
        <row r="855">
          <cell r="A855" t="str">
            <v>DLS CPA SENCRL [Francis Schanck]</v>
          </cell>
        </row>
        <row r="856">
          <cell r="A856" t="str">
            <v>Pompage de Beton Express Inc [Pascal Thibault]</v>
          </cell>
        </row>
        <row r="857">
          <cell r="A857" t="str">
            <v>Gestion Éric Lépine et Mélanie Lecavalier Inc.</v>
          </cell>
        </row>
        <row r="858">
          <cell r="A858" t="str">
            <v>9152-9396 Québec Inc. [Automanie] [Michel Larivée]</v>
          </cell>
        </row>
        <row r="859">
          <cell r="A859" t="str">
            <v>Carlos Luperdigas [Carlos Arturo]</v>
          </cell>
        </row>
        <row r="860">
          <cell r="A860" t="str">
            <v>Novotek Électronique Inc. [Simon Fortin]</v>
          </cell>
        </row>
        <row r="861">
          <cell r="A861" t="str">
            <v>Variétés B. Desmarais (1992) Inc. [Éric Martel]</v>
          </cell>
        </row>
        <row r="862">
          <cell r="A862" t="str">
            <v>9340-5819 Québec Inc [Philipppe Delpouve]</v>
          </cell>
        </row>
        <row r="863">
          <cell r="A863" t="str">
            <v>Excavation Marcel Clark Inc</v>
          </cell>
        </row>
        <row r="864">
          <cell r="A864" t="str">
            <v>9349-3039 Québec Inc [Jonathan Gagné]</v>
          </cell>
        </row>
        <row r="865">
          <cell r="A865" t="str">
            <v>Alain Bélanger [Messiers &amp; Associé]</v>
          </cell>
        </row>
        <row r="866">
          <cell r="A866" t="str">
            <v>Les entreprises V.N.J. Chariots élévateurs Inc. [Nicole Vallée]</v>
          </cell>
        </row>
        <row r="867">
          <cell r="A867" t="str">
            <v>France Morin CPA</v>
          </cell>
        </row>
        <row r="868">
          <cell r="A868" t="str">
            <v>9516-0966 Québec Inc [Anthony Bergeron]</v>
          </cell>
        </row>
        <row r="869">
          <cell r="A869" t="str">
            <v>Pépinière Excel Inc [François Racette]</v>
          </cell>
        </row>
        <row r="870">
          <cell r="A870" t="str">
            <v>Novia Entreprises Inc. [Charles Boudreau]</v>
          </cell>
        </row>
        <row r="871">
          <cell r="A871" t="str">
            <v>Déneigement FM Inc. [Michael Beaupré]</v>
          </cell>
        </row>
        <row r="872">
          <cell r="A872" t="str">
            <v>NetChaos Inc [Martin Gagnon]</v>
          </cell>
        </row>
        <row r="873">
          <cell r="A873" t="str">
            <v>9385-3240 Québec Inc. [Summum irrigation] [Luc Rodrigue]</v>
          </cell>
        </row>
        <row r="874">
          <cell r="A874" t="str">
            <v>Construction Marc Riopel Inc</v>
          </cell>
        </row>
        <row r="875">
          <cell r="A875" t="str">
            <v>9514-1149 Québec Inc. [Bélanger Sauvé Avocat SENCRL] [Alexandre Paris]</v>
          </cell>
        </row>
        <row r="876">
          <cell r="A876" t="str">
            <v>Les Éditions Reynald Goulet Inc. [Rénald Goulet]</v>
          </cell>
        </row>
        <row r="877">
          <cell r="A877" t="str">
            <v>Yves Beauchamps, comptable</v>
          </cell>
        </row>
        <row r="878">
          <cell r="A878" t="str">
            <v>Totm Exposition Inc. [Brigitte Fortin]</v>
          </cell>
        </row>
        <row r="879">
          <cell r="A879" t="str">
            <v>LC Combustion Inc [Christian Laroche]</v>
          </cell>
        </row>
        <row r="880">
          <cell r="A880" t="str">
            <v>Isolation RGC Inc. [Patrick Bélanger]</v>
          </cell>
        </row>
        <row r="881">
          <cell r="A881" t="str">
            <v>9401-7795 Québec Inc. [Martin Beauregard]</v>
          </cell>
        </row>
        <row r="882">
          <cell r="A882" t="str">
            <v>3521958 Canada Inc. [Stéphane Desjardins]</v>
          </cell>
        </row>
        <row r="883">
          <cell r="A883" t="str">
            <v>9513-1926 Québec Inc. [Francis Desgagnés]</v>
          </cell>
        </row>
        <row r="884">
          <cell r="A884" t="str">
            <v>M. Roy &amp; Associés Inc</v>
          </cell>
        </row>
        <row r="885">
          <cell r="A885" t="str">
            <v>Dr Nadia Perreault optométriste Inc.</v>
          </cell>
        </row>
        <row r="886">
          <cell r="A886" t="str">
            <v>Annie Racicot CPA Inc.</v>
          </cell>
        </row>
        <row r="887">
          <cell r="A887" t="str">
            <v>9098-2885 Québec Inc. [Denis Bisson]</v>
          </cell>
        </row>
        <row r="888">
          <cell r="A888" t="str">
            <v>9112-9031 Québec inc [Guy Béland]</v>
          </cell>
        </row>
        <row r="889">
          <cell r="A889" t="str">
            <v xml:space="preserve">Courtage d'assurance Claude Hétu Inc </v>
          </cell>
        </row>
        <row r="890">
          <cell r="A890" t="str">
            <v>Les Placements Jean-Luc Roy Inc.</v>
          </cell>
        </row>
        <row r="891">
          <cell r="A891" t="str">
            <v>Assurancia Groupe Tardif Inc</v>
          </cell>
        </row>
        <row r="892">
          <cell r="A892" t="str">
            <v>Explorance Inc. [Marc Lamy]</v>
          </cell>
        </row>
        <row r="893">
          <cell r="A893" t="str">
            <v>9172-2264 Québec Inc [MFG Technologies] [Alain Normand]</v>
          </cell>
        </row>
        <row r="894">
          <cell r="A894" t="str">
            <v>Les Entreprises Cloutier &amp; Gagnon Inc (1988) Ltée [Davis Raymond]</v>
          </cell>
        </row>
        <row r="895">
          <cell r="A895" t="str">
            <v>Entreprises Électriques Roberge et Lambert Inc. [Éric Roberge]</v>
          </cell>
        </row>
        <row r="896">
          <cell r="A896" t="str">
            <v>Services Financiers Nathalie Lacharité Inc.</v>
          </cell>
        </row>
        <row r="897">
          <cell r="A897" t="str">
            <v>Platrier Lavoie Inc [Patric Lavoie]</v>
          </cell>
        </row>
        <row r="898">
          <cell r="A898" t="str">
            <v>9192-1353 Québec Inc. [Simon-David Williams]</v>
          </cell>
        </row>
        <row r="899">
          <cell r="A899" t="str">
            <v>Éric Berthiaume</v>
          </cell>
        </row>
        <row r="900">
          <cell r="A900" t="str">
            <v>Les Créations Simon Paré Inc.</v>
          </cell>
        </row>
        <row r="901">
          <cell r="A901" t="str">
            <v>Carl Langlais [Lucille Ouellette]</v>
          </cell>
        </row>
        <row r="902">
          <cell r="A902" t="str">
            <v>Isabelle Bellavance [Isabelle Bellavance (Kébékat)]</v>
          </cell>
        </row>
        <row r="903">
          <cell r="A903" t="str">
            <v>Martin Barette</v>
          </cell>
        </row>
        <row r="904">
          <cell r="A904" t="str">
            <v>Simon Waked</v>
          </cell>
        </row>
        <row r="905">
          <cell r="A905" t="str">
            <v>Nathalie Poitras [Pierrette Poitras]</v>
          </cell>
        </row>
        <row r="906">
          <cell r="A906" t="str">
            <v>Daniel Bouchard</v>
          </cell>
        </row>
        <row r="907">
          <cell r="A907" t="str">
            <v>Sylvie Rousson</v>
          </cell>
        </row>
        <row r="908">
          <cell r="A908" t="str">
            <v>Claude Darnet</v>
          </cell>
        </row>
        <row r="909">
          <cell r="A909" t="str">
            <v>Mireille Cardinal</v>
          </cell>
        </row>
        <row r="910">
          <cell r="A910" t="str">
            <v>Nathalie Cyrenne [Nathalie Cyrenne, CGA]</v>
          </cell>
        </row>
        <row r="911">
          <cell r="A911" t="str">
            <v>Hélène Moerman</v>
          </cell>
        </row>
        <row r="912">
          <cell r="A912" t="str">
            <v>André Vaillancourt</v>
          </cell>
        </row>
        <row r="913">
          <cell r="A913" t="str">
            <v>Mathieu Roy</v>
          </cell>
        </row>
        <row r="914">
          <cell r="A914" t="str">
            <v>Jérémie Bilodeau</v>
          </cell>
        </row>
        <row r="915">
          <cell r="A915" t="str">
            <v>Daniel Coffey [Daniel Coffey (Centurium Network Services Inc.)]</v>
          </cell>
        </row>
        <row r="916">
          <cell r="A916" t="str">
            <v>Succession Le Jossec [Gisèle Le Jossec]</v>
          </cell>
        </row>
        <row r="917">
          <cell r="A917" t="str">
            <v>Carl Paquin</v>
          </cell>
        </row>
        <row r="918">
          <cell r="A918" t="str">
            <v>Marie-France Luneau</v>
          </cell>
        </row>
        <row r="919">
          <cell r="A919" t="str">
            <v>Minh Bao [Minh Bao Chau Bui]</v>
          </cell>
        </row>
        <row r="920">
          <cell r="A920" t="str">
            <v>Gabrielle Pelletier</v>
          </cell>
        </row>
        <row r="921">
          <cell r="A921" t="str">
            <v>Chantal Gosselin</v>
          </cell>
        </row>
        <row r="922">
          <cell r="A922" t="str">
            <v>Érik P. Masse et Dominique Sénécale [Érik P. Masse (Gestion Érik P. Masse Inc.)]</v>
          </cell>
        </row>
        <row r="923">
          <cell r="A923" t="str">
            <v>Gérard Thibeault</v>
          </cell>
        </row>
        <row r="924">
          <cell r="A924" t="str">
            <v>Julien Lacombe</v>
          </cell>
        </row>
        <row r="925">
          <cell r="A925" t="str">
            <v>Arnaud Blanchet</v>
          </cell>
        </row>
        <row r="926">
          <cell r="A926" t="str">
            <v>Vladislav Agou</v>
          </cell>
        </row>
        <row r="927">
          <cell r="A927" t="str">
            <v>Stéphane Gélinas</v>
          </cell>
        </row>
        <row r="928">
          <cell r="A928" t="str">
            <v>Patrick Monaghan [Barry Monaghan (Patrick Monaghan's Estate)]</v>
          </cell>
        </row>
        <row r="929">
          <cell r="A929" t="str">
            <v>Martin Pelletier</v>
          </cell>
        </row>
        <row r="930">
          <cell r="A930" t="str">
            <v>Michelle Roy</v>
          </cell>
        </row>
        <row r="931">
          <cell r="A931" t="str">
            <v>Mario Gagnon [Mario Gagnon (Accomodations Mario Gagnon Inc.)]</v>
          </cell>
        </row>
        <row r="932">
          <cell r="A932" t="str">
            <v>Alain Éthier et succession [Lucie et Aalain Éthier (Succession Hélène Laporte)]</v>
          </cell>
        </row>
        <row r="933">
          <cell r="A933" t="str">
            <v>Michele Thibodeau</v>
          </cell>
        </row>
        <row r="934">
          <cell r="A934" t="str">
            <v>Claude Greenshield</v>
          </cell>
        </row>
        <row r="935">
          <cell r="A935" t="str">
            <v>Nicolas De Tilly [Nicolas Noël De Tilly]</v>
          </cell>
        </row>
        <row r="936">
          <cell r="A936" t="str">
            <v>Vincent Sabourin [Centre de management et de leadership]</v>
          </cell>
        </row>
        <row r="937">
          <cell r="A937" t="str">
            <v>Stéphane Girard [Stéphane Girard (9217-3640 Québec Inc.)]</v>
          </cell>
        </row>
        <row r="938">
          <cell r="A938" t="str">
            <v>Rolande Desrochers [Succession Rolande Desroches]</v>
          </cell>
        </row>
        <row r="939">
          <cell r="A939" t="str">
            <v>Benoit Durand [Benoit Durand (9248-1589 Québec Inc.)]</v>
          </cell>
        </row>
        <row r="940">
          <cell r="A940" t="str">
            <v>Sandra Desrochers</v>
          </cell>
        </row>
        <row r="941">
          <cell r="A941" t="str">
            <v>Nicolas Côté</v>
          </cell>
        </row>
        <row r="942">
          <cell r="A942" t="str">
            <v>Nathalie Chassé</v>
          </cell>
        </row>
        <row r="943">
          <cell r="A943" t="str">
            <v>Christian et Stephane Mireault</v>
          </cell>
        </row>
        <row r="944">
          <cell r="A944" t="str">
            <v>Yves Rathé [Yves Rathé (9105-4734 Québec Inc.)]</v>
          </cell>
        </row>
        <row r="945">
          <cell r="A945" t="str">
            <v>Suzanne Martin [Succession de Alice Martin]</v>
          </cell>
        </row>
        <row r="946">
          <cell r="A946" t="str">
            <v>Jean Couture</v>
          </cell>
        </row>
        <row r="947">
          <cell r="A947" t="str">
            <v>Benoit Gailloux</v>
          </cell>
        </row>
        <row r="948">
          <cell r="A948" t="str">
            <v>Richard Boies [Lynda Leduc / Richard Boies (Bataram Inc.)]</v>
          </cell>
        </row>
        <row r="949">
          <cell r="A949" t="str">
            <v>Danny Bernier</v>
          </cell>
        </row>
        <row r="950">
          <cell r="A950" t="str">
            <v>Roland et Marie-Thérèse Carbonnel</v>
          </cell>
        </row>
        <row r="951">
          <cell r="A951" t="str">
            <v>Stéphanie Gauthier</v>
          </cell>
        </row>
        <row r="952">
          <cell r="A952" t="str">
            <v>Jacques Pilon</v>
          </cell>
        </row>
        <row r="953">
          <cell r="A953" t="str">
            <v>Réjean Sirard</v>
          </cell>
        </row>
        <row r="954">
          <cell r="A954" t="str">
            <v>Daniel Raymond</v>
          </cell>
        </row>
        <row r="955">
          <cell r="A955" t="str">
            <v>Annick Taillon</v>
          </cell>
        </row>
        <row r="956">
          <cell r="A956" t="str">
            <v>Louise Coallier</v>
          </cell>
        </row>
        <row r="957">
          <cell r="A957" t="str">
            <v>Monique Tremblay</v>
          </cell>
        </row>
        <row r="958">
          <cell r="A958" t="str">
            <v>Pierre-Yves Gay [Pierre-Yves Gay (Pierre0Yves Guay Urbaniste - sociologue)]</v>
          </cell>
        </row>
        <row r="959">
          <cell r="A959" t="str">
            <v>Stéphane Dagenais [Encore Plus]</v>
          </cell>
        </row>
        <row r="960">
          <cell r="A960" t="str">
            <v>Hugo D'Andrade</v>
          </cell>
        </row>
        <row r="961">
          <cell r="A961" t="str">
            <v>André Roy [Simon Hébert Blanchard]</v>
          </cell>
        </row>
        <row r="962">
          <cell r="A962" t="str">
            <v>Carole Lachance, Ostéothérapeuthe</v>
          </cell>
        </row>
        <row r="963">
          <cell r="A963" t="str">
            <v>Serge Dupuis et Alexandre Catie [Alexandre Caty et Serge Dupuis]</v>
          </cell>
        </row>
        <row r="964">
          <cell r="A964" t="str">
            <v>Marielle Rivest [Marielle Rivest (Marielle Rivest consultante Inc.)]</v>
          </cell>
        </row>
        <row r="965">
          <cell r="A965" t="str">
            <v>Louis-Simon Ménard</v>
          </cell>
        </row>
        <row r="966">
          <cell r="A966" t="str">
            <v>Maryse côté</v>
          </cell>
        </row>
        <row r="967">
          <cell r="A967" t="str">
            <v>Lyne Sarrasin</v>
          </cell>
        </row>
        <row r="968">
          <cell r="A968" t="str">
            <v>Claude Dufour</v>
          </cell>
        </row>
        <row r="969">
          <cell r="A969" t="str">
            <v>Succession Voyer [Succession Marguerite Voyer (A/S Raymond Voyer)]</v>
          </cell>
        </row>
        <row r="970">
          <cell r="A970" t="str">
            <v>Josée Rivard</v>
          </cell>
        </row>
        <row r="971">
          <cell r="A971" t="str">
            <v>Claudie Dubée</v>
          </cell>
        </row>
        <row r="972">
          <cell r="A972" t="str">
            <v>Robert Lafortune</v>
          </cell>
        </row>
        <row r="973">
          <cell r="A973" t="str">
            <v>Mariette Beaudoin [Roger &amp; Mariette Beaudoin]</v>
          </cell>
        </row>
        <row r="974">
          <cell r="A974" t="str">
            <v>Claude Boyer [Claude &amp; Noella Boyer]</v>
          </cell>
        </row>
        <row r="975">
          <cell r="A975" t="str">
            <v>Jasmin Mailloux [Jasmin Mailloux (9214-8477 Québec Inc.)]</v>
          </cell>
        </row>
        <row r="976">
          <cell r="A976" t="str">
            <v>Pascal Gaudio</v>
          </cell>
        </row>
        <row r="977">
          <cell r="A977" t="str">
            <v>Steve Robitaille</v>
          </cell>
        </row>
        <row r="978">
          <cell r="A978" t="str">
            <v>Marcel Parent</v>
          </cell>
        </row>
        <row r="979">
          <cell r="A979" t="str">
            <v>Nicolas Carrière</v>
          </cell>
        </row>
        <row r="980">
          <cell r="A980" t="str">
            <v>Ginette Marcoux [Roger Côté]</v>
          </cell>
        </row>
        <row r="981">
          <cell r="A981" t="str">
            <v>Sabino Dhepaganon</v>
          </cell>
        </row>
        <row r="982">
          <cell r="A982" t="str">
            <v>Louise et hélène labrie [Hélène et Louise Labrie (Maison d'hélène et Louise Inc.)]</v>
          </cell>
        </row>
        <row r="983">
          <cell r="A983" t="str">
            <v>Guy Beaulieu</v>
          </cell>
        </row>
        <row r="984">
          <cell r="A984" t="str">
            <v>Diane Gauthier</v>
          </cell>
        </row>
        <row r="985">
          <cell r="A985" t="str">
            <v>Paul Moïse</v>
          </cell>
        </row>
        <row r="986">
          <cell r="A986" t="str">
            <v>Albert Morin</v>
          </cell>
        </row>
        <row r="987">
          <cell r="A987" t="str">
            <v>Jean-Marc Venne</v>
          </cell>
        </row>
        <row r="988">
          <cell r="A988" t="str">
            <v>Pierre Laurin</v>
          </cell>
        </row>
        <row r="989">
          <cell r="A989" t="str">
            <v>Roger Robert</v>
          </cell>
        </row>
        <row r="990">
          <cell r="A990" t="str">
            <v>Succession de Thérèse Audet Larochelle</v>
          </cell>
        </row>
        <row r="991">
          <cell r="A991" t="str">
            <v>Julie Brisebois</v>
          </cell>
        </row>
        <row r="992">
          <cell r="A992" t="str">
            <v>André Sauvé</v>
          </cell>
        </row>
        <row r="993">
          <cell r="A993" t="str">
            <v>Robert Choquette</v>
          </cell>
        </row>
        <row r="994">
          <cell r="A994" t="str">
            <v>Tali Kiriazidis</v>
          </cell>
        </row>
        <row r="995">
          <cell r="A995" t="str">
            <v>Steve Plante [Steve Plante (Construction SAP Inc.)]</v>
          </cell>
        </row>
        <row r="996">
          <cell r="A996" t="str">
            <v>Connie Galarneau</v>
          </cell>
        </row>
        <row r="997">
          <cell r="A997" t="str">
            <v>Joelle Viens et Chantal Poirier</v>
          </cell>
        </row>
        <row r="998">
          <cell r="A998" t="str">
            <v>Maria Maxim [Maria Marine Maxim / Ion Maxim]</v>
          </cell>
        </row>
        <row r="999">
          <cell r="A999" t="str">
            <v>Jean Rochon</v>
          </cell>
        </row>
        <row r="1000">
          <cell r="A1000" t="str">
            <v>Jean Archambault [Jean Archambault (Chalets de la pourvoirie du Chenal Saint-Pierre)]</v>
          </cell>
        </row>
        <row r="1001">
          <cell r="A1001" t="str">
            <v>Marcel Bélanger [Marcel Bélanger / Éric Picard / Alexandre Vézina]</v>
          </cell>
        </row>
        <row r="1002">
          <cell r="A1002" t="str">
            <v>Guillaume Soumis</v>
          </cell>
        </row>
        <row r="1003">
          <cell r="A1003" t="str">
            <v>Marc Therrien</v>
          </cell>
        </row>
        <row r="1004">
          <cell r="A1004" t="str">
            <v>Pierre Thibault</v>
          </cell>
        </row>
        <row r="1005">
          <cell r="A1005" t="str">
            <v>Marcel Allard</v>
          </cell>
        </row>
        <row r="1006">
          <cell r="A1006" t="str">
            <v>Éric Gallant</v>
          </cell>
        </row>
        <row r="1007">
          <cell r="A1007" t="str">
            <v>Martine Thibodeau</v>
          </cell>
        </row>
        <row r="1008">
          <cell r="A1008" t="str">
            <v>Julie Prud'Homme</v>
          </cell>
        </row>
        <row r="1009">
          <cell r="A1009" t="str">
            <v>Anthony Comeau [Audrey Bacon-Chevalier]</v>
          </cell>
        </row>
        <row r="1010">
          <cell r="A1010" t="str">
            <v>Ahmed Said Bouchbouk</v>
          </cell>
        </row>
        <row r="1011">
          <cell r="A1011" t="str">
            <v>Lucienne Soublière</v>
          </cell>
        </row>
        <row r="1012">
          <cell r="A1012" t="str">
            <v>Sylvie Duguay et Yvan Préville</v>
          </cell>
        </row>
        <row r="1013">
          <cell r="A1013" t="str">
            <v>Daniel Rousseau</v>
          </cell>
        </row>
        <row r="1014">
          <cell r="A1014" t="str">
            <v>Gilles Lavigne</v>
          </cell>
        </row>
        <row r="1015">
          <cell r="A1015" t="str">
            <v>Réal et Monique Tardif [Réal Tardif et Monique Belisle]</v>
          </cell>
        </row>
        <row r="1016">
          <cell r="A1016" t="str">
            <v>Daniel Brunet</v>
          </cell>
        </row>
        <row r="1017">
          <cell r="A1017" t="str">
            <v>Annie Francescon</v>
          </cell>
        </row>
        <row r="1018">
          <cell r="A1018" t="str">
            <v>Succession Jacques Chassé [Les Habitations Montfort Inc.]</v>
          </cell>
        </row>
        <row r="1019">
          <cell r="A1019" t="str">
            <v>Sylvain Lessard</v>
          </cell>
        </row>
        <row r="1020">
          <cell r="A1020" t="str">
            <v>Jonathan St-Denis</v>
          </cell>
        </row>
        <row r="1021">
          <cell r="A1021" t="str">
            <v>Éric Beaulieu</v>
          </cell>
        </row>
        <row r="1022">
          <cell r="A1022" t="str">
            <v>Nathalie Dion</v>
          </cell>
        </row>
        <row r="1023">
          <cell r="A1023" t="str">
            <v>Mario Champagne [Mario Champagne (Succession Claire Champagne)]</v>
          </cell>
        </row>
        <row r="1024">
          <cell r="A1024" t="str">
            <v>Robert Girouard</v>
          </cell>
        </row>
        <row r="1025">
          <cell r="A1025" t="str">
            <v>Diane Camiran / Yves Bissonette [Diane Camirand]</v>
          </cell>
        </row>
        <row r="1026">
          <cell r="A1026" t="str">
            <v>Patrick Bastien</v>
          </cell>
        </row>
        <row r="1027">
          <cell r="A1027" t="str">
            <v>Céline Nolet</v>
          </cell>
        </row>
        <row r="1028">
          <cell r="A1028" t="str">
            <v>Yannick Rose</v>
          </cell>
        </row>
        <row r="1029">
          <cell r="A1029" t="str">
            <v>Yves Veillette</v>
          </cell>
        </row>
        <row r="1030">
          <cell r="A1030" t="str">
            <v>Richard Charland</v>
          </cell>
        </row>
        <row r="1031">
          <cell r="A1031" t="str">
            <v>Isabelle Lemay - Succesion Guy-René [Isabel Lemay (Succession Guy-René Lemay)]</v>
          </cell>
        </row>
        <row r="1032">
          <cell r="A1032" t="str">
            <v>Sylvain Garceau</v>
          </cell>
        </row>
        <row r="1033">
          <cell r="A1033" t="str">
            <v>Colette Gillet [Colette Gillet (Office des Grands Cru Inc.)]</v>
          </cell>
        </row>
        <row r="1034">
          <cell r="A1034" t="str">
            <v>Hugo Lafortune</v>
          </cell>
        </row>
        <row r="1035">
          <cell r="A1035" t="str">
            <v>Dominique Auger</v>
          </cell>
        </row>
        <row r="1036">
          <cell r="A1036" t="str">
            <v>Patrick Ouellette [Patrick Ouellette (Médecin à domicile Inc.)]</v>
          </cell>
        </row>
        <row r="1037">
          <cell r="A1037" t="str">
            <v>Mme Legris</v>
          </cell>
        </row>
        <row r="1038">
          <cell r="A1038" t="str">
            <v>Lise et Jean-Marc Laspeyres</v>
          </cell>
        </row>
        <row r="1039">
          <cell r="A1039" t="str">
            <v>Lise Hébert</v>
          </cell>
        </row>
        <row r="1040">
          <cell r="A1040" t="str">
            <v>Succession Paul-Aimé Hervieux [Louise Hervieux (Succession Paul-Aimé Hervieux)]</v>
          </cell>
        </row>
        <row r="1041">
          <cell r="A1041" t="str">
            <v>Michel Sylvestre</v>
          </cell>
        </row>
        <row r="1042">
          <cell r="A1042" t="str">
            <v>Steve Paquin</v>
          </cell>
        </row>
        <row r="1043">
          <cell r="A1043" t="str">
            <v>Succession Stéphane Gosselin [André Gosselin et Mylène Morin (Succession Stéphane Gosselin)]</v>
          </cell>
        </row>
        <row r="1044">
          <cell r="A1044" t="str">
            <v>Jean-Pierre Zagula</v>
          </cell>
        </row>
        <row r="1045">
          <cell r="A1045" t="str">
            <v>Josée Gladu [Josée Gladu (ING Construction)]</v>
          </cell>
        </row>
        <row r="1046">
          <cell r="A1046" t="str">
            <v>David Savard</v>
          </cell>
        </row>
        <row r="1047">
          <cell r="A1047" t="str">
            <v>Théogene Francoeur</v>
          </cell>
        </row>
        <row r="1048">
          <cell r="A1048" t="str">
            <v>Pierre-Édouard Laurin [Pierre-Édouard Cassiani Laurin]</v>
          </cell>
        </row>
        <row r="1049">
          <cell r="A1049" t="str">
            <v>Pierre Cossette [Pierre Cossette (Vert Urbain)]</v>
          </cell>
        </row>
        <row r="1050">
          <cell r="A1050" t="str">
            <v>David Cardigos [David Cardigos (Gestion D. Cardigos M.D. Inc.)]</v>
          </cell>
        </row>
        <row r="1051">
          <cell r="A1051" t="str">
            <v>Succession Raymond Plante [Francine Plante Couture (Succession Raymond Plante)]</v>
          </cell>
        </row>
        <row r="1052">
          <cell r="A1052" t="str">
            <v>Daniel Charrette</v>
          </cell>
        </row>
        <row r="1053">
          <cell r="A1053" t="str">
            <v>Anouk St-Pierre</v>
          </cell>
        </row>
        <row r="1054">
          <cell r="A1054" t="str">
            <v>Simon Hébert-Blanchard</v>
          </cell>
        </row>
        <row r="1055">
          <cell r="A1055" t="str">
            <v>Simone Roberge Piquet [Hélène Piquet]</v>
          </cell>
        </row>
        <row r="1056">
          <cell r="A1056" t="str">
            <v>Nicole Tremblay</v>
          </cell>
        </row>
        <row r="1057">
          <cell r="A1057" t="str">
            <v>Jean-François Schetagne</v>
          </cell>
        </row>
        <row r="1058">
          <cell r="A1058" t="str">
            <v>Alain Éthier</v>
          </cell>
        </row>
        <row r="1059">
          <cell r="A1059" t="str">
            <v>Marguerite Papineau Charrette</v>
          </cell>
        </row>
        <row r="1060">
          <cell r="A1060" t="str">
            <v>Sandra Parent / Jacques Tougas</v>
          </cell>
        </row>
        <row r="1061">
          <cell r="A1061" t="str">
            <v>Succession Guy Lefrançois [Marie Le François (Succession Guy Lefrançois)]</v>
          </cell>
        </row>
        <row r="1062">
          <cell r="A1062" t="str">
            <v>Martin Lavallée, Valeur mobilière desjardins</v>
          </cell>
        </row>
        <row r="1063">
          <cell r="A1063" t="str">
            <v>Bernard Desjardins</v>
          </cell>
        </row>
        <row r="1064">
          <cell r="A1064" t="str">
            <v>Ronald Cheschire [Ron Cheschire]</v>
          </cell>
        </row>
        <row r="1065">
          <cell r="A1065" t="str">
            <v>Stéphane Amireault</v>
          </cell>
        </row>
        <row r="1066">
          <cell r="A1066" t="str">
            <v>Nicola Hagemeister</v>
          </cell>
        </row>
        <row r="1067">
          <cell r="A1067" t="str">
            <v>Sylvain Petitpas [Nancy Scott / Sylvain Petitpas]</v>
          </cell>
        </row>
        <row r="1068">
          <cell r="A1068" t="str">
            <v>Nicole Bégin</v>
          </cell>
        </row>
        <row r="1069">
          <cell r="A1069" t="str">
            <v>Succession Beaudet [Brigitte Beaudet (Gestion Yvon Beaudet Inc.)]</v>
          </cell>
        </row>
        <row r="1070">
          <cell r="A1070" t="str">
            <v>Rita Ferrara</v>
          </cell>
        </row>
        <row r="1071">
          <cell r="A1071" t="str">
            <v>Pierrette Gilbert</v>
          </cell>
        </row>
        <row r="1072">
          <cell r="A1072" t="str">
            <v>Claude Bédard [Claude Bédard (4361016 Canada Inc.)]</v>
          </cell>
        </row>
        <row r="1073">
          <cell r="A1073" t="str">
            <v>Adam Vaillancourt-372</v>
          </cell>
        </row>
        <row r="1074">
          <cell r="A1074" t="str">
            <v>Pia Hane [Pia Hane (Les Placements Remote Skies Inc.)]</v>
          </cell>
        </row>
        <row r="1075">
          <cell r="A1075" t="str">
            <v>Madeleine Gaudreau</v>
          </cell>
        </row>
        <row r="1076">
          <cell r="A1076" t="str">
            <v>François Contant</v>
          </cell>
        </row>
        <row r="1077">
          <cell r="A1077" t="str">
            <v>Christian C Bélanger</v>
          </cell>
        </row>
        <row r="1078">
          <cell r="A1078" t="str">
            <v>Nicole Renaud</v>
          </cell>
        </row>
        <row r="1079">
          <cell r="A1079" t="str">
            <v>Martin Poisson</v>
          </cell>
        </row>
        <row r="1080">
          <cell r="A1080" t="str">
            <v>Fernande Moreau</v>
          </cell>
        </row>
        <row r="1081">
          <cell r="A1081" t="str">
            <v>Cédric Meloche</v>
          </cell>
        </row>
        <row r="1082">
          <cell r="A1082" t="str">
            <v>Succession Pierre Sénécal [Michelle Ladouceur (Les Entreprises Lacenes Inc.)]</v>
          </cell>
        </row>
        <row r="1083">
          <cell r="A1083" t="str">
            <v>Succession Louise Dupont [François Dupont]</v>
          </cell>
        </row>
        <row r="1084">
          <cell r="A1084" t="str">
            <v>Succession Jeannine Caron [Francis et Lorraine Caron] [Lorraine Caron / Francis Caron (Succession Jeanine Caron)]</v>
          </cell>
        </row>
        <row r="1085">
          <cell r="A1085" t="str">
            <v>Vicky Tassé [Guillaume Lacerte (Transport Ki Roule)]</v>
          </cell>
        </row>
        <row r="1086">
          <cell r="A1086" t="str">
            <v>Bruno Pupato</v>
          </cell>
        </row>
        <row r="1087">
          <cell r="A1087" t="str">
            <v>Sophie Chabot</v>
          </cell>
        </row>
        <row r="1088">
          <cell r="A1088" t="str">
            <v>Luc Morel [Luc Morel (LM Auto)]</v>
          </cell>
        </row>
        <row r="1089">
          <cell r="A1089" t="str">
            <v>Martin Leroux</v>
          </cell>
        </row>
        <row r="1090">
          <cell r="A1090" t="str">
            <v>Chantal Poirier</v>
          </cell>
        </row>
        <row r="1091">
          <cell r="A1091" t="str">
            <v>Daniel Mockle</v>
          </cell>
        </row>
        <row r="1092">
          <cell r="A1092" t="str">
            <v>Mathieu Baril &amp; Jennifer Brien</v>
          </cell>
        </row>
        <row r="1093">
          <cell r="A1093" t="str">
            <v>Éric Leblanc</v>
          </cell>
        </row>
        <row r="1094">
          <cell r="A1094" t="str">
            <v>Yanik Sciamma [Yanik Sciamma (Constructions A.S.K. Inc.)]</v>
          </cell>
        </row>
        <row r="1095">
          <cell r="A1095" t="str">
            <v>Benoit Gagné [Benoit Gagné (Investissement Julau Inc.)]</v>
          </cell>
        </row>
        <row r="1096">
          <cell r="A1096" t="str">
            <v>Jean Mongrain</v>
          </cell>
        </row>
        <row r="1097">
          <cell r="A1097" t="str">
            <v>Succession Alain Desrosiers [Ginette Croisetière (Succession Alain Desrosiers)]</v>
          </cell>
        </row>
        <row r="1098">
          <cell r="A1098" t="str">
            <v>Yvan Roy</v>
          </cell>
        </row>
        <row r="1099">
          <cell r="A1099" t="str">
            <v>Marjorie Marchand</v>
          </cell>
        </row>
        <row r="1100">
          <cell r="A1100" t="str">
            <v>Marc-André Gauthier</v>
          </cell>
        </row>
        <row r="1101">
          <cell r="A1101" t="str">
            <v>Lyne Bélanger [Lynn Bélanger / Pierre Sauvé]</v>
          </cell>
        </row>
        <row r="1102">
          <cell r="A1102" t="str">
            <v>Patrick et Jean Lessard</v>
          </cell>
        </row>
        <row r="1103">
          <cell r="A1103" t="str">
            <v>Succession Roland Perreault [Sylvie Perrault / Succession Roland Perreault]</v>
          </cell>
        </row>
        <row r="1104">
          <cell r="A1104" t="str">
            <v>Alexandre Boucher</v>
          </cell>
        </row>
        <row r="1105">
          <cell r="A1105" t="str">
            <v>Rachelle Didier</v>
          </cell>
        </row>
        <row r="1106">
          <cell r="A1106" t="str">
            <v>Candid Morin</v>
          </cell>
        </row>
        <row r="1107">
          <cell r="A1107" t="str">
            <v>Claude Blais</v>
          </cell>
        </row>
        <row r="1108">
          <cell r="A1108" t="str">
            <v>Succession Bernard Bourgeault [Luc Bourgeault]</v>
          </cell>
        </row>
        <row r="1109">
          <cell r="A1109" t="str">
            <v>Louis Parker [Giovanni Cinquino (Gestion GMCB Inc)]</v>
          </cell>
        </row>
        <row r="1110">
          <cell r="A1110" t="str">
            <v>Serge Lamothe</v>
          </cell>
        </row>
        <row r="1111">
          <cell r="A1111" t="str">
            <v>Succession Roger Pominville [Anne-Marie Pominville]</v>
          </cell>
        </row>
        <row r="1112">
          <cell r="A1112" t="str">
            <v>Catherine Lavoie</v>
          </cell>
        </row>
        <row r="1113">
          <cell r="A1113" t="str">
            <v>PO Verdon/Colombe Perreault [Colombe Perreault (Placements Colombe P.Inc)]</v>
          </cell>
        </row>
        <row r="1114">
          <cell r="A1114" t="str">
            <v>Carl Longpré [client de Jules Mayrand]</v>
          </cell>
        </row>
        <row r="1115">
          <cell r="A1115" t="str">
            <v>Succession Aline Chatel Gagnon [Jean Chatel] [Jean Chatel (Sucession Aline Chatel-Gagnon)]</v>
          </cell>
        </row>
        <row r="1116">
          <cell r="A1116" t="str">
            <v>Daniel Trempe</v>
          </cell>
        </row>
        <row r="1117">
          <cell r="A1117" t="str">
            <v>Maryse Cantin</v>
          </cell>
        </row>
        <row r="1118">
          <cell r="A1118" t="str">
            <v>Succession Claire Hamelin [Jacynthe et Fabiola Boulanger]</v>
          </cell>
        </row>
        <row r="1119">
          <cell r="A1119" t="str">
            <v>Mario Cloutier</v>
          </cell>
        </row>
        <row r="1120">
          <cell r="A1120" t="str">
            <v>Paul Saint-Georges</v>
          </cell>
        </row>
        <row r="1121">
          <cell r="A1121" t="str">
            <v>Éric St-Jean</v>
          </cell>
        </row>
        <row r="1122">
          <cell r="A1122" t="str">
            <v>Louis Freyd</v>
          </cell>
        </row>
        <row r="1123">
          <cell r="A1123" t="str">
            <v>Marlèna Michalczyk</v>
          </cell>
        </row>
        <row r="1124">
          <cell r="A1124" t="str">
            <v>Daniel Mailloux [Francis Mailloux]</v>
          </cell>
        </row>
        <row r="1125">
          <cell r="A1125" t="str">
            <v>Catherine Tremblay</v>
          </cell>
        </row>
        <row r="1126">
          <cell r="A1126" t="str">
            <v>Denise et Patricia Savoie [Patricia Savoie Arsenault]</v>
          </cell>
        </row>
        <row r="1127">
          <cell r="A1127" t="str">
            <v>Éric Richard [Pourvoirire Richard] [Éric Richard (Pourvoirire Richard)]</v>
          </cell>
        </row>
        <row r="1128">
          <cell r="A1128" t="str">
            <v>François Dubeau et Johanne Freyd [Johanne Freyd / François Dubeau]</v>
          </cell>
        </row>
        <row r="1129">
          <cell r="A1129" t="str">
            <v>Anne Élizabeth Lavoie</v>
          </cell>
        </row>
        <row r="1130">
          <cell r="A1130" t="str">
            <v>Succession Pierre Saindon [Luc Saindon (Succession Pierre Saindon)]</v>
          </cell>
        </row>
        <row r="1131">
          <cell r="A1131" t="str">
            <v>Pierre-Alexandre Charron</v>
          </cell>
        </row>
        <row r="1132">
          <cell r="A1132" t="str">
            <v>Nurlana Allakvherdi</v>
          </cell>
        </row>
        <row r="1133">
          <cell r="A1133" t="str">
            <v>Succession Guy Duranceau [Alexandra / Charles Olivier Duranceau]</v>
          </cell>
        </row>
        <row r="1134">
          <cell r="A1134" t="str">
            <v>Josée Robillard</v>
          </cell>
        </row>
        <row r="1135">
          <cell r="A1135" t="str">
            <v>Nancie Ouimette et Éric Boudreault</v>
          </cell>
        </row>
        <row r="1136">
          <cell r="A1136" t="str">
            <v>Chantal Custeau</v>
          </cell>
        </row>
        <row r="1137">
          <cell r="A1137" t="str">
            <v>Madeleine Charlebois</v>
          </cell>
        </row>
        <row r="1138">
          <cell r="A1138" t="str">
            <v>Éric Barrette</v>
          </cell>
        </row>
        <row r="1139">
          <cell r="A1139" t="str">
            <v>Nathalie Bourgeois-438</v>
          </cell>
        </row>
        <row r="1140">
          <cell r="A1140" t="str">
            <v>Yvon Forest [Sylvain Forest / Yvon Forest (Technologies Pixelware)]</v>
          </cell>
        </row>
        <row r="1141">
          <cell r="A1141" t="str">
            <v>Julie Paquet</v>
          </cell>
        </row>
        <row r="1142">
          <cell r="A1142" t="str">
            <v>Guy Labbé [Guy Labbé (Karamazov &amp; Frères Inc.)]</v>
          </cell>
        </row>
        <row r="1143">
          <cell r="A1143" t="str">
            <v>Marcel Aubin [Marcel Aubin (Pleine Expression Inc.)]</v>
          </cell>
        </row>
        <row r="1144">
          <cell r="A1144" t="str">
            <v>Émilie Charrette</v>
          </cell>
        </row>
        <row r="1145">
          <cell r="A1145" t="str">
            <v>Vente résidence avec tour telus [François Lebrun pour Sylvain Lévesque et Nadia Potvin]</v>
          </cell>
        </row>
        <row r="1146">
          <cell r="A1146" t="str">
            <v>Josée Plante</v>
          </cell>
        </row>
        <row r="1147">
          <cell r="A1147" t="str">
            <v>Arianne Brosseau, Notaire</v>
          </cell>
        </row>
        <row r="1148">
          <cell r="A1148" t="str">
            <v>Lucie Sigouin Cousineau</v>
          </cell>
        </row>
        <row r="1149">
          <cell r="A1149" t="str">
            <v>Louise Lefebvre [Robert Boudreault (Gestion Pro-Ti Inc.)]</v>
          </cell>
        </row>
        <row r="1150">
          <cell r="A1150" t="str">
            <v>Succession Yvonne Avoine [Johanne Gingras (Succession Yvonne Gingras)]</v>
          </cell>
        </row>
        <row r="1151">
          <cell r="A1151" t="str">
            <v>Gaétan Laferrière</v>
          </cell>
        </row>
        <row r="1152">
          <cell r="A1152" t="str">
            <v>Jean-François Côté</v>
          </cell>
        </row>
        <row r="1153">
          <cell r="A1153" t="str">
            <v>Pierre Berthiaume</v>
          </cell>
        </row>
        <row r="1154">
          <cell r="A1154" t="str">
            <v>Jacques Cusson</v>
          </cell>
        </row>
        <row r="1155">
          <cell r="A1155" t="str">
            <v>Marc Boissé-Kippen</v>
          </cell>
        </row>
        <row r="1156">
          <cell r="A1156" t="str">
            <v>André Dubois [Monique Bibaud]</v>
          </cell>
        </row>
        <row r="1157">
          <cell r="A1157" t="str">
            <v>Richard Fraser [Linda et Roger Fraser]</v>
          </cell>
        </row>
        <row r="1158">
          <cell r="A1158" t="str">
            <v>Jean-Sébastien De Césare</v>
          </cell>
        </row>
        <row r="1159">
          <cell r="A1159" t="str">
            <v>Daniel Delaney</v>
          </cell>
        </row>
        <row r="1160">
          <cell r="A1160" t="str">
            <v>Adam Lachapelle</v>
          </cell>
        </row>
        <row r="1161">
          <cell r="A1161" t="str">
            <v>Nathalie Hébert</v>
          </cell>
        </row>
        <row r="1162">
          <cell r="A1162" t="str">
            <v>Marie-Claude Lamy</v>
          </cell>
        </row>
        <row r="1163">
          <cell r="A1163" t="str">
            <v>Olivier Cendré</v>
          </cell>
        </row>
        <row r="1164">
          <cell r="A1164" t="str">
            <v>Fiducie Livia et Anais Quintal [Livia et Anais Quintal (Fiducie Livia et Anais Quintal)]</v>
          </cell>
        </row>
        <row r="1165">
          <cell r="A1165" t="str">
            <v>Mathieu Chaîné</v>
          </cell>
        </row>
        <row r="1166">
          <cell r="A1166" t="str">
            <v>Isabelle Meloche et Jonathan Levasseur</v>
          </cell>
        </row>
        <row r="1167">
          <cell r="A1167" t="str">
            <v>Annabelle Caron</v>
          </cell>
        </row>
        <row r="1168">
          <cell r="A1168" t="str">
            <v>Succession Guy Veilleux</v>
          </cell>
        </row>
        <row r="1169">
          <cell r="A1169" t="str">
            <v>Coralyn Ah-Moy</v>
          </cell>
        </row>
        <row r="1170">
          <cell r="A1170" t="str">
            <v>Christiane Poirier</v>
          </cell>
        </row>
        <row r="1171">
          <cell r="A1171" t="str">
            <v>Nancy Guay [Espace Stratégies]</v>
          </cell>
        </row>
        <row r="1172">
          <cell r="A1172" t="str">
            <v>Monique Dansereau [Claude Pelland (Gestion Claude Pelland Inc.)]</v>
          </cell>
        </row>
        <row r="1173">
          <cell r="A1173" t="str">
            <v>Line Carrière</v>
          </cell>
        </row>
        <row r="1174">
          <cell r="A1174" t="str">
            <v>Éric De Fourni [Éric De Fourni / Sylvie Gravel]</v>
          </cell>
        </row>
        <row r="1175">
          <cell r="A1175" t="str">
            <v>Alia Chams</v>
          </cell>
        </row>
        <row r="1176">
          <cell r="A1176" t="str">
            <v>Chantal Lebrun [Chantal Lebrun / Gérad Leclerc]</v>
          </cell>
        </row>
        <row r="1177">
          <cell r="A1177" t="str">
            <v>Mylène Auger</v>
          </cell>
        </row>
        <row r="1178">
          <cell r="A1178" t="str">
            <v>Roger Monette [Roger Monette (9330-4228 Québec Inc.)]</v>
          </cell>
        </row>
        <row r="1179">
          <cell r="A1179" t="str">
            <v>Véronique Blain [Véronique Blain notaire]</v>
          </cell>
        </row>
        <row r="1180">
          <cell r="A1180" t="str">
            <v>François Lebrun</v>
          </cell>
        </row>
        <row r="1181">
          <cell r="A1181" t="str">
            <v>Carole Voyer</v>
          </cell>
        </row>
        <row r="1182">
          <cell r="A1182" t="str">
            <v>Yori Brunet</v>
          </cell>
        </row>
        <row r="1183">
          <cell r="A1183" t="str">
            <v>Alain Désy</v>
          </cell>
        </row>
        <row r="1184">
          <cell r="A1184" t="str">
            <v>Bruno Généreux</v>
          </cell>
        </row>
        <row r="1185">
          <cell r="A1185" t="str">
            <v>Philippe Torres</v>
          </cell>
        </row>
        <row r="1186">
          <cell r="A1186" t="str">
            <v>Alex Giguère [Chrystian Barrière (9383-4851 Québec Inc.)]</v>
          </cell>
        </row>
        <row r="1187">
          <cell r="A1187" t="str">
            <v>François Garneau</v>
          </cell>
        </row>
        <row r="1188">
          <cell r="A1188" t="str">
            <v>Catherine Florent</v>
          </cell>
        </row>
        <row r="1189">
          <cell r="A1189" t="str">
            <v>Edouard Demangles</v>
          </cell>
        </row>
        <row r="1190">
          <cell r="A1190" t="str">
            <v>Pascal Poitevin</v>
          </cell>
        </row>
        <row r="1191">
          <cell r="A1191" t="str">
            <v>Mélissa St-Amant</v>
          </cell>
        </row>
        <row r="1192">
          <cell r="A1192" t="str">
            <v>Geneviève Huot</v>
          </cell>
        </row>
        <row r="1193">
          <cell r="A1193" t="str">
            <v>Claude Savoie [Claude Savoie, avocat]</v>
          </cell>
        </row>
        <row r="1194">
          <cell r="A1194" t="str">
            <v>Stéphane Cormier</v>
          </cell>
        </row>
        <row r="1195">
          <cell r="A1195" t="str">
            <v>Francine Gaucher [Francine Gaucher (9274-8490 Québec Inc.)]</v>
          </cell>
        </row>
        <row r="1196">
          <cell r="A1196" t="str">
            <v>Gilles Beauchamps</v>
          </cell>
        </row>
        <row r="1197">
          <cell r="A1197" t="str">
            <v>Patsy Biron [Jean-François Cournoyer]</v>
          </cell>
        </row>
        <row r="1198">
          <cell r="A1198" t="str">
            <v>Alain Roussel</v>
          </cell>
        </row>
        <row r="1199">
          <cell r="A1199" t="str">
            <v>Audrey-Amélie Perron</v>
          </cell>
        </row>
        <row r="1200">
          <cell r="A1200" t="str">
            <v>Succession Angeline Moreau [Madly Laporte / Pierre Michaud]</v>
          </cell>
        </row>
        <row r="1201">
          <cell r="A1201" t="str">
            <v>Succession Michel Gingras [Éric Gingras (Mécatec D.M. Inc.)]</v>
          </cell>
        </row>
        <row r="1202">
          <cell r="A1202" t="str">
            <v>Succession Mario Gravel [Christiane Tessier]</v>
          </cell>
        </row>
        <row r="1203">
          <cell r="A1203" t="str">
            <v>Francine Bélanger Catellier</v>
          </cell>
        </row>
        <row r="1204">
          <cell r="A1204" t="str">
            <v>Succession Jacques Raymond [Daniel Raymond]</v>
          </cell>
        </row>
        <row r="1205">
          <cell r="A1205" t="str">
            <v>Succession Aimé Brunelle [Jean-François Brunelle (Groupe LEC Inc.)]</v>
          </cell>
        </row>
        <row r="1206">
          <cell r="A1206" t="str">
            <v>Stéphane Gauthier</v>
          </cell>
        </row>
        <row r="1207">
          <cell r="A1207" t="str">
            <v>Jonathan Jacques [Gestion Jonathan Jacques Inc.]</v>
          </cell>
        </row>
        <row r="1208">
          <cell r="A1208" t="str">
            <v>Pauline Riberdy</v>
          </cell>
        </row>
        <row r="1209">
          <cell r="A1209" t="str">
            <v>Mylène Servant</v>
          </cell>
        </row>
        <row r="1210">
          <cell r="A1210" t="str">
            <v>Félix Gauthier-Telmosse</v>
          </cell>
        </row>
        <row r="1211">
          <cell r="A1211" t="str">
            <v>Emmanuel Labat</v>
          </cell>
        </row>
        <row r="1212">
          <cell r="A1212" t="str">
            <v>Jean Robitaille</v>
          </cell>
        </row>
        <row r="1213">
          <cell r="A1213" t="str">
            <v>Monique Prud'Homme [Monique Prud'homme]</v>
          </cell>
        </row>
        <row r="1214">
          <cell r="A1214" t="str">
            <v>Patrice Caron</v>
          </cell>
        </row>
        <row r="1215">
          <cell r="A1215" t="str">
            <v>Jean-Charles Roch [Famille Roch]</v>
          </cell>
        </row>
        <row r="1216">
          <cell r="A1216" t="str">
            <v>Succession Paul-Émile Morin [Daniel Morin]</v>
          </cell>
        </row>
        <row r="1217">
          <cell r="A1217" t="str">
            <v>Fiducie D'Alcantara [Sylvie d'Alcantara]</v>
          </cell>
        </row>
        <row r="1218">
          <cell r="A1218" t="str">
            <v>Succession Richard Shedleur [Sucession Richard Shedleur]</v>
          </cell>
        </row>
        <row r="1219">
          <cell r="A1219" t="str">
            <v>Fiducie Familiale Desilets [Sylvie Désilets]</v>
          </cell>
        </row>
        <row r="1220">
          <cell r="A1220" t="str">
            <v>Succession Éric Morais [Louise Morais]</v>
          </cell>
        </row>
        <row r="1221">
          <cell r="A1221" t="str">
            <v>Christian Roch</v>
          </cell>
        </row>
        <row r="1222">
          <cell r="A1222" t="str">
            <v>Monique Allard</v>
          </cell>
        </row>
        <row r="1223">
          <cell r="A1223" t="str">
            <v>Diane Robert [Diane Bertrand]</v>
          </cell>
        </row>
        <row r="1224">
          <cell r="A1224" t="str">
            <v>Claude Drapeau</v>
          </cell>
        </row>
        <row r="1225">
          <cell r="A1225" t="str">
            <v>Maryse L'Archevêque [Simon Sauvé]</v>
          </cell>
        </row>
        <row r="1226">
          <cell r="A1226" t="str">
            <v>Succession Jean Beaupré [Philippe Beaupré]</v>
          </cell>
        </row>
        <row r="1227">
          <cell r="A1227" t="str">
            <v>Didier Dubois</v>
          </cell>
        </row>
        <row r="1228">
          <cell r="A1228" t="str">
            <v>Johanne Comeau</v>
          </cell>
        </row>
        <row r="1229">
          <cell r="A1229" t="str">
            <v>Mélissa Perreault [Mélissas Perreault]</v>
          </cell>
        </row>
        <row r="1230">
          <cell r="A1230" t="str">
            <v>Benoit Simard [Forge 3000] [Benoit Simard (Forge 3000)]</v>
          </cell>
        </row>
        <row r="1231">
          <cell r="A1231" t="str">
            <v>Succession Marc-André Desnoyer [Arianne Collin]</v>
          </cell>
        </row>
        <row r="1232">
          <cell r="A1232" t="str">
            <v>Isabelle Gingras</v>
          </cell>
        </row>
        <row r="1233">
          <cell r="A1233" t="str">
            <v>Marco Cusson</v>
          </cell>
        </row>
        <row r="1234">
          <cell r="A1234" t="str">
            <v>Marie-Josée Bergeron</v>
          </cell>
        </row>
        <row r="1235">
          <cell r="A1235" t="str">
            <v>Dominique Bérard [Succession] 9351-5344 Québec Inc. [Suzanne Bolduc]</v>
          </cell>
        </row>
        <row r="1236">
          <cell r="A1236" t="str">
            <v>Renaud Tournilhac</v>
          </cell>
        </row>
        <row r="1237">
          <cell r="A1237" t="str">
            <v>Patricia Harbec</v>
          </cell>
        </row>
        <row r="1238">
          <cell r="A1238" t="str">
            <v>Succession Émile Fouarge [Michelle Fouarge]</v>
          </cell>
        </row>
        <row r="1239">
          <cell r="A1239" t="str">
            <v>Sonia Fournier</v>
          </cell>
        </row>
        <row r="1240">
          <cell r="A1240" t="str">
            <v>Pierre Deshaies</v>
          </cell>
        </row>
        <row r="1241">
          <cell r="A1241" t="str">
            <v>Succession Andrée Prud'Homme [Lyne Lefebvre]</v>
          </cell>
        </row>
        <row r="1242">
          <cell r="A1242" t="str">
            <v>Pierre Lavallée</v>
          </cell>
        </row>
        <row r="1243">
          <cell r="A1243" t="str">
            <v>AEQ10 Peinture Ex Aequo [Gabriel Léger]</v>
          </cell>
        </row>
        <row r="1244">
          <cell r="A1244" t="str">
            <v>ARC10 Groupe Arc-En-Ciel [3087-3475 Quebec Inc.] [Lise Charbonneau]</v>
          </cell>
        </row>
        <row r="1245">
          <cell r="A1245" t="str">
            <v>COD10 Agence Code Communications Inc [Pierre Yves Chapdelaine]</v>
          </cell>
        </row>
        <row r="1246">
          <cell r="A1246" t="str">
            <v>CRU10 Office des Grands Crus Inc [Colette Gillet]</v>
          </cell>
        </row>
        <row r="1247">
          <cell r="A1247" t="str">
            <v>ELE10 Electravolt Inc [Philiippe Gauthier]</v>
          </cell>
        </row>
        <row r="1248">
          <cell r="A1248" t="str">
            <v>FID-KOB Fiducie familiale Kobloth (2024) [Roxane Gauthier]</v>
          </cell>
        </row>
        <row r="1249">
          <cell r="A1249" t="str">
            <v>FID-PRE2 Fiducie Jean-Marc Prevost [Jean-Marc Prévost]</v>
          </cell>
        </row>
        <row r="1250">
          <cell r="A1250" t="str">
            <v>FID-RUM [Fiducie familiale MR] [Louise Mongeau]</v>
          </cell>
        </row>
        <row r="1251">
          <cell r="A1251" t="str">
            <v>FLU11 Gestion Maurice Fluet</v>
          </cell>
        </row>
        <row r="1252">
          <cell r="A1252" t="str">
            <v>GAR10 Constructions Gilles Garry Inc</v>
          </cell>
        </row>
        <row r="1253">
          <cell r="A1253" t="str">
            <v>GES12 Gestion Corp-Exc Inc [Donald Ross]</v>
          </cell>
        </row>
        <row r="1254">
          <cell r="A1254" t="str">
            <v>HAR12 Assurance Harvey Richard Inc [Chantal Harvey]</v>
          </cell>
        </row>
        <row r="1255">
          <cell r="A1255" t="str">
            <v>HAR13 Gestion Chantal Harvey Inc</v>
          </cell>
        </row>
        <row r="1256">
          <cell r="A1256" t="str">
            <v>KOB10 Vignoble Kobloth et Fils Inc [Roxane Gauthier]</v>
          </cell>
        </row>
        <row r="1257">
          <cell r="A1257" t="str">
            <v>MAR12 Les Entreprises Rumsby Inc [Louise Mongeau]</v>
          </cell>
        </row>
        <row r="1258">
          <cell r="A1258" t="str">
            <v>MAR13  Larry Rumsby Maréchal-Ferrant Inc [Louise Mongeau]</v>
          </cell>
        </row>
        <row r="1259">
          <cell r="A1259" t="str">
            <v>MOR11 Morin, Elliott Associés Ltée [Travis Budd]</v>
          </cell>
        </row>
        <row r="1260">
          <cell r="A1260" t="str">
            <v>POR10 Portail plus International [Pierre Dastous]</v>
          </cell>
        </row>
        <row r="1261">
          <cell r="A1261" t="str">
            <v>PRO12 Association des services aux entreprises Proteck [Pierre Dastous]</v>
          </cell>
        </row>
        <row r="1262">
          <cell r="A1262" t="str">
            <v>QUE44 9471-5117 Québec Inc [Sébastien Beaudoin]</v>
          </cell>
        </row>
        <row r="1263">
          <cell r="A1263" t="str">
            <v>QUE45 2960-4105 Québec Inc [Mini Excavation M.B.] [Marc Beaurivage]</v>
          </cell>
        </row>
        <row r="1264">
          <cell r="A1264" t="str">
            <v>RIC10 Gestion Chantal Richard Inc</v>
          </cell>
        </row>
        <row r="1265">
          <cell r="A1265" t="str">
            <v>ROS10 Planification financiere Donald Ross Inc</v>
          </cell>
        </row>
        <row r="1266">
          <cell r="A1266" t="str">
            <v>SOQ10 Consultation Soqua Inc [Claire Caron]</v>
          </cell>
        </row>
        <row r="1267">
          <cell r="A1267" t="str">
            <v>QUE31 4445970 Canada Inc. [Pierre Thibodeau]</v>
          </cell>
        </row>
        <row r="1268">
          <cell r="A1268" t="str">
            <v>PRE12 Gestion Jean-Marc Prevost Inc [Jean-Marc Prévost]</v>
          </cell>
        </row>
        <row r="1269">
          <cell r="A1269" t="str">
            <v>Formation</v>
          </cell>
        </row>
        <row r="1270">
          <cell r="A1270" t="str">
            <v>Autres</v>
          </cell>
        </row>
        <row r="1271">
          <cell r="A1271" t="str">
            <v>Travail dans des dossiers clients mais non chargeables [fournir détails]</v>
          </cell>
        </row>
      </sheetData>
      <sheetData sheetId="3">
        <row r="1">
          <cell r="A1" t="str">
            <v>NomFournisseur</v>
          </cell>
        </row>
        <row r="2">
          <cell r="A2" t="str">
            <v>ACPAI Assurance</v>
          </cell>
        </row>
        <row r="3">
          <cell r="A3" t="str">
            <v>Amazon.com.ca</v>
          </cell>
        </row>
        <row r="4">
          <cell r="A4" t="str">
            <v>Apple</v>
          </cell>
        </row>
        <row r="5">
          <cell r="A5" t="str">
            <v>Association de planification fiscale et financière (APFF)</v>
          </cell>
        </row>
        <row r="6">
          <cell r="A6" t="str">
            <v>Banque Nationale du Canada</v>
          </cell>
        </row>
        <row r="7">
          <cell r="A7" t="str">
            <v>Best Buy</v>
          </cell>
        </row>
        <row r="8">
          <cell r="A8" t="str">
            <v>Blue Communications Inc. (Why not blue)</v>
          </cell>
        </row>
        <row r="9">
          <cell r="A9" t="str">
            <v>BullsEye AI</v>
          </cell>
        </row>
        <row r="10">
          <cell r="A10" t="str">
            <v>Bureau en gros</v>
          </cell>
        </row>
        <row r="11">
          <cell r="A11" t="str">
            <v>Business Brokerage Press</v>
          </cell>
        </row>
        <row r="12">
          <cell r="A12" t="str">
            <v>Caisse Desjardins</v>
          </cell>
        </row>
        <row r="13">
          <cell r="A13" t="str">
            <v>Calm Radio</v>
          </cell>
        </row>
        <row r="14">
          <cell r="A14" t="str">
            <v>Canadian Tax Foundation (CTF)</v>
          </cell>
        </row>
        <row r="15">
          <cell r="A15" t="str">
            <v>CarrXpert L'Assomption</v>
          </cell>
        </row>
        <row r="16">
          <cell r="A16" t="str">
            <v>CFLA S.E.N.C.R.L.</v>
          </cell>
        </row>
        <row r="17">
          <cell r="A17" t="str">
            <v>Clubs Lions International</v>
          </cell>
        </row>
        <row r="18">
          <cell r="A18" t="str">
            <v>CNESST</v>
          </cell>
        </row>
        <row r="19">
          <cell r="A19" t="str">
            <v>Consensu Cloud Solutions (Efax)</v>
          </cell>
        </row>
        <row r="20">
          <cell r="A20" t="str">
            <v>Costco Wholesale</v>
          </cell>
        </row>
        <row r="21">
          <cell r="A21" t="str">
            <v>CQFF</v>
          </cell>
        </row>
        <row r="22">
          <cell r="A22" t="str">
            <v>Digital Software Development (Bells &amp; Whsitles)</v>
          </cell>
        </row>
        <row r="23">
          <cell r="A23" t="str">
            <v>Fedex</v>
          </cell>
        </row>
        <row r="24">
          <cell r="A24" t="str">
            <v>Fondation Charles Bruneau</v>
          </cell>
        </row>
        <row r="25">
          <cell r="A25" t="str">
            <v>Ford Canada / Venne Ford</v>
          </cell>
        </row>
        <row r="26">
          <cell r="A26" t="str">
            <v>Gingras Mongeau Fiscalité Inc.</v>
          </cell>
        </row>
        <row r="27">
          <cell r="A27" t="str">
            <v>Glomero</v>
          </cell>
        </row>
        <row r="28">
          <cell r="A28" t="str">
            <v>GLS Logistics Systems Canada Ltd</v>
          </cell>
        </row>
        <row r="29">
          <cell r="A29" t="str">
            <v>Groupe LTA S.E.N.C.</v>
          </cell>
        </row>
        <row r="30">
          <cell r="A30" t="str">
            <v>JuriGlobal Inc.</v>
          </cell>
        </row>
        <row r="31">
          <cell r="A31" t="str">
            <v>Justice Québec</v>
          </cell>
        </row>
        <row r="32">
          <cell r="A32" t="str">
            <v>Kina Communications Inc.</v>
          </cell>
        </row>
        <row r="33">
          <cell r="A33" t="str">
            <v>La Personnelle Assurances</v>
          </cell>
        </row>
        <row r="34">
          <cell r="A34" t="str">
            <v>Lachasse Recrutement</v>
          </cell>
        </row>
        <row r="35">
          <cell r="A35" t="str">
            <v>Le Vice Caché (restaurant)</v>
          </cell>
        </row>
        <row r="36">
          <cell r="A36" t="str">
            <v>Leader 360</v>
          </cell>
        </row>
        <row r="37">
          <cell r="A37" t="str">
            <v>Les productions Coolgray Inc (Annie Garofano)</v>
          </cell>
        </row>
        <row r="38">
          <cell r="A38" t="str">
            <v>Librairie Wilson &amp; Lafleur Inc.</v>
          </cell>
        </row>
        <row r="39">
          <cell r="A39" t="str">
            <v>LogiBM + In.</v>
          </cell>
        </row>
        <row r="40">
          <cell r="A40" t="str">
            <v>LRV Notaires S.E.N.C.R.L.</v>
          </cell>
        </row>
        <row r="41">
          <cell r="A41" t="str">
            <v>L'Usine à Déjeuner AM</v>
          </cell>
        </row>
        <row r="42">
          <cell r="A42" t="str">
            <v>Microsoft Canada Inc.</v>
          </cell>
        </row>
        <row r="43">
          <cell r="A43" t="str">
            <v>Ministre de la Justice du Québec</v>
          </cell>
        </row>
        <row r="44">
          <cell r="A44" t="str">
            <v>Musé d'Art de Joliette</v>
          </cell>
        </row>
        <row r="45">
          <cell r="A45" t="str">
            <v>Nespresso</v>
          </cell>
        </row>
        <row r="46">
          <cell r="A46" t="str">
            <v>Northbridge Assurance</v>
          </cell>
        </row>
        <row r="47">
          <cell r="A47" t="str">
            <v>Novallier S.E.N.C.R.L.</v>
          </cell>
        </row>
        <row r="48">
          <cell r="A48" t="str">
            <v>OpenAI</v>
          </cell>
        </row>
        <row r="49">
          <cell r="A49" t="str">
            <v>Ordre des Comptables professionnels Agréés du Québec (CPA)</v>
          </cell>
        </row>
        <row r="50">
          <cell r="A50" t="str">
            <v>Paypro Global (Reliefjet)</v>
          </cell>
        </row>
        <row r="51">
          <cell r="A51" t="str">
            <v>Poste Canada</v>
          </cell>
        </row>
        <row r="52">
          <cell r="A52" t="str">
            <v>Pourvoirie La rRéserve Boismenu</v>
          </cell>
        </row>
        <row r="53">
          <cell r="A53" t="str">
            <v>Saint-Hubert Repentigny</v>
          </cell>
        </row>
        <row r="54">
          <cell r="A54" t="str">
            <v>Sclérose en Plaque Canada</v>
          </cell>
        </row>
        <row r="55">
          <cell r="A55" t="str">
            <v>Scores Repentigny</v>
          </cell>
        </row>
        <row r="56">
          <cell r="A56" t="str">
            <v>Société d'assurance automobile du Québec (SAAQ)</v>
          </cell>
        </row>
        <row r="57">
          <cell r="A57" t="str">
            <v>Société des alcool du Québec (SAQ)</v>
          </cell>
        </row>
        <row r="58">
          <cell r="A58" t="str">
            <v>StartAllBack</v>
          </cell>
        </row>
        <row r="59">
          <cell r="A59" t="str">
            <v>Superb Internet Technologies Inc.</v>
          </cell>
        </row>
        <row r="60">
          <cell r="A60" t="str">
            <v>Sync.com</v>
          </cell>
        </row>
        <row r="61">
          <cell r="A61" t="str">
            <v>Teamviewer Germany GmbH</v>
          </cell>
        </row>
        <row r="62">
          <cell r="A62" t="str">
            <v>Tyfoon International Inc.</v>
          </cell>
        </row>
        <row r="63">
          <cell r="A63" t="str">
            <v>Wolters Kluwers Canada Limité</v>
          </cell>
        </row>
      </sheetData>
      <sheetData sheetId="4"/>
      <sheetData sheetId="5"/>
      <sheetData sheetId="6">
        <row r="506">
          <cell r="Z506" t="str">
            <v>Current Balances</v>
          </cell>
        </row>
        <row r="507">
          <cell r="Z507" t="str">
            <v>1 - 30 Days</v>
          </cell>
        </row>
        <row r="508">
          <cell r="Z508" t="str">
            <v>31 - 60 Days</v>
          </cell>
        </row>
        <row r="509">
          <cell r="Z509" t="str">
            <v>61 - 90 Days</v>
          </cell>
        </row>
        <row r="510">
          <cell r="Z510" t="str">
            <v>Older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">
          <cell r="A1" t="str">
            <v>FAC_Entête</v>
          </cell>
        </row>
        <row r="2">
          <cell r="A2" t="str">
            <v>Inv_No</v>
          </cell>
        </row>
      </sheetData>
      <sheetData sheetId="27"/>
      <sheetData sheetId="28"/>
      <sheetData sheetId="29"/>
      <sheetData sheetId="30"/>
      <sheetData sheetId="31"/>
      <sheetData sheetId="32"/>
      <sheetData sheetId="33">
        <row r="4">
          <cell r="K4">
            <v>45502</v>
          </cell>
        </row>
      </sheetData>
      <sheetData sheetId="34">
        <row r="1">
          <cell r="I1" t="str">
            <v>Description</v>
          </cell>
        </row>
      </sheetData>
      <sheetData sheetId="35"/>
      <sheetData sheetId="36"/>
      <sheetData sheetId="37">
        <row r="2">
          <cell r="A2" t="str">
            <v>Inv_No</v>
          </cell>
          <cell r="C2" t="str">
            <v>Customer</v>
          </cell>
          <cell r="F2" t="str">
            <v>Due Date</v>
          </cell>
          <cell r="G2" t="str">
            <v>Total</v>
          </cell>
          <cell r="H2" t="str">
            <v>Total Paid</v>
          </cell>
          <cell r="I2" t="str">
            <v>Balance</v>
          </cell>
          <cell r="J2" t="str">
            <v>Days Overdue</v>
          </cell>
          <cell r="K2" t="e">
            <v>#VALUE!</v>
          </cell>
        </row>
        <row r="3">
          <cell r="A3">
            <v>1</v>
          </cell>
        </row>
        <row r="4">
          <cell r="A4">
            <v>2</v>
          </cell>
          <cell r="K4">
            <v>0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23031</v>
          </cell>
        </row>
        <row r="34">
          <cell r="A34" t="str">
            <v>23-23032</v>
          </cell>
        </row>
        <row r="35">
          <cell r="A35" t="str">
            <v>23-23033</v>
          </cell>
        </row>
        <row r="36">
          <cell r="A36" t="str">
            <v>23-23034</v>
          </cell>
        </row>
        <row r="37">
          <cell r="A37" t="str">
            <v>23-23035</v>
          </cell>
        </row>
        <row r="38">
          <cell r="A38" t="str">
            <v>23-23036</v>
          </cell>
        </row>
        <row r="39">
          <cell r="A39" t="str">
            <v>23-23037</v>
          </cell>
        </row>
        <row r="40">
          <cell r="A40" t="str">
            <v>23-23038</v>
          </cell>
        </row>
        <row r="41">
          <cell r="A41" t="str">
            <v>23-23039</v>
          </cell>
        </row>
        <row r="42">
          <cell r="A42" t="str">
            <v>23-23040</v>
          </cell>
        </row>
        <row r="43">
          <cell r="A43" t="str">
            <v>23-23041</v>
          </cell>
        </row>
        <row r="44">
          <cell r="A44" t="str">
            <v>23-23042</v>
          </cell>
        </row>
        <row r="45">
          <cell r="A45" t="str">
            <v>23-23043</v>
          </cell>
        </row>
        <row r="46">
          <cell r="A46" t="str">
            <v>23-23044</v>
          </cell>
        </row>
        <row r="47">
          <cell r="A47" t="str">
            <v>23-23045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2" totalsRowShown="0" headerRowDxfId="50" dataDxfId="49" tableBorderDxfId="48">
  <autoFilter ref="A1:P262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</row>
    <row r="2" spans="1:27" ht="12.6" customHeight="1" thickBot="1" x14ac:dyDescent="0.3">
      <c r="A2" s="363" t="s">
        <v>193</v>
      </c>
      <c r="B2" s="363"/>
    </row>
    <row r="3" spans="1:27" ht="15.75" thickBot="1" x14ac:dyDescent="0.3">
      <c r="A3" s="23" t="s">
        <v>194</v>
      </c>
      <c r="B3" s="24"/>
      <c r="D3" s="364" t="s">
        <v>195</v>
      </c>
      <c r="E3" s="365"/>
      <c r="F3" s="366" t="s">
        <v>196</v>
      </c>
      <c r="G3" s="367"/>
      <c r="H3" s="367"/>
      <c r="I3" s="367"/>
      <c r="J3" s="367"/>
      <c r="K3" s="367"/>
      <c r="L3" s="367"/>
      <c r="M3" s="368"/>
      <c r="T3" s="11"/>
      <c r="V3"/>
    </row>
    <row r="4" spans="1:27" ht="15.75" thickBot="1" x14ac:dyDescent="0.3">
      <c r="A4" s="23" t="s">
        <v>197</v>
      </c>
      <c r="B4" s="24"/>
      <c r="P4" s="369"/>
      <c r="Q4" s="355"/>
      <c r="R4" s="356"/>
      <c r="S4" s="356"/>
      <c r="V4" s="4"/>
      <c r="W4" s="2"/>
    </row>
    <row r="5" spans="1:27" ht="15.75" thickBot="1" x14ac:dyDescent="0.3">
      <c r="A5" s="23" t="s">
        <v>198</v>
      </c>
      <c r="B5" s="25"/>
      <c r="D5" s="350" t="s">
        <v>199</v>
      </c>
      <c r="E5" s="351"/>
      <c r="F5" s="352" t="s">
        <v>200</v>
      </c>
      <c r="G5" s="353"/>
      <c r="H5" s="353"/>
      <c r="I5" s="353"/>
      <c r="J5" s="353"/>
      <c r="K5" s="353"/>
      <c r="L5" s="353"/>
      <c r="M5" s="354"/>
      <c r="P5" s="355"/>
      <c r="Q5" s="355"/>
      <c r="R5" s="356"/>
      <c r="S5" s="356"/>
      <c r="V5" s="4"/>
      <c r="W5" s="2"/>
    </row>
    <row r="6" spans="1:27" ht="15.75" thickBot="1" x14ac:dyDescent="0.3">
      <c r="A6" s="23" t="s">
        <v>201</v>
      </c>
      <c r="B6" s="26"/>
      <c r="D6" s="357" t="s">
        <v>202</v>
      </c>
      <c r="E6" s="358"/>
      <c r="F6" s="359" t="s">
        <v>203</v>
      </c>
      <c r="G6" s="360"/>
      <c r="H6" s="360"/>
      <c r="I6" s="360"/>
      <c r="J6" s="360"/>
      <c r="K6" s="360"/>
      <c r="L6" s="360"/>
      <c r="M6" s="361"/>
      <c r="P6" s="355"/>
      <c r="Q6" s="355"/>
      <c r="R6" s="356"/>
      <c r="S6" s="356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6" t="s">
        <v>206</v>
      </c>
      <c r="E9" s="337"/>
      <c r="F9" s="337"/>
      <c r="G9" s="338"/>
      <c r="I9" s="339" t="s">
        <v>207</v>
      </c>
      <c r="J9" s="340"/>
      <c r="K9" s="31"/>
      <c r="L9" s="291" t="s">
        <v>208</v>
      </c>
      <c r="M9" s="292"/>
      <c r="N9" s="293"/>
      <c r="P9" s="341" t="s">
        <v>209</v>
      </c>
      <c r="Q9" s="342"/>
      <c r="R9" s="343"/>
      <c r="T9" s="344" t="s">
        <v>210</v>
      </c>
      <c r="U9" s="345"/>
      <c r="V9" s="345"/>
      <c r="W9" s="346"/>
      <c r="Y9" s="347" t="s">
        <v>211</v>
      </c>
      <c r="Z9" s="348"/>
      <c r="AA9" s="349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4"/>
      <c r="Z10" s="325"/>
      <c r="AA10" s="326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45512</v>
      </c>
      <c r="R11" s="54">
        <f ca="1">TODAY()</f>
        <v>45512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>DATE(YEAR(_xlfn.SINGLE(Aujourdhui))-1+IF(MONTH(_xlfn.SINGLE(Aujourdhui))&gt;7,1,0),8,1)</f>
        <v>45505</v>
      </c>
      <c r="R16" s="69">
        <f>DATE(YEAR(_xlfn.SINGLE(Aujourdhui))+IF(MONTH(_xlfn.SINGLE(Aujourdhui))&gt;7,1,0),7,31)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27" t="s">
        <v>241</v>
      </c>
      <c r="E17" s="328"/>
      <c r="F17" s="32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>DATE(YEAR(_xlfn.SINGLE(Aujourdhui))-2+IF(MONTH(_xlfn.SINGLE(Aujourdhui))&gt;7,1,0),8,1)</f>
        <v>45139</v>
      </c>
      <c r="R17" s="69">
        <f>DATE(YEAR(_xlfn.SINGLE(Aujourdhui))-1+IF(MONTH(_xlfn.SINGLE(Aujourdhui))&gt;7,1,0),7,31)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45506</v>
      </c>
      <c r="R18" s="69">
        <f ca="1">TODAY()</f>
        <v>45512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45498</v>
      </c>
      <c r="R19" s="69">
        <f ca="1">TODAY()</f>
        <v>45512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30" t="s">
        <v>251</v>
      </c>
      <c r="M21" s="331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91" t="s">
        <v>258</v>
      </c>
      <c r="Q24" s="292"/>
      <c r="R24" s="29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32" t="s">
        <v>6</v>
      </c>
      <c r="Q25" s="333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34" t="s">
        <v>266</v>
      </c>
      <c r="Q26" s="33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16" t="s">
        <v>271</v>
      </c>
      <c r="Q27" s="317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94" t="s">
        <v>275</v>
      </c>
      <c r="J28" s="295"/>
      <c r="K28" s="2"/>
      <c r="L28" s="318" t="s">
        <v>276</v>
      </c>
      <c r="M28" s="319"/>
      <c r="N28" s="320"/>
      <c r="P28" s="284" t="s">
        <v>277</v>
      </c>
      <c r="Q28" s="321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84" t="s">
        <v>93</v>
      </c>
      <c r="J29" s="285"/>
      <c r="K29" s="2"/>
      <c r="L29" s="107" t="s">
        <v>173</v>
      </c>
      <c r="M29" s="302"/>
      <c r="N29" s="303"/>
      <c r="P29" s="322" t="s">
        <v>282</v>
      </c>
      <c r="Q29" s="323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82" t="s">
        <v>287</v>
      </c>
      <c r="J30" s="283"/>
      <c r="K30" s="2"/>
      <c r="L30" s="107" t="s">
        <v>191</v>
      </c>
      <c r="M30" s="302"/>
      <c r="N30" s="303"/>
      <c r="P30" s="314" t="s">
        <v>288</v>
      </c>
      <c r="Q30" s="315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91" t="s">
        <v>290</v>
      </c>
      <c r="E31" s="292"/>
      <c r="F31" s="293"/>
      <c r="I31" s="284" t="s">
        <v>59</v>
      </c>
      <c r="J31" s="285"/>
      <c r="L31" s="107" t="s">
        <v>223</v>
      </c>
      <c r="M31" s="302"/>
      <c r="N31" s="303"/>
      <c r="P31" s="316" t="s">
        <v>291</v>
      </c>
      <c r="Q31" s="317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96" t="s">
        <v>6</v>
      </c>
      <c r="E32" s="297"/>
      <c r="F32" s="298"/>
      <c r="I32" s="282" t="s">
        <v>172</v>
      </c>
      <c r="J32" s="283"/>
      <c r="L32" s="107" t="s">
        <v>179</v>
      </c>
      <c r="M32" s="302"/>
      <c r="N32" s="303"/>
      <c r="P32" s="304" t="s">
        <v>293</v>
      </c>
      <c r="Q32" s="305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06" t="s">
        <v>22</v>
      </c>
      <c r="E33" s="307"/>
      <c r="F33" s="308"/>
      <c r="I33" s="284" t="s">
        <v>182</v>
      </c>
      <c r="J33" s="285"/>
      <c r="L33" s="111" t="s">
        <v>180</v>
      </c>
      <c r="M33" s="309"/>
      <c r="N33" s="310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82" t="s">
        <v>24</v>
      </c>
      <c r="E34" s="311"/>
      <c r="F34" s="283"/>
      <c r="I34" s="282" t="s">
        <v>299</v>
      </c>
      <c r="J34" s="283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84" t="s">
        <v>108</v>
      </c>
      <c r="E35" s="312"/>
      <c r="F35" s="285"/>
      <c r="I35" s="277" t="s">
        <v>302</v>
      </c>
      <c r="J35" s="278"/>
      <c r="P35" s="313"/>
      <c r="Q35" s="313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99" t="s">
        <v>23</v>
      </c>
      <c r="E36" s="300"/>
      <c r="F36" s="301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86" t="s">
        <v>309</v>
      </c>
      <c r="J38" s="287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88" t="s">
        <v>312</v>
      </c>
      <c r="E39" s="289"/>
      <c r="F39" s="290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91" t="s">
        <v>340</v>
      </c>
      <c r="E48" s="292"/>
      <c r="F48" s="293"/>
      <c r="I48" s="294" t="s">
        <v>341</v>
      </c>
      <c r="J48" s="295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96" t="s">
        <v>243</v>
      </c>
      <c r="E49" s="297"/>
      <c r="F49" s="298"/>
      <c r="I49" s="284" t="s">
        <v>177</v>
      </c>
      <c r="J49" s="285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79">
        <v>350</v>
      </c>
      <c r="E50" s="280"/>
      <c r="F50" s="281"/>
      <c r="I50" s="282" t="s">
        <v>174</v>
      </c>
      <c r="J50" s="283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84" t="s">
        <v>178</v>
      </c>
      <c r="J51" s="285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82" t="s">
        <v>59</v>
      </c>
      <c r="J52" s="283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84" t="s">
        <v>172</v>
      </c>
      <c r="J53" s="285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82" t="s">
        <v>358</v>
      </c>
      <c r="J55" s="283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77" t="s">
        <v>183</v>
      </c>
      <c r="J56" s="278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2">
        <v>45504</v>
      </c>
      <c r="C2" s="263" t="s">
        <v>772</v>
      </c>
      <c r="D2" s="263" t="s">
        <v>773</v>
      </c>
      <c r="E2" s="208" t="s">
        <v>31</v>
      </c>
      <c r="F2" s="263" t="s">
        <v>30</v>
      </c>
      <c r="G2" s="264">
        <v>124365.8</v>
      </c>
      <c r="H2" s="264"/>
      <c r="I2" s="263"/>
      <c r="J2" s="265" t="s">
        <v>791</v>
      </c>
    </row>
    <row r="3" spans="1:10" s="207" customFormat="1" ht="12.75" x14ac:dyDescent="0.2">
      <c r="A3" s="209">
        <v>1</v>
      </c>
      <c r="B3" s="262">
        <v>45504</v>
      </c>
      <c r="C3" s="263" t="s">
        <v>772</v>
      </c>
      <c r="D3" s="263" t="s">
        <v>773</v>
      </c>
      <c r="E3" s="208" t="s">
        <v>52</v>
      </c>
      <c r="F3" s="263" t="s">
        <v>774</v>
      </c>
      <c r="G3" s="264">
        <v>401270.99</v>
      </c>
      <c r="H3" s="264"/>
      <c r="I3" s="263"/>
      <c r="J3" s="208" t="s">
        <v>791</v>
      </c>
    </row>
    <row r="4" spans="1:10" s="207" customFormat="1" ht="12.75" x14ac:dyDescent="0.2">
      <c r="A4" s="209">
        <v>1</v>
      </c>
      <c r="B4" s="262">
        <v>45504</v>
      </c>
      <c r="C4" s="263" t="s">
        <v>772</v>
      </c>
      <c r="D4" s="263" t="s">
        <v>773</v>
      </c>
      <c r="E4" s="208" t="s">
        <v>142</v>
      </c>
      <c r="F4" s="263" t="s">
        <v>775</v>
      </c>
      <c r="G4" s="264"/>
      <c r="H4" s="264">
        <v>57401.53</v>
      </c>
      <c r="I4" s="263"/>
      <c r="J4" s="208" t="s">
        <v>791</v>
      </c>
    </row>
    <row r="5" spans="1:10" s="207" customFormat="1" ht="12.75" x14ac:dyDescent="0.2">
      <c r="A5" s="209">
        <v>1</v>
      </c>
      <c r="B5" s="262">
        <v>45504</v>
      </c>
      <c r="C5" s="263" t="s">
        <v>772</v>
      </c>
      <c r="D5" s="263" t="s">
        <v>773</v>
      </c>
      <c r="E5" s="208" t="s">
        <v>247</v>
      </c>
      <c r="F5" s="263" t="s">
        <v>776</v>
      </c>
      <c r="G5" s="264"/>
      <c r="H5" s="264">
        <v>114514.79</v>
      </c>
      <c r="I5" s="263"/>
      <c r="J5" s="208" t="s">
        <v>791</v>
      </c>
    </row>
    <row r="6" spans="1:10" s="207" customFormat="1" ht="12.75" x14ac:dyDescent="0.2">
      <c r="A6" s="209">
        <v>1</v>
      </c>
      <c r="B6" s="262">
        <v>45504</v>
      </c>
      <c r="C6" s="263" t="s">
        <v>772</v>
      </c>
      <c r="D6" s="263" t="s">
        <v>773</v>
      </c>
      <c r="E6" s="208" t="s">
        <v>75</v>
      </c>
      <c r="F6" s="263" t="s">
        <v>76</v>
      </c>
      <c r="G6" s="264">
        <v>68313</v>
      </c>
      <c r="H6" s="264"/>
      <c r="I6" s="263"/>
      <c r="J6" s="208" t="s">
        <v>791</v>
      </c>
    </row>
    <row r="7" spans="1:10" s="207" customFormat="1" ht="12.75" x14ac:dyDescent="0.2">
      <c r="A7" s="209">
        <v>1</v>
      </c>
      <c r="B7" s="262">
        <v>45504</v>
      </c>
      <c r="C7" s="263" t="s">
        <v>772</v>
      </c>
      <c r="D7" s="263" t="s">
        <v>773</v>
      </c>
      <c r="E7" s="208" t="s">
        <v>777</v>
      </c>
      <c r="F7" s="263" t="s">
        <v>51</v>
      </c>
      <c r="G7" s="264">
        <v>4063</v>
      </c>
      <c r="H7" s="264"/>
      <c r="I7" s="263"/>
      <c r="J7" s="208" t="s">
        <v>791</v>
      </c>
    </row>
    <row r="8" spans="1:10" s="207" customFormat="1" ht="12.75" x14ac:dyDescent="0.2">
      <c r="A8" s="209">
        <v>1</v>
      </c>
      <c r="B8" s="262">
        <v>45504</v>
      </c>
      <c r="C8" s="263" t="s">
        <v>772</v>
      </c>
      <c r="D8" s="263" t="s">
        <v>773</v>
      </c>
      <c r="E8" s="208" t="s">
        <v>280</v>
      </c>
      <c r="F8" s="263" t="s">
        <v>56</v>
      </c>
      <c r="G8" s="264">
        <v>91727.67</v>
      </c>
      <c r="H8" s="264"/>
      <c r="I8" s="263"/>
      <c r="J8" s="208" t="s">
        <v>791</v>
      </c>
    </row>
    <row r="9" spans="1:10" s="207" customFormat="1" ht="12.75" x14ac:dyDescent="0.2">
      <c r="A9" s="209">
        <v>1</v>
      </c>
      <c r="B9" s="262">
        <v>45504</v>
      </c>
      <c r="C9" s="263" t="s">
        <v>772</v>
      </c>
      <c r="D9" s="263" t="s">
        <v>773</v>
      </c>
      <c r="E9" s="208" t="s">
        <v>284</v>
      </c>
      <c r="F9" s="263" t="s">
        <v>255</v>
      </c>
      <c r="G9" s="264"/>
      <c r="H9" s="264">
        <v>81101.17</v>
      </c>
      <c r="I9" s="263"/>
      <c r="J9" s="208" t="s">
        <v>791</v>
      </c>
    </row>
    <row r="10" spans="1:10" s="207" customFormat="1" ht="12.75" x14ac:dyDescent="0.2">
      <c r="A10" s="209">
        <v>1</v>
      </c>
      <c r="B10" s="262">
        <v>45504</v>
      </c>
      <c r="C10" s="263" t="s">
        <v>772</v>
      </c>
      <c r="D10" s="263" t="s">
        <v>773</v>
      </c>
      <c r="E10" s="208" t="s">
        <v>778</v>
      </c>
      <c r="F10" s="263" t="s">
        <v>259</v>
      </c>
      <c r="G10" s="264">
        <v>113106.26</v>
      </c>
      <c r="H10" s="264"/>
      <c r="I10" s="263"/>
      <c r="J10" s="208" t="s">
        <v>791</v>
      </c>
    </row>
    <row r="11" spans="1:10" s="207" customFormat="1" ht="12.75" x14ac:dyDescent="0.2">
      <c r="A11" s="209">
        <v>1</v>
      </c>
      <c r="B11" s="262">
        <v>45504</v>
      </c>
      <c r="C11" s="263" t="s">
        <v>772</v>
      </c>
      <c r="D11" s="263" t="s">
        <v>773</v>
      </c>
      <c r="E11" s="208" t="s">
        <v>779</v>
      </c>
      <c r="F11" s="263" t="s">
        <v>263</v>
      </c>
      <c r="G11" s="264"/>
      <c r="H11" s="264">
        <v>108457.88</v>
      </c>
      <c r="I11" s="263"/>
      <c r="J11" s="208" t="s">
        <v>791</v>
      </c>
    </row>
    <row r="12" spans="1:10" s="207" customFormat="1" ht="12.75" x14ac:dyDescent="0.2">
      <c r="A12" s="209">
        <v>1</v>
      </c>
      <c r="B12" s="262">
        <v>45504</v>
      </c>
      <c r="C12" s="263" t="s">
        <v>772</v>
      </c>
      <c r="D12" s="263" t="s">
        <v>773</v>
      </c>
      <c r="E12" s="208" t="s">
        <v>295</v>
      </c>
      <c r="F12" s="263" t="s">
        <v>780</v>
      </c>
      <c r="G12" s="264"/>
      <c r="H12" s="264">
        <v>359.39</v>
      </c>
      <c r="I12" s="263"/>
      <c r="J12" s="208" t="s">
        <v>791</v>
      </c>
    </row>
    <row r="13" spans="1:10" s="207" customFormat="1" ht="12.75" x14ac:dyDescent="0.2">
      <c r="A13" s="209">
        <v>1</v>
      </c>
      <c r="B13" s="262">
        <v>45504</v>
      </c>
      <c r="C13" s="263" t="s">
        <v>772</v>
      </c>
      <c r="D13" s="263" t="s">
        <v>773</v>
      </c>
      <c r="E13" s="208" t="s">
        <v>304</v>
      </c>
      <c r="F13" s="263" t="s">
        <v>781</v>
      </c>
      <c r="G13" s="264"/>
      <c r="H13" s="264">
        <v>188.4</v>
      </c>
      <c r="I13" s="263"/>
      <c r="J13" s="208" t="s">
        <v>791</v>
      </c>
    </row>
    <row r="14" spans="1:10" s="207" customFormat="1" ht="12.75" x14ac:dyDescent="0.2">
      <c r="A14" s="209">
        <v>1</v>
      </c>
      <c r="B14" s="262">
        <v>45504</v>
      </c>
      <c r="C14" s="263" t="s">
        <v>772</v>
      </c>
      <c r="D14" s="263" t="s">
        <v>773</v>
      </c>
      <c r="E14" s="208" t="s">
        <v>782</v>
      </c>
      <c r="F14" s="263" t="s">
        <v>783</v>
      </c>
      <c r="G14" s="264"/>
      <c r="H14" s="264">
        <v>16972.54</v>
      </c>
      <c r="I14" s="263"/>
      <c r="J14" s="208" t="s">
        <v>791</v>
      </c>
    </row>
    <row r="15" spans="1:10" s="207" customFormat="1" ht="12.75" x14ac:dyDescent="0.2">
      <c r="A15" s="209">
        <v>1</v>
      </c>
      <c r="B15" s="262">
        <v>45504</v>
      </c>
      <c r="C15" s="263" t="s">
        <v>772</v>
      </c>
      <c r="D15" s="263" t="s">
        <v>773</v>
      </c>
      <c r="E15" s="208" t="s">
        <v>784</v>
      </c>
      <c r="F15" s="263" t="s">
        <v>318</v>
      </c>
      <c r="G15" s="264">
        <v>15567</v>
      </c>
      <c r="H15" s="264"/>
      <c r="I15" s="263"/>
      <c r="J15" s="208" t="s">
        <v>791</v>
      </c>
    </row>
    <row r="16" spans="1:10" s="207" customFormat="1" ht="12.75" x14ac:dyDescent="0.2">
      <c r="A16" s="209">
        <v>1</v>
      </c>
      <c r="B16" s="262">
        <v>45504</v>
      </c>
      <c r="C16" s="263" t="s">
        <v>772</v>
      </c>
      <c r="D16" s="263" t="s">
        <v>773</v>
      </c>
      <c r="E16" s="208" t="s">
        <v>785</v>
      </c>
      <c r="F16" s="263" t="s">
        <v>322</v>
      </c>
      <c r="G16" s="264">
        <v>12776</v>
      </c>
      <c r="H16" s="264"/>
      <c r="I16" s="263"/>
      <c r="J16" s="208" t="s">
        <v>791</v>
      </c>
    </row>
    <row r="17" spans="1:10" s="207" customFormat="1" ht="12.75" x14ac:dyDescent="0.2">
      <c r="A17" s="209">
        <v>1</v>
      </c>
      <c r="B17" s="262">
        <v>45504</v>
      </c>
      <c r="C17" s="263" t="s">
        <v>772</v>
      </c>
      <c r="D17" s="263" t="s">
        <v>773</v>
      </c>
      <c r="E17" s="208" t="s">
        <v>786</v>
      </c>
      <c r="F17" s="263" t="s">
        <v>325</v>
      </c>
      <c r="G17" s="264"/>
      <c r="H17" s="264">
        <v>1217.3699999999999</v>
      </c>
      <c r="I17" s="263"/>
      <c r="J17" s="208" t="s">
        <v>791</v>
      </c>
    </row>
    <row r="18" spans="1:10" s="207" customFormat="1" ht="12.75" x14ac:dyDescent="0.2">
      <c r="A18" s="209">
        <v>1</v>
      </c>
      <c r="B18" s="262">
        <v>45504</v>
      </c>
      <c r="C18" s="263" t="s">
        <v>772</v>
      </c>
      <c r="D18" s="263" t="s">
        <v>773</v>
      </c>
      <c r="E18" s="208" t="s">
        <v>787</v>
      </c>
      <c r="F18" s="263" t="s">
        <v>328</v>
      </c>
      <c r="G18" s="264"/>
      <c r="H18" s="264">
        <v>100</v>
      </c>
      <c r="I18" s="263"/>
      <c r="J18" s="208" t="s">
        <v>791</v>
      </c>
    </row>
    <row r="19" spans="1:10" s="207" customFormat="1" ht="12.75" x14ac:dyDescent="0.2">
      <c r="A19" s="209">
        <v>1</v>
      </c>
      <c r="B19" s="262">
        <v>45504</v>
      </c>
      <c r="C19" s="263" t="s">
        <v>772</v>
      </c>
      <c r="D19" s="263" t="s">
        <v>773</v>
      </c>
      <c r="E19" s="208" t="s">
        <v>788</v>
      </c>
      <c r="F19" s="263" t="s">
        <v>332</v>
      </c>
      <c r="G19" s="264"/>
      <c r="H19" s="264">
        <v>300</v>
      </c>
      <c r="I19" s="263"/>
      <c r="J19" s="208" t="s">
        <v>791</v>
      </c>
    </row>
    <row r="20" spans="1:10" s="207" customFormat="1" ht="12.75" x14ac:dyDescent="0.2">
      <c r="A20" s="209">
        <v>1</v>
      </c>
      <c r="B20" s="262">
        <v>45504</v>
      </c>
      <c r="C20" s="263" t="s">
        <v>772</v>
      </c>
      <c r="D20" s="263" t="s">
        <v>773</v>
      </c>
      <c r="E20" s="208" t="s">
        <v>789</v>
      </c>
      <c r="F20" s="263" t="s">
        <v>790</v>
      </c>
      <c r="G20" s="264"/>
      <c r="H20" s="264">
        <v>450576.65</v>
      </c>
      <c r="I20" s="263"/>
      <c r="J20" s="208" t="s">
        <v>791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2"/>
  <sheetViews>
    <sheetView zoomScaleNormal="100" workbookViewId="0">
      <pane ySplit="570" topLeftCell="A241" activePane="bottomLeft"/>
      <selection activeCell="K1" sqref="K1:K1048576"/>
      <selection pane="bottomLeft" activeCell="C266" sqref="C266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793</v>
      </c>
      <c r="G2" s="248" t="s">
        <v>401</v>
      </c>
      <c r="H2" s="249">
        <v>0.25</v>
      </c>
      <c r="I2" s="248"/>
      <c r="J2" s="251" t="s">
        <v>402</v>
      </c>
      <c r="K2" s="247">
        <v>45507</v>
      </c>
      <c r="L2" s="251" t="s">
        <v>403</v>
      </c>
      <c r="M2" s="251"/>
      <c r="N2" s="251" t="s">
        <v>403</v>
      </c>
      <c r="O2" s="251" t="s">
        <v>404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794</v>
      </c>
      <c r="G3" s="248" t="s">
        <v>405</v>
      </c>
      <c r="H3" s="249">
        <v>3.75</v>
      </c>
      <c r="I3" s="248"/>
      <c r="J3" s="251" t="s">
        <v>402</v>
      </c>
      <c r="K3" s="247">
        <v>45507</v>
      </c>
      <c r="L3" s="251" t="s">
        <v>403</v>
      </c>
      <c r="M3" s="251"/>
      <c r="N3" s="251" t="s">
        <v>403</v>
      </c>
      <c r="O3" s="251" t="s">
        <v>404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795</v>
      </c>
      <c r="G4" s="248" t="s">
        <v>406</v>
      </c>
      <c r="H4" s="249">
        <v>0.25</v>
      </c>
      <c r="I4" s="248"/>
      <c r="J4" s="251" t="s">
        <v>402</v>
      </c>
      <c r="K4" s="247">
        <v>45507</v>
      </c>
      <c r="L4" s="251" t="s">
        <v>403</v>
      </c>
      <c r="M4" s="251"/>
      <c r="N4" s="251" t="s">
        <v>403</v>
      </c>
      <c r="O4" s="251" t="s">
        <v>404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407</v>
      </c>
      <c r="G5" s="248" t="s">
        <v>408</v>
      </c>
      <c r="H5" s="249">
        <v>0.5</v>
      </c>
      <c r="I5" s="248"/>
      <c r="J5" s="251" t="s">
        <v>402</v>
      </c>
      <c r="K5" s="247">
        <v>45507</v>
      </c>
      <c r="L5" s="251" t="s">
        <v>403</v>
      </c>
      <c r="M5" s="251"/>
      <c r="N5" s="251" t="s">
        <v>403</v>
      </c>
      <c r="O5" s="251" t="s">
        <v>404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794</v>
      </c>
      <c r="G6" s="248" t="s">
        <v>409</v>
      </c>
      <c r="H6" s="249">
        <v>0.25</v>
      </c>
      <c r="I6" s="248"/>
      <c r="J6" s="251" t="s">
        <v>402</v>
      </c>
      <c r="K6" s="247">
        <v>45507</v>
      </c>
      <c r="L6" s="251" t="s">
        <v>403</v>
      </c>
      <c r="M6" s="251"/>
      <c r="N6" s="251" t="s">
        <v>403</v>
      </c>
      <c r="O6" s="251" t="s">
        <v>404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410</v>
      </c>
      <c r="G7" s="248" t="s">
        <v>411</v>
      </c>
      <c r="H7" s="249">
        <v>1</v>
      </c>
      <c r="I7" s="248"/>
      <c r="J7" s="251" t="s">
        <v>402</v>
      </c>
      <c r="K7" s="247">
        <v>45507</v>
      </c>
      <c r="L7" s="251" t="s">
        <v>403</v>
      </c>
      <c r="M7" s="251"/>
      <c r="N7" s="251" t="s">
        <v>403</v>
      </c>
      <c r="O7" s="251" t="s">
        <v>404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412</v>
      </c>
      <c r="F8" s="248" t="s">
        <v>796</v>
      </c>
      <c r="G8" s="248" t="s">
        <v>413</v>
      </c>
      <c r="H8" s="249">
        <v>0.75</v>
      </c>
      <c r="I8" s="248"/>
      <c r="J8" s="251" t="s">
        <v>402</v>
      </c>
      <c r="K8" s="247">
        <v>45507</v>
      </c>
      <c r="L8" s="251" t="s">
        <v>403</v>
      </c>
      <c r="M8" s="251"/>
      <c r="N8" s="251" t="s">
        <v>403</v>
      </c>
      <c r="O8" s="251" t="s">
        <v>404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414</v>
      </c>
      <c r="F9" s="248" t="s">
        <v>793</v>
      </c>
      <c r="G9" s="248" t="s">
        <v>415</v>
      </c>
      <c r="H9" s="249">
        <v>2.25</v>
      </c>
      <c r="I9" s="248"/>
      <c r="J9" s="251" t="s">
        <v>402</v>
      </c>
      <c r="K9" s="247">
        <v>45507</v>
      </c>
      <c r="L9" s="251" t="s">
        <v>403</v>
      </c>
      <c r="M9" s="251"/>
      <c r="N9" s="251" t="s">
        <v>403</v>
      </c>
      <c r="O9" s="251" t="s">
        <v>404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414</v>
      </c>
      <c r="F10" s="248" t="s">
        <v>793</v>
      </c>
      <c r="G10" s="248" t="s">
        <v>416</v>
      </c>
      <c r="H10" s="249">
        <v>0.25</v>
      </c>
      <c r="I10" s="248"/>
      <c r="J10" s="251" t="s">
        <v>402</v>
      </c>
      <c r="K10" s="247">
        <v>45507</v>
      </c>
      <c r="L10" s="251" t="s">
        <v>403</v>
      </c>
      <c r="M10" s="251"/>
      <c r="N10" s="251" t="s">
        <v>403</v>
      </c>
      <c r="O10" s="251" t="s">
        <v>404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417</v>
      </c>
      <c r="F11" s="248" t="s">
        <v>795</v>
      </c>
      <c r="G11" s="248" t="s">
        <v>418</v>
      </c>
      <c r="H11" s="249">
        <v>0.25</v>
      </c>
      <c r="I11" s="248"/>
      <c r="J11" s="251" t="s">
        <v>402</v>
      </c>
      <c r="K11" s="247">
        <v>45507</v>
      </c>
      <c r="L11" s="251" t="s">
        <v>403</v>
      </c>
      <c r="M11" s="251"/>
      <c r="N11" s="251" t="s">
        <v>403</v>
      </c>
      <c r="O11" s="251" t="s">
        <v>404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417</v>
      </c>
      <c r="F12" s="248" t="s">
        <v>795</v>
      </c>
      <c r="G12" s="248" t="s">
        <v>419</v>
      </c>
      <c r="H12" s="249">
        <v>4</v>
      </c>
      <c r="I12" s="248"/>
      <c r="J12" s="251" t="s">
        <v>402</v>
      </c>
      <c r="K12" s="247">
        <v>45507</v>
      </c>
      <c r="L12" s="251" t="s">
        <v>403</v>
      </c>
      <c r="M12" s="251"/>
      <c r="N12" s="251" t="s">
        <v>403</v>
      </c>
      <c r="O12" s="251" t="s">
        <v>404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420</v>
      </c>
      <c r="F13" s="248" t="s">
        <v>410</v>
      </c>
      <c r="G13" s="248" t="s">
        <v>421</v>
      </c>
      <c r="H13" s="249">
        <v>0.25</v>
      </c>
      <c r="I13" s="248"/>
      <c r="J13" s="251" t="s">
        <v>402</v>
      </c>
      <c r="K13" s="247">
        <v>45507</v>
      </c>
      <c r="L13" s="251" t="s">
        <v>403</v>
      </c>
      <c r="M13" s="251"/>
      <c r="N13" s="251" t="s">
        <v>403</v>
      </c>
      <c r="O13" s="251" t="s">
        <v>404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417</v>
      </c>
      <c r="F14" s="248" t="s">
        <v>795</v>
      </c>
      <c r="G14" s="248" t="s">
        <v>422</v>
      </c>
      <c r="H14" s="249">
        <v>5</v>
      </c>
      <c r="I14" s="248"/>
      <c r="J14" s="251" t="s">
        <v>402</v>
      </c>
      <c r="K14" s="247">
        <v>45507</v>
      </c>
      <c r="L14" s="251" t="s">
        <v>403</v>
      </c>
      <c r="M14" s="251"/>
      <c r="N14" s="251" t="s">
        <v>403</v>
      </c>
      <c r="O14" s="251" t="s">
        <v>404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420</v>
      </c>
      <c r="F15" s="248" t="s">
        <v>410</v>
      </c>
      <c r="G15" s="248" t="s">
        <v>423</v>
      </c>
      <c r="H15" s="249">
        <v>0.5</v>
      </c>
      <c r="I15" s="248"/>
      <c r="J15" s="251" t="s">
        <v>402</v>
      </c>
      <c r="K15" s="247">
        <v>45507</v>
      </c>
      <c r="L15" s="251" t="s">
        <v>403</v>
      </c>
      <c r="M15" s="251"/>
      <c r="N15" s="251" t="s">
        <v>403</v>
      </c>
      <c r="O15" s="251" t="s">
        <v>404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417</v>
      </c>
      <c r="F16" s="248" t="s">
        <v>795</v>
      </c>
      <c r="G16" s="248" t="s">
        <v>424</v>
      </c>
      <c r="H16" s="249">
        <v>2.5</v>
      </c>
      <c r="I16" s="248"/>
      <c r="J16" s="251" t="s">
        <v>402</v>
      </c>
      <c r="K16" s="247">
        <v>45507</v>
      </c>
      <c r="L16" s="251" t="s">
        <v>403</v>
      </c>
      <c r="M16" s="251"/>
      <c r="N16" s="251" t="s">
        <v>403</v>
      </c>
      <c r="O16" s="251" t="s">
        <v>404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420</v>
      </c>
      <c r="F17" s="248" t="s">
        <v>410</v>
      </c>
      <c r="G17" s="248" t="s">
        <v>425</v>
      </c>
      <c r="H17" s="249">
        <v>0.75</v>
      </c>
      <c r="I17" s="248"/>
      <c r="J17" s="251" t="s">
        <v>402</v>
      </c>
      <c r="K17" s="247">
        <v>45507</v>
      </c>
      <c r="L17" s="251" t="s">
        <v>403</v>
      </c>
      <c r="M17" s="251"/>
      <c r="N17" s="251" t="s">
        <v>403</v>
      </c>
      <c r="O17" s="251" t="s">
        <v>404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426</v>
      </c>
      <c r="F18" s="248" t="s">
        <v>797</v>
      </c>
      <c r="G18" s="248" t="s">
        <v>427</v>
      </c>
      <c r="H18" s="249">
        <v>0.5</v>
      </c>
      <c r="I18" s="248"/>
      <c r="J18" s="251" t="s">
        <v>402</v>
      </c>
      <c r="K18" s="247">
        <v>45507</v>
      </c>
      <c r="L18" s="251" t="s">
        <v>403</v>
      </c>
      <c r="M18" s="251"/>
      <c r="N18" s="251" t="s">
        <v>403</v>
      </c>
      <c r="O18" s="251" t="s">
        <v>404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428</v>
      </c>
      <c r="F19" s="248" t="s">
        <v>429</v>
      </c>
      <c r="G19" s="248" t="s">
        <v>427</v>
      </c>
      <c r="H19" s="249">
        <v>0.5</v>
      </c>
      <c r="I19" s="248"/>
      <c r="J19" s="251" t="s">
        <v>402</v>
      </c>
      <c r="K19" s="247">
        <v>45507</v>
      </c>
      <c r="L19" s="251" t="s">
        <v>403</v>
      </c>
      <c r="M19" s="251"/>
      <c r="N19" s="251" t="s">
        <v>403</v>
      </c>
      <c r="O19" s="251" t="s">
        <v>404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430</v>
      </c>
      <c r="F20" s="248" t="s">
        <v>798</v>
      </c>
      <c r="G20" s="248" t="s">
        <v>431</v>
      </c>
      <c r="H20" s="249">
        <v>1.5</v>
      </c>
      <c r="I20" s="248"/>
      <c r="J20" s="251" t="s">
        <v>402</v>
      </c>
      <c r="K20" s="247">
        <v>45507</v>
      </c>
      <c r="L20" s="251" t="s">
        <v>403</v>
      </c>
      <c r="M20" s="251"/>
      <c r="N20" s="251" t="s">
        <v>403</v>
      </c>
      <c r="O20" s="251" t="s">
        <v>404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417</v>
      </c>
      <c r="F21" s="248" t="s">
        <v>795</v>
      </c>
      <c r="G21" s="248" t="s">
        <v>432</v>
      </c>
      <c r="H21" s="249">
        <v>2</v>
      </c>
      <c r="I21" s="248"/>
      <c r="J21" s="251" t="s">
        <v>402</v>
      </c>
      <c r="K21" s="247">
        <v>45507</v>
      </c>
      <c r="L21" s="251" t="s">
        <v>403</v>
      </c>
      <c r="M21" s="251"/>
      <c r="N21" s="251" t="s">
        <v>403</v>
      </c>
      <c r="O21" s="251" t="s">
        <v>404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799</v>
      </c>
      <c r="G22" s="248" t="s">
        <v>433</v>
      </c>
      <c r="H22" s="249">
        <v>1</v>
      </c>
      <c r="I22" s="248"/>
      <c r="J22" s="251" t="s">
        <v>402</v>
      </c>
      <c r="K22" s="247">
        <v>45507</v>
      </c>
      <c r="L22" s="251" t="s">
        <v>403</v>
      </c>
      <c r="M22" s="251"/>
      <c r="N22" s="251" t="s">
        <v>403</v>
      </c>
      <c r="O22" s="251" t="s">
        <v>404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434</v>
      </c>
      <c r="F23" s="248" t="s">
        <v>800</v>
      </c>
      <c r="G23" s="248" t="s">
        <v>435</v>
      </c>
      <c r="H23" s="249">
        <v>1.25</v>
      </c>
      <c r="I23" s="248"/>
      <c r="J23" s="251" t="s">
        <v>402</v>
      </c>
      <c r="K23" s="247">
        <v>45507</v>
      </c>
      <c r="L23" s="251" t="s">
        <v>403</v>
      </c>
      <c r="M23" s="251"/>
      <c r="N23" s="251" t="s">
        <v>403</v>
      </c>
      <c r="O23" s="251" t="s">
        <v>404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430</v>
      </c>
      <c r="F24" s="248" t="s">
        <v>798</v>
      </c>
      <c r="G24" s="248" t="s">
        <v>436</v>
      </c>
      <c r="H24" s="249">
        <v>0.25</v>
      </c>
      <c r="I24" s="248"/>
      <c r="J24" s="251" t="s">
        <v>402</v>
      </c>
      <c r="K24" s="247">
        <v>45507</v>
      </c>
      <c r="L24" s="251" t="s">
        <v>403</v>
      </c>
      <c r="M24" s="251"/>
      <c r="N24" s="251" t="s">
        <v>403</v>
      </c>
      <c r="O24" s="251" t="s">
        <v>404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417</v>
      </c>
      <c r="F25" s="248" t="s">
        <v>795</v>
      </c>
      <c r="G25" s="248" t="s">
        <v>437</v>
      </c>
      <c r="H25" s="249">
        <v>0.5</v>
      </c>
      <c r="I25" s="248"/>
      <c r="J25" s="251" t="s">
        <v>402</v>
      </c>
      <c r="K25" s="247">
        <v>45507</v>
      </c>
      <c r="L25" s="251" t="s">
        <v>403</v>
      </c>
      <c r="M25" s="251"/>
      <c r="N25" s="251" t="s">
        <v>403</v>
      </c>
      <c r="O25" s="251" t="s">
        <v>404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434</v>
      </c>
      <c r="F26" s="248" t="s">
        <v>800</v>
      </c>
      <c r="G26" s="248" t="s">
        <v>438</v>
      </c>
      <c r="H26" s="249">
        <v>0.25</v>
      </c>
      <c r="I26" s="248"/>
      <c r="J26" s="251" t="s">
        <v>402</v>
      </c>
      <c r="K26" s="247">
        <v>45507</v>
      </c>
      <c r="L26" s="251" t="s">
        <v>403</v>
      </c>
      <c r="M26" s="251"/>
      <c r="N26" s="251" t="s">
        <v>403</v>
      </c>
      <c r="O26" s="251" t="s">
        <v>404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430</v>
      </c>
      <c r="F27" s="248" t="s">
        <v>798</v>
      </c>
      <c r="G27" s="248" t="s">
        <v>439</v>
      </c>
      <c r="H27" s="249">
        <v>2</v>
      </c>
      <c r="I27" s="248"/>
      <c r="J27" s="251" t="s">
        <v>402</v>
      </c>
      <c r="K27" s="247">
        <v>45507</v>
      </c>
      <c r="L27" s="251" t="s">
        <v>403</v>
      </c>
      <c r="M27" s="251"/>
      <c r="N27" s="251" t="s">
        <v>403</v>
      </c>
      <c r="O27" s="251" t="s">
        <v>404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417</v>
      </c>
      <c r="F28" s="248" t="s">
        <v>795</v>
      </c>
      <c r="G28" s="248" t="s">
        <v>440</v>
      </c>
      <c r="H28" s="249">
        <v>0.75</v>
      </c>
      <c r="I28" s="248"/>
      <c r="J28" s="251" t="s">
        <v>402</v>
      </c>
      <c r="K28" s="247">
        <v>45507</v>
      </c>
      <c r="L28" s="251" t="s">
        <v>403</v>
      </c>
      <c r="M28" s="251"/>
      <c r="N28" s="251" t="s">
        <v>403</v>
      </c>
      <c r="O28" s="251" t="s">
        <v>404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417</v>
      </c>
      <c r="F29" s="248" t="s">
        <v>795</v>
      </c>
      <c r="G29" s="248" t="s">
        <v>441</v>
      </c>
      <c r="H29" s="249">
        <v>0.75</v>
      </c>
      <c r="I29" s="248"/>
      <c r="J29" s="251" t="s">
        <v>402</v>
      </c>
      <c r="K29" s="247">
        <v>45507</v>
      </c>
      <c r="L29" s="251" t="s">
        <v>403</v>
      </c>
      <c r="M29" s="251"/>
      <c r="N29" s="251" t="s">
        <v>403</v>
      </c>
      <c r="O29" s="251" t="s">
        <v>404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434</v>
      </c>
      <c r="F30" s="248" t="s">
        <v>800</v>
      </c>
      <c r="G30" s="248" t="s">
        <v>442</v>
      </c>
      <c r="H30" s="249">
        <v>1.75</v>
      </c>
      <c r="I30" s="248"/>
      <c r="J30" s="251" t="s">
        <v>402</v>
      </c>
      <c r="K30" s="247">
        <v>45507</v>
      </c>
      <c r="L30" s="251" t="s">
        <v>403</v>
      </c>
      <c r="M30" s="251"/>
      <c r="N30" s="251" t="s">
        <v>403</v>
      </c>
      <c r="O30" s="251" t="s">
        <v>404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430</v>
      </c>
      <c r="F31" s="248" t="s">
        <v>798</v>
      </c>
      <c r="G31" s="248" t="s">
        <v>439</v>
      </c>
      <c r="H31" s="249">
        <v>1</v>
      </c>
      <c r="I31" s="248"/>
      <c r="J31" s="251" t="s">
        <v>402</v>
      </c>
      <c r="K31" s="247">
        <v>45507</v>
      </c>
      <c r="L31" s="251" t="s">
        <v>403</v>
      </c>
      <c r="M31" s="251"/>
      <c r="N31" s="251" t="s">
        <v>403</v>
      </c>
      <c r="O31" s="251" t="s">
        <v>404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412</v>
      </c>
      <c r="F32" s="248" t="s">
        <v>796</v>
      </c>
      <c r="G32" s="248" t="s">
        <v>443</v>
      </c>
      <c r="H32" s="249">
        <v>4.5</v>
      </c>
      <c r="I32" s="248"/>
      <c r="J32" s="251" t="s">
        <v>402</v>
      </c>
      <c r="K32" s="247">
        <v>45507</v>
      </c>
      <c r="L32" s="251" t="s">
        <v>403</v>
      </c>
      <c r="M32" s="251"/>
      <c r="N32" s="251" t="s">
        <v>403</v>
      </c>
      <c r="O32" s="251" t="s">
        <v>404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412</v>
      </c>
      <c r="F33" s="248" t="s">
        <v>796</v>
      </c>
      <c r="G33" s="248" t="s">
        <v>443</v>
      </c>
      <c r="H33" s="249">
        <v>7.25</v>
      </c>
      <c r="I33" s="248"/>
      <c r="J33" s="251" t="s">
        <v>402</v>
      </c>
      <c r="K33" s="247">
        <v>45507</v>
      </c>
      <c r="L33" s="251" t="s">
        <v>403</v>
      </c>
      <c r="M33" s="251"/>
      <c r="N33" s="251" t="s">
        <v>403</v>
      </c>
      <c r="O33" s="251" t="s">
        <v>404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430</v>
      </c>
      <c r="F34" s="248" t="s">
        <v>798</v>
      </c>
      <c r="G34" s="248" t="s">
        <v>444</v>
      </c>
      <c r="H34" s="249">
        <v>0.25</v>
      </c>
      <c r="I34" s="248"/>
      <c r="J34" s="251" t="s">
        <v>402</v>
      </c>
      <c r="K34" s="247">
        <v>45507</v>
      </c>
      <c r="L34" s="251" t="s">
        <v>403</v>
      </c>
      <c r="M34" s="251"/>
      <c r="N34" s="251" t="s">
        <v>403</v>
      </c>
      <c r="O34" s="251" t="s">
        <v>404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445</v>
      </c>
      <c r="F35" s="248" t="s">
        <v>801</v>
      </c>
      <c r="G35" s="248" t="s">
        <v>446</v>
      </c>
      <c r="H35" s="249">
        <v>0.25</v>
      </c>
      <c r="I35" s="248"/>
      <c r="J35" s="251" t="s">
        <v>402</v>
      </c>
      <c r="K35" s="247">
        <v>45507</v>
      </c>
      <c r="L35" s="251" t="s">
        <v>403</v>
      </c>
      <c r="M35" s="251"/>
      <c r="N35" s="251" t="s">
        <v>403</v>
      </c>
      <c r="O35" s="251" t="s">
        <v>404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420</v>
      </c>
      <c r="F36" s="248" t="s">
        <v>410</v>
      </c>
      <c r="G36" s="248" t="s">
        <v>447</v>
      </c>
      <c r="H36" s="249">
        <v>1.75</v>
      </c>
      <c r="I36" s="248"/>
      <c r="J36" s="251" t="s">
        <v>402</v>
      </c>
      <c r="K36" s="247">
        <v>45507</v>
      </c>
      <c r="L36" s="251" t="s">
        <v>403</v>
      </c>
      <c r="M36" s="251"/>
      <c r="N36" s="251" t="s">
        <v>403</v>
      </c>
      <c r="O36" s="251" t="s">
        <v>404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420</v>
      </c>
      <c r="F37" s="248" t="s">
        <v>410</v>
      </c>
      <c r="G37" s="248" t="s">
        <v>448</v>
      </c>
      <c r="H37" s="249">
        <v>1.75</v>
      </c>
      <c r="I37" s="248"/>
      <c r="J37" s="251" t="s">
        <v>402</v>
      </c>
      <c r="K37" s="247">
        <v>45507</v>
      </c>
      <c r="L37" s="251" t="s">
        <v>403</v>
      </c>
      <c r="M37" s="251"/>
      <c r="N37" s="251" t="s">
        <v>403</v>
      </c>
      <c r="O37" s="251" t="s">
        <v>404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420</v>
      </c>
      <c r="F38" s="248" t="s">
        <v>410</v>
      </c>
      <c r="G38" s="248" t="s">
        <v>447</v>
      </c>
      <c r="H38" s="249">
        <v>7.75</v>
      </c>
      <c r="I38" s="248"/>
      <c r="J38" s="251" t="s">
        <v>402</v>
      </c>
      <c r="K38" s="247">
        <v>45507</v>
      </c>
      <c r="L38" s="251" t="s">
        <v>403</v>
      </c>
      <c r="M38" s="251"/>
      <c r="N38" s="251" t="s">
        <v>403</v>
      </c>
      <c r="O38" s="251" t="s">
        <v>404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412</v>
      </c>
      <c r="F39" s="248" t="s">
        <v>796</v>
      </c>
      <c r="G39" s="248" t="s">
        <v>449</v>
      </c>
      <c r="H39" s="249">
        <v>0.25</v>
      </c>
      <c r="I39" s="248"/>
      <c r="J39" s="251" t="s">
        <v>402</v>
      </c>
      <c r="K39" s="247">
        <v>45507</v>
      </c>
      <c r="L39" s="251" t="s">
        <v>403</v>
      </c>
      <c r="M39" s="251"/>
      <c r="N39" s="251" t="s">
        <v>403</v>
      </c>
      <c r="O39" s="251" t="s">
        <v>404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420</v>
      </c>
      <c r="F40" s="248" t="s">
        <v>410</v>
      </c>
      <c r="G40" s="248" t="s">
        <v>447</v>
      </c>
      <c r="H40" s="249">
        <v>1.5</v>
      </c>
      <c r="I40" s="248"/>
      <c r="J40" s="251" t="s">
        <v>402</v>
      </c>
      <c r="K40" s="247">
        <v>45507</v>
      </c>
      <c r="L40" s="251" t="s">
        <v>403</v>
      </c>
      <c r="M40" s="251"/>
      <c r="N40" s="251" t="s">
        <v>403</v>
      </c>
      <c r="O40" s="251" t="s">
        <v>404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420</v>
      </c>
      <c r="F41" s="248" t="s">
        <v>410</v>
      </c>
      <c r="G41" s="248" t="s">
        <v>447</v>
      </c>
      <c r="H41" s="249">
        <v>6.5</v>
      </c>
      <c r="I41" s="248"/>
      <c r="J41" s="251" t="s">
        <v>402</v>
      </c>
      <c r="K41" s="247">
        <v>45507</v>
      </c>
      <c r="L41" s="251" t="s">
        <v>403</v>
      </c>
      <c r="M41" s="251"/>
      <c r="N41" s="251" t="s">
        <v>403</v>
      </c>
      <c r="O41" s="251" t="s">
        <v>404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420</v>
      </c>
      <c r="F42" s="248" t="s">
        <v>410</v>
      </c>
      <c r="G42" s="248" t="s">
        <v>447</v>
      </c>
      <c r="H42" s="249">
        <v>4</v>
      </c>
      <c r="I42" s="248"/>
      <c r="J42" s="251" t="s">
        <v>402</v>
      </c>
      <c r="K42" s="247">
        <v>45507</v>
      </c>
      <c r="L42" s="251" t="s">
        <v>403</v>
      </c>
      <c r="M42" s="251"/>
      <c r="N42" s="251" t="s">
        <v>403</v>
      </c>
      <c r="O42" s="251" t="s">
        <v>404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450</v>
      </c>
      <c r="F43" s="248" t="s">
        <v>451</v>
      </c>
      <c r="G43" s="248" t="s">
        <v>452</v>
      </c>
      <c r="H43" s="249">
        <v>5.75</v>
      </c>
      <c r="I43" s="248"/>
      <c r="J43" s="251" t="s">
        <v>402</v>
      </c>
      <c r="K43" s="247">
        <v>45507</v>
      </c>
      <c r="L43" s="251" t="s">
        <v>403</v>
      </c>
      <c r="M43" s="251"/>
      <c r="N43" s="251" t="s">
        <v>403</v>
      </c>
      <c r="O43" s="251" t="s">
        <v>404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453</v>
      </c>
      <c r="F44" s="248" t="s">
        <v>802</v>
      </c>
      <c r="G44" s="248" t="s">
        <v>454</v>
      </c>
      <c r="H44" s="249">
        <v>0.4</v>
      </c>
      <c r="I44" s="248"/>
      <c r="J44" s="251" t="s">
        <v>402</v>
      </c>
      <c r="K44" s="247">
        <v>45507</v>
      </c>
      <c r="L44" s="251" t="s">
        <v>403</v>
      </c>
      <c r="M44" s="251"/>
      <c r="N44" s="251" t="s">
        <v>403</v>
      </c>
      <c r="O44" s="251" t="s">
        <v>404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455</v>
      </c>
      <c r="F45" s="248" t="s">
        <v>803</v>
      </c>
      <c r="G45" s="248" t="s">
        <v>456</v>
      </c>
      <c r="H45" s="249">
        <v>0.4</v>
      </c>
      <c r="I45" s="248"/>
      <c r="J45" s="251" t="s">
        <v>402</v>
      </c>
      <c r="K45" s="247">
        <v>45507</v>
      </c>
      <c r="L45" s="251" t="s">
        <v>403</v>
      </c>
      <c r="M45" s="251"/>
      <c r="N45" s="251" t="s">
        <v>403</v>
      </c>
      <c r="O45" s="251" t="s">
        <v>404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457</v>
      </c>
      <c r="F46" s="248" t="s">
        <v>804</v>
      </c>
      <c r="G46" s="248" t="s">
        <v>458</v>
      </c>
      <c r="H46" s="249">
        <v>0.5</v>
      </c>
      <c r="I46" s="248"/>
      <c r="J46" s="251" t="s">
        <v>402</v>
      </c>
      <c r="K46" s="247">
        <v>45507</v>
      </c>
      <c r="L46" s="251" t="s">
        <v>403</v>
      </c>
      <c r="M46" s="251"/>
      <c r="N46" s="251" t="s">
        <v>403</v>
      </c>
      <c r="O46" s="251" t="s">
        <v>404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459</v>
      </c>
      <c r="F47" s="248" t="s">
        <v>805</v>
      </c>
      <c r="G47" s="248" t="s">
        <v>460</v>
      </c>
      <c r="H47" s="249">
        <v>0.4</v>
      </c>
      <c r="I47" s="248"/>
      <c r="J47" s="251" t="s">
        <v>402</v>
      </c>
      <c r="K47" s="247">
        <v>45507</v>
      </c>
      <c r="L47" s="251" t="s">
        <v>403</v>
      </c>
      <c r="M47" s="251"/>
      <c r="N47" s="251" t="s">
        <v>403</v>
      </c>
      <c r="O47" s="251" t="s">
        <v>404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461</v>
      </c>
      <c r="F48" s="248" t="s">
        <v>806</v>
      </c>
      <c r="G48" s="248" t="s">
        <v>462</v>
      </c>
      <c r="H48" s="249">
        <v>2.25</v>
      </c>
      <c r="I48" s="248"/>
      <c r="J48" s="251" t="s">
        <v>402</v>
      </c>
      <c r="K48" s="247">
        <v>45507</v>
      </c>
      <c r="L48" s="251" t="s">
        <v>403</v>
      </c>
      <c r="M48" s="251"/>
      <c r="N48" s="251" t="s">
        <v>403</v>
      </c>
      <c r="O48" s="251" t="s">
        <v>404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461</v>
      </c>
      <c r="F49" s="248" t="s">
        <v>806</v>
      </c>
      <c r="G49" s="248" t="s">
        <v>463</v>
      </c>
      <c r="H49" s="249">
        <v>0.25</v>
      </c>
      <c r="I49" s="248"/>
      <c r="J49" s="251" t="s">
        <v>402</v>
      </c>
      <c r="K49" s="247">
        <v>45507</v>
      </c>
      <c r="L49" s="251" t="s">
        <v>403</v>
      </c>
      <c r="M49" s="251"/>
      <c r="N49" s="251" t="s">
        <v>403</v>
      </c>
      <c r="O49" s="251" t="s">
        <v>404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461</v>
      </c>
      <c r="F50" s="248" t="s">
        <v>806</v>
      </c>
      <c r="G50" s="248" t="s">
        <v>464</v>
      </c>
      <c r="H50" s="249">
        <v>1</v>
      </c>
      <c r="I50" s="248"/>
      <c r="J50" s="251" t="s">
        <v>402</v>
      </c>
      <c r="K50" s="247">
        <v>45507</v>
      </c>
      <c r="L50" s="251" t="s">
        <v>403</v>
      </c>
      <c r="M50" s="251"/>
      <c r="N50" s="251" t="s">
        <v>403</v>
      </c>
      <c r="O50" s="251" t="s">
        <v>404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459</v>
      </c>
      <c r="F51" s="248" t="s">
        <v>805</v>
      </c>
      <c r="G51" s="248" t="s">
        <v>465</v>
      </c>
      <c r="H51" s="249">
        <v>0.4</v>
      </c>
      <c r="I51" s="248"/>
      <c r="J51" s="251" t="s">
        <v>402</v>
      </c>
      <c r="K51" s="247">
        <v>45507</v>
      </c>
      <c r="L51" s="251" t="s">
        <v>403</v>
      </c>
      <c r="M51" s="251"/>
      <c r="N51" s="251" t="s">
        <v>403</v>
      </c>
      <c r="O51" s="251" t="s">
        <v>404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459</v>
      </c>
      <c r="F52" s="248" t="s">
        <v>805</v>
      </c>
      <c r="G52" s="248" t="s">
        <v>466</v>
      </c>
      <c r="H52" s="249">
        <v>0.25</v>
      </c>
      <c r="I52" s="248"/>
      <c r="J52" s="251" t="s">
        <v>402</v>
      </c>
      <c r="K52" s="247">
        <v>45507</v>
      </c>
      <c r="L52" s="251" t="s">
        <v>403</v>
      </c>
      <c r="M52" s="251"/>
      <c r="N52" s="251" t="s">
        <v>403</v>
      </c>
      <c r="O52" s="251" t="s">
        <v>404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467</v>
      </c>
      <c r="F53" s="248" t="s">
        <v>468</v>
      </c>
      <c r="G53" s="248" t="s">
        <v>469</v>
      </c>
      <c r="H53" s="249">
        <v>2.5</v>
      </c>
      <c r="I53" s="248"/>
      <c r="J53" s="251" t="s">
        <v>402</v>
      </c>
      <c r="K53" s="247">
        <v>45507</v>
      </c>
      <c r="L53" s="251" t="s">
        <v>403</v>
      </c>
      <c r="M53" s="251"/>
      <c r="N53" s="251" t="s">
        <v>403</v>
      </c>
      <c r="O53" s="251" t="s">
        <v>404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467</v>
      </c>
      <c r="F54" s="248" t="s">
        <v>468</v>
      </c>
      <c r="G54" s="248" t="s">
        <v>470</v>
      </c>
      <c r="H54" s="249">
        <v>0.5</v>
      </c>
      <c r="I54" s="248"/>
      <c r="J54" s="251" t="s">
        <v>402</v>
      </c>
      <c r="K54" s="247">
        <v>45507</v>
      </c>
      <c r="L54" s="251" t="s">
        <v>403</v>
      </c>
      <c r="M54" s="251"/>
      <c r="N54" s="251" t="s">
        <v>403</v>
      </c>
      <c r="O54" s="251" t="s">
        <v>404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459</v>
      </c>
      <c r="F55" s="248" t="s">
        <v>805</v>
      </c>
      <c r="G55" s="248" t="s">
        <v>471</v>
      </c>
      <c r="H55" s="249">
        <v>0.4</v>
      </c>
      <c r="I55" s="248"/>
      <c r="J55" s="251" t="s">
        <v>402</v>
      </c>
      <c r="K55" s="247">
        <v>45507</v>
      </c>
      <c r="L55" s="251" t="s">
        <v>403</v>
      </c>
      <c r="M55" s="251"/>
      <c r="N55" s="251" t="s">
        <v>403</v>
      </c>
      <c r="O55" s="251" t="s">
        <v>404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459</v>
      </c>
      <c r="F56" s="248" t="s">
        <v>805</v>
      </c>
      <c r="G56" s="248" t="s">
        <v>472</v>
      </c>
      <c r="H56" s="249">
        <v>0.4</v>
      </c>
      <c r="I56" s="248"/>
      <c r="J56" s="251" t="s">
        <v>402</v>
      </c>
      <c r="K56" s="247">
        <v>45507</v>
      </c>
      <c r="L56" s="251" t="s">
        <v>403</v>
      </c>
      <c r="M56" s="251"/>
      <c r="N56" s="251" t="s">
        <v>403</v>
      </c>
      <c r="O56" s="251" t="s">
        <v>404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461</v>
      </c>
      <c r="F57" s="248" t="s">
        <v>806</v>
      </c>
      <c r="G57" s="248" t="s">
        <v>473</v>
      </c>
      <c r="H57" s="249">
        <v>0.25</v>
      </c>
      <c r="I57" s="248"/>
      <c r="J57" s="251" t="s">
        <v>402</v>
      </c>
      <c r="K57" s="247">
        <v>45507</v>
      </c>
      <c r="L57" s="251" t="s">
        <v>403</v>
      </c>
      <c r="M57" s="251"/>
      <c r="N57" s="251" t="s">
        <v>403</v>
      </c>
      <c r="O57" s="251" t="s">
        <v>404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461</v>
      </c>
      <c r="F58" s="248" t="s">
        <v>806</v>
      </c>
      <c r="G58" s="248" t="s">
        <v>474</v>
      </c>
      <c r="H58" s="249">
        <v>0.75</v>
      </c>
      <c r="I58" s="248"/>
      <c r="J58" s="251" t="s">
        <v>402</v>
      </c>
      <c r="K58" s="247">
        <v>45507</v>
      </c>
      <c r="L58" s="251" t="s">
        <v>403</v>
      </c>
      <c r="M58" s="251"/>
      <c r="N58" s="251" t="s">
        <v>403</v>
      </c>
      <c r="O58" s="251" t="s">
        <v>404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461</v>
      </c>
      <c r="F59" s="248" t="s">
        <v>806</v>
      </c>
      <c r="G59" s="248" t="s">
        <v>475</v>
      </c>
      <c r="H59" s="249">
        <v>0.5</v>
      </c>
      <c r="I59" s="248"/>
      <c r="J59" s="251" t="s">
        <v>402</v>
      </c>
      <c r="K59" s="247">
        <v>45507</v>
      </c>
      <c r="L59" s="251" t="s">
        <v>403</v>
      </c>
      <c r="M59" s="251"/>
      <c r="N59" s="251" t="s">
        <v>403</v>
      </c>
      <c r="O59" s="251" t="s">
        <v>404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476</v>
      </c>
      <c r="F60" s="248" t="s">
        <v>477</v>
      </c>
      <c r="G60" s="248" t="s">
        <v>478</v>
      </c>
      <c r="H60" s="249">
        <v>0.5</v>
      </c>
      <c r="I60" s="248"/>
      <c r="J60" s="251" t="s">
        <v>402</v>
      </c>
      <c r="K60" s="247">
        <v>45507</v>
      </c>
      <c r="L60" s="251" t="s">
        <v>403</v>
      </c>
      <c r="M60" s="251"/>
      <c r="N60" s="251" t="s">
        <v>403</v>
      </c>
      <c r="O60" s="251" t="s">
        <v>404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461</v>
      </c>
      <c r="F61" s="248" t="s">
        <v>806</v>
      </c>
      <c r="G61" s="248" t="s">
        <v>479</v>
      </c>
      <c r="H61" s="249">
        <v>0.5</v>
      </c>
      <c r="I61" s="248"/>
      <c r="J61" s="251" t="s">
        <v>402</v>
      </c>
      <c r="K61" s="247">
        <v>45507</v>
      </c>
      <c r="L61" s="251" t="s">
        <v>403</v>
      </c>
      <c r="M61" s="251"/>
      <c r="N61" s="251" t="s">
        <v>403</v>
      </c>
      <c r="O61" s="251" t="s">
        <v>404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461</v>
      </c>
      <c r="F62" s="248" t="s">
        <v>806</v>
      </c>
      <c r="G62" s="248" t="s">
        <v>480</v>
      </c>
      <c r="H62" s="249">
        <v>0.5</v>
      </c>
      <c r="I62" s="248"/>
      <c r="J62" s="251" t="s">
        <v>402</v>
      </c>
      <c r="K62" s="247">
        <v>45507</v>
      </c>
      <c r="L62" s="251" t="s">
        <v>403</v>
      </c>
      <c r="M62" s="251"/>
      <c r="N62" s="251" t="s">
        <v>403</v>
      </c>
      <c r="O62" s="251" t="s">
        <v>404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481</v>
      </c>
      <c r="F63" s="248" t="s">
        <v>807</v>
      </c>
      <c r="G63" s="248" t="s">
        <v>482</v>
      </c>
      <c r="H63" s="249">
        <v>0.5</v>
      </c>
      <c r="I63" s="248"/>
      <c r="J63" s="251" t="s">
        <v>402</v>
      </c>
      <c r="K63" s="247">
        <v>45507</v>
      </c>
      <c r="L63" s="251" t="s">
        <v>403</v>
      </c>
      <c r="M63" s="251"/>
      <c r="N63" s="251" t="s">
        <v>403</v>
      </c>
      <c r="O63" s="251" t="s">
        <v>404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483</v>
      </c>
      <c r="F64" s="248" t="s">
        <v>484</v>
      </c>
      <c r="G64" s="248" t="s">
        <v>485</v>
      </c>
      <c r="H64" s="249">
        <v>0.75</v>
      </c>
      <c r="I64" s="248"/>
      <c r="J64" s="251" t="s">
        <v>402</v>
      </c>
      <c r="K64" s="247">
        <v>45507</v>
      </c>
      <c r="L64" s="251" t="s">
        <v>403</v>
      </c>
      <c r="M64" s="251"/>
      <c r="N64" s="251" t="s">
        <v>403</v>
      </c>
      <c r="O64" s="251" t="s">
        <v>404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486</v>
      </c>
      <c r="F65" s="248" t="s">
        <v>808</v>
      </c>
      <c r="G65" s="248" t="s">
        <v>487</v>
      </c>
      <c r="H65" s="249">
        <v>0.4</v>
      </c>
      <c r="I65" s="248"/>
      <c r="J65" s="251" t="s">
        <v>402</v>
      </c>
      <c r="K65" s="247">
        <v>45507</v>
      </c>
      <c r="L65" s="251" t="s">
        <v>403</v>
      </c>
      <c r="M65" s="251"/>
      <c r="N65" s="251" t="s">
        <v>403</v>
      </c>
      <c r="O65" s="251" t="s">
        <v>404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483</v>
      </c>
      <c r="F66" s="248" t="s">
        <v>484</v>
      </c>
      <c r="G66" s="248" t="s">
        <v>488</v>
      </c>
      <c r="H66" s="249">
        <v>0.4</v>
      </c>
      <c r="I66" s="248"/>
      <c r="J66" s="251" t="s">
        <v>402</v>
      </c>
      <c r="K66" s="247">
        <v>45507</v>
      </c>
      <c r="L66" s="251" t="s">
        <v>403</v>
      </c>
      <c r="M66" s="251"/>
      <c r="N66" s="251" t="s">
        <v>403</v>
      </c>
      <c r="O66" s="251" t="s">
        <v>404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483</v>
      </c>
      <c r="F67" s="248" t="s">
        <v>484</v>
      </c>
      <c r="G67" s="248" t="s">
        <v>489</v>
      </c>
      <c r="H67" s="249">
        <v>1.25</v>
      </c>
      <c r="I67" s="248"/>
      <c r="J67" s="251" t="s">
        <v>402</v>
      </c>
      <c r="K67" s="247">
        <v>45507</v>
      </c>
      <c r="L67" s="251" t="s">
        <v>403</v>
      </c>
      <c r="M67" s="251"/>
      <c r="N67" s="251" t="s">
        <v>403</v>
      </c>
      <c r="O67" s="251" t="s">
        <v>404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483</v>
      </c>
      <c r="F68" s="248" t="s">
        <v>484</v>
      </c>
      <c r="G68" s="248" t="s">
        <v>490</v>
      </c>
      <c r="H68" s="249">
        <v>0.5</v>
      </c>
      <c r="I68" s="248"/>
      <c r="J68" s="251" t="s">
        <v>402</v>
      </c>
      <c r="K68" s="247">
        <v>45507</v>
      </c>
      <c r="L68" s="251" t="s">
        <v>403</v>
      </c>
      <c r="M68" s="251"/>
      <c r="N68" s="251" t="s">
        <v>403</v>
      </c>
      <c r="O68" s="251" t="s">
        <v>404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491</v>
      </c>
      <c r="F69" s="248" t="s">
        <v>492</v>
      </c>
      <c r="G69" s="248" t="s">
        <v>493</v>
      </c>
      <c r="H69" s="249">
        <v>0.75</v>
      </c>
      <c r="I69" s="248"/>
      <c r="J69" s="251" t="s">
        <v>402</v>
      </c>
      <c r="K69" s="247">
        <v>45507</v>
      </c>
      <c r="L69" s="251" t="s">
        <v>403</v>
      </c>
      <c r="M69" s="251"/>
      <c r="N69" s="251" t="s">
        <v>403</v>
      </c>
      <c r="O69" s="251" t="s">
        <v>404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494</v>
      </c>
      <c r="F70" s="248" t="s">
        <v>495</v>
      </c>
      <c r="G70" s="248" t="s">
        <v>496</v>
      </c>
      <c r="H70" s="249">
        <v>0.5</v>
      </c>
      <c r="I70" s="248"/>
      <c r="J70" s="251" t="s">
        <v>402</v>
      </c>
      <c r="K70" s="247">
        <v>45507</v>
      </c>
      <c r="L70" s="251" t="s">
        <v>403</v>
      </c>
      <c r="M70" s="251"/>
      <c r="N70" s="251" t="s">
        <v>403</v>
      </c>
      <c r="O70" s="251" t="s">
        <v>404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497</v>
      </c>
      <c r="F71" s="248" t="s">
        <v>809</v>
      </c>
      <c r="G71" s="248" t="s">
        <v>498</v>
      </c>
      <c r="H71" s="249">
        <v>0.4</v>
      </c>
      <c r="I71" s="248"/>
      <c r="J71" s="251" t="s">
        <v>402</v>
      </c>
      <c r="K71" s="247">
        <v>45507</v>
      </c>
      <c r="L71" s="251" t="s">
        <v>403</v>
      </c>
      <c r="M71" s="251"/>
      <c r="N71" s="251" t="s">
        <v>403</v>
      </c>
      <c r="O71" s="251" t="s">
        <v>404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455</v>
      </c>
      <c r="F72" s="248" t="s">
        <v>803</v>
      </c>
      <c r="G72" s="248" t="s">
        <v>499</v>
      </c>
      <c r="H72" s="249">
        <v>0.5</v>
      </c>
      <c r="I72" s="248"/>
      <c r="J72" s="251" t="s">
        <v>402</v>
      </c>
      <c r="K72" s="247">
        <v>45507</v>
      </c>
      <c r="L72" s="251" t="s">
        <v>403</v>
      </c>
      <c r="M72" s="251"/>
      <c r="N72" s="251" t="s">
        <v>403</v>
      </c>
      <c r="O72" s="251" t="s">
        <v>404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500</v>
      </c>
      <c r="F73" s="248" t="s">
        <v>501</v>
      </c>
      <c r="G73" s="248" t="s">
        <v>502</v>
      </c>
      <c r="H73" s="249">
        <v>0.5</v>
      </c>
      <c r="I73" s="248"/>
      <c r="J73" s="251" t="s">
        <v>402</v>
      </c>
      <c r="K73" s="247">
        <v>45507</v>
      </c>
      <c r="L73" s="251" t="s">
        <v>403</v>
      </c>
      <c r="M73" s="251"/>
      <c r="N73" s="251" t="s">
        <v>403</v>
      </c>
      <c r="O73" s="251" t="s">
        <v>404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503</v>
      </c>
      <c r="F74" s="248" t="s">
        <v>810</v>
      </c>
      <c r="G74" s="248" t="s">
        <v>504</v>
      </c>
      <c r="H74" s="249">
        <v>0.5</v>
      </c>
      <c r="I74" s="248"/>
      <c r="J74" s="251" t="s">
        <v>402</v>
      </c>
      <c r="K74" s="247">
        <v>45507</v>
      </c>
      <c r="L74" s="251" t="s">
        <v>403</v>
      </c>
      <c r="M74" s="251"/>
      <c r="N74" s="251" t="s">
        <v>403</v>
      </c>
      <c r="O74" s="251" t="s">
        <v>404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467</v>
      </c>
      <c r="F75" s="248" t="s">
        <v>468</v>
      </c>
      <c r="G75" s="248" t="s">
        <v>505</v>
      </c>
      <c r="H75" s="249">
        <v>1</v>
      </c>
      <c r="I75" s="248"/>
      <c r="J75" s="251" t="s">
        <v>402</v>
      </c>
      <c r="K75" s="247">
        <v>45507</v>
      </c>
      <c r="L75" s="251" t="s">
        <v>403</v>
      </c>
      <c r="M75" s="251"/>
      <c r="N75" s="251" t="s">
        <v>403</v>
      </c>
      <c r="O75" s="251" t="s">
        <v>404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503</v>
      </c>
      <c r="F76" s="248" t="s">
        <v>810</v>
      </c>
      <c r="G76" s="248" t="s">
        <v>506</v>
      </c>
      <c r="H76" s="249">
        <v>0.75</v>
      </c>
      <c r="I76" s="248"/>
      <c r="J76" s="251" t="s">
        <v>402</v>
      </c>
      <c r="K76" s="247">
        <v>45507</v>
      </c>
      <c r="L76" s="251" t="s">
        <v>403</v>
      </c>
      <c r="M76" s="251"/>
      <c r="N76" s="251" t="s">
        <v>403</v>
      </c>
      <c r="O76" s="251" t="s">
        <v>404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467</v>
      </c>
      <c r="F77" s="248" t="s">
        <v>468</v>
      </c>
      <c r="G77" s="248" t="s">
        <v>507</v>
      </c>
      <c r="H77" s="249">
        <v>0.5</v>
      </c>
      <c r="I77" s="248"/>
      <c r="J77" s="251" t="s">
        <v>402</v>
      </c>
      <c r="K77" s="247">
        <v>45507</v>
      </c>
      <c r="L77" s="251" t="s">
        <v>403</v>
      </c>
      <c r="M77" s="251"/>
      <c r="N77" s="251" t="s">
        <v>403</v>
      </c>
      <c r="O77" s="251" t="s">
        <v>404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508</v>
      </c>
      <c r="F78" s="248" t="s">
        <v>509</v>
      </c>
      <c r="G78" s="248" t="s">
        <v>510</v>
      </c>
      <c r="H78" s="249">
        <v>1</v>
      </c>
      <c r="I78" s="248"/>
      <c r="J78" s="251" t="s">
        <v>402</v>
      </c>
      <c r="K78" s="247">
        <v>45507</v>
      </c>
      <c r="L78" s="251" t="s">
        <v>403</v>
      </c>
      <c r="M78" s="251"/>
      <c r="N78" s="251" t="s">
        <v>403</v>
      </c>
      <c r="O78" s="251" t="s">
        <v>404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511</v>
      </c>
      <c r="F79" s="248" t="s">
        <v>512</v>
      </c>
      <c r="G79" s="248" t="s">
        <v>513</v>
      </c>
      <c r="H79" s="249">
        <v>0.4</v>
      </c>
      <c r="I79" s="248"/>
      <c r="J79" s="251" t="s">
        <v>402</v>
      </c>
      <c r="K79" s="247">
        <v>45507</v>
      </c>
      <c r="L79" s="251" t="s">
        <v>403</v>
      </c>
      <c r="M79" s="251"/>
      <c r="N79" s="251" t="s">
        <v>403</v>
      </c>
      <c r="O79" s="251" t="s">
        <v>404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508</v>
      </c>
      <c r="F80" s="248" t="s">
        <v>509</v>
      </c>
      <c r="G80" s="248" t="s">
        <v>514</v>
      </c>
      <c r="H80" s="249">
        <v>0.5</v>
      </c>
      <c r="I80" s="248"/>
      <c r="J80" s="251" t="s">
        <v>402</v>
      </c>
      <c r="K80" s="247">
        <v>45507</v>
      </c>
      <c r="L80" s="251" t="s">
        <v>403</v>
      </c>
      <c r="M80" s="251"/>
      <c r="N80" s="251" t="s">
        <v>403</v>
      </c>
      <c r="O80" s="251" t="s">
        <v>404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515</v>
      </c>
      <c r="F81" s="248" t="s">
        <v>516</v>
      </c>
      <c r="G81" s="248" t="s">
        <v>517</v>
      </c>
      <c r="H81" s="249">
        <v>0.75</v>
      </c>
      <c r="I81" s="248"/>
      <c r="J81" s="251" t="s">
        <v>402</v>
      </c>
      <c r="K81" s="247">
        <v>45507</v>
      </c>
      <c r="L81" s="251" t="s">
        <v>403</v>
      </c>
      <c r="M81" s="251"/>
      <c r="N81" s="251" t="s">
        <v>403</v>
      </c>
      <c r="O81" s="251" t="s">
        <v>404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518</v>
      </c>
      <c r="F82" s="248" t="s">
        <v>811</v>
      </c>
      <c r="G82" s="248" t="s">
        <v>519</v>
      </c>
      <c r="H82" s="249">
        <v>1.5</v>
      </c>
      <c r="I82" s="248"/>
      <c r="J82" s="251" t="s">
        <v>402</v>
      </c>
      <c r="K82" s="247">
        <v>45507</v>
      </c>
      <c r="L82" s="251" t="s">
        <v>403</v>
      </c>
      <c r="M82" s="251"/>
      <c r="N82" s="251" t="s">
        <v>403</v>
      </c>
      <c r="O82" s="251" t="s">
        <v>404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500</v>
      </c>
      <c r="F83" s="248" t="s">
        <v>501</v>
      </c>
      <c r="G83" s="248" t="s">
        <v>520</v>
      </c>
      <c r="H83" s="249">
        <v>0.4</v>
      </c>
      <c r="I83" s="248"/>
      <c r="J83" s="251" t="s">
        <v>402</v>
      </c>
      <c r="K83" s="247">
        <v>45507</v>
      </c>
      <c r="L83" s="251" t="s">
        <v>403</v>
      </c>
      <c r="M83" s="251"/>
      <c r="N83" s="251" t="s">
        <v>403</v>
      </c>
      <c r="O83" s="251" t="s">
        <v>404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515</v>
      </c>
      <c r="F84" s="248" t="s">
        <v>516</v>
      </c>
      <c r="G84" s="248" t="s">
        <v>521</v>
      </c>
      <c r="H84" s="249">
        <v>0.4</v>
      </c>
      <c r="I84" s="248"/>
      <c r="J84" s="251" t="s">
        <v>402</v>
      </c>
      <c r="K84" s="247">
        <v>45507</v>
      </c>
      <c r="L84" s="251" t="s">
        <v>403</v>
      </c>
      <c r="M84" s="251"/>
      <c r="N84" s="251" t="s">
        <v>403</v>
      </c>
      <c r="O84" s="251" t="s">
        <v>404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457</v>
      </c>
      <c r="F85" s="248" t="s">
        <v>804</v>
      </c>
      <c r="G85" s="248" t="s">
        <v>522</v>
      </c>
      <c r="H85" s="249">
        <v>0.75</v>
      </c>
      <c r="I85" s="248"/>
      <c r="J85" s="251" t="s">
        <v>402</v>
      </c>
      <c r="K85" s="247">
        <v>45507</v>
      </c>
      <c r="L85" s="251" t="s">
        <v>403</v>
      </c>
      <c r="M85" s="251"/>
      <c r="N85" s="251" t="s">
        <v>403</v>
      </c>
      <c r="O85" s="251" t="s">
        <v>404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523</v>
      </c>
      <c r="F86" s="248" t="s">
        <v>524</v>
      </c>
      <c r="G86" s="248" t="s">
        <v>525</v>
      </c>
      <c r="H86" s="249">
        <v>0.5</v>
      </c>
      <c r="I86" s="248"/>
      <c r="J86" s="251" t="s">
        <v>402</v>
      </c>
      <c r="K86" s="247">
        <v>45507</v>
      </c>
      <c r="L86" s="251" t="s">
        <v>403</v>
      </c>
      <c r="M86" s="251"/>
      <c r="N86" s="251" t="s">
        <v>403</v>
      </c>
      <c r="O86" s="251" t="s">
        <v>404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526</v>
      </c>
      <c r="F87" s="248" t="s">
        <v>527</v>
      </c>
      <c r="G87" s="248" t="s">
        <v>528</v>
      </c>
      <c r="H87" s="249">
        <v>0.5</v>
      </c>
      <c r="I87" s="248"/>
      <c r="J87" s="251" t="s">
        <v>402</v>
      </c>
      <c r="K87" s="247">
        <v>45507</v>
      </c>
      <c r="L87" s="251" t="s">
        <v>403</v>
      </c>
      <c r="M87" s="251"/>
      <c r="N87" s="251" t="s">
        <v>403</v>
      </c>
      <c r="O87" s="251" t="s">
        <v>404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508</v>
      </c>
      <c r="F88" s="248" t="s">
        <v>509</v>
      </c>
      <c r="G88" s="248" t="s">
        <v>529</v>
      </c>
      <c r="H88" s="249">
        <v>0.75</v>
      </c>
      <c r="I88" s="248"/>
      <c r="J88" s="251" t="s">
        <v>402</v>
      </c>
      <c r="K88" s="247">
        <v>45507</v>
      </c>
      <c r="L88" s="251" t="s">
        <v>403</v>
      </c>
      <c r="M88" s="251"/>
      <c r="N88" s="251" t="s">
        <v>403</v>
      </c>
      <c r="O88" s="251" t="s">
        <v>404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508</v>
      </c>
      <c r="F89" s="248" t="s">
        <v>509</v>
      </c>
      <c r="G89" s="248" t="s">
        <v>530</v>
      </c>
      <c r="H89" s="249">
        <v>0.4</v>
      </c>
      <c r="I89" s="248"/>
      <c r="J89" s="251" t="s">
        <v>402</v>
      </c>
      <c r="K89" s="247">
        <v>45507</v>
      </c>
      <c r="L89" s="251" t="s">
        <v>403</v>
      </c>
      <c r="M89" s="251"/>
      <c r="N89" s="251" t="s">
        <v>403</v>
      </c>
      <c r="O89" s="251" t="s">
        <v>404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518</v>
      </c>
      <c r="F90" s="248" t="s">
        <v>811</v>
      </c>
      <c r="G90" s="248" t="s">
        <v>531</v>
      </c>
      <c r="H90" s="249">
        <v>0.4</v>
      </c>
      <c r="I90" s="248"/>
      <c r="J90" s="251" t="s">
        <v>402</v>
      </c>
      <c r="K90" s="247">
        <v>45507</v>
      </c>
      <c r="L90" s="251" t="s">
        <v>403</v>
      </c>
      <c r="M90" s="251"/>
      <c r="N90" s="251" t="s">
        <v>403</v>
      </c>
      <c r="O90" s="251" t="s">
        <v>404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459</v>
      </c>
      <c r="F91" s="248" t="s">
        <v>805</v>
      </c>
      <c r="G91" s="248" t="s">
        <v>532</v>
      </c>
      <c r="H91" s="249">
        <v>0.5</v>
      </c>
      <c r="I91" s="248"/>
      <c r="J91" s="251" t="s">
        <v>402</v>
      </c>
      <c r="K91" s="247">
        <v>45507</v>
      </c>
      <c r="L91" s="251" t="s">
        <v>403</v>
      </c>
      <c r="M91" s="251"/>
      <c r="N91" s="251" t="s">
        <v>403</v>
      </c>
      <c r="O91" s="251" t="s">
        <v>404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533</v>
      </c>
      <c r="F92" s="248" t="s">
        <v>812</v>
      </c>
      <c r="G92" s="248" t="s">
        <v>534</v>
      </c>
      <c r="H92" s="249">
        <v>2</v>
      </c>
      <c r="I92" s="248"/>
      <c r="J92" s="251" t="s">
        <v>402</v>
      </c>
      <c r="K92" s="247">
        <v>45507</v>
      </c>
      <c r="L92" s="251" t="s">
        <v>403</v>
      </c>
      <c r="M92" s="251"/>
      <c r="N92" s="251" t="s">
        <v>403</v>
      </c>
      <c r="O92" s="251" t="s">
        <v>404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535</v>
      </c>
      <c r="F93" s="248" t="s">
        <v>536</v>
      </c>
      <c r="G93" s="248" t="s">
        <v>537</v>
      </c>
      <c r="H93" s="249">
        <v>0.4</v>
      </c>
      <c r="I93" s="248"/>
      <c r="J93" s="251" t="s">
        <v>402</v>
      </c>
      <c r="K93" s="247">
        <v>45507</v>
      </c>
      <c r="L93" s="251" t="s">
        <v>403</v>
      </c>
      <c r="M93" s="251"/>
      <c r="N93" s="251" t="s">
        <v>403</v>
      </c>
      <c r="O93" s="251" t="s">
        <v>404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533</v>
      </c>
      <c r="F94" s="248" t="s">
        <v>812</v>
      </c>
      <c r="G94" s="248" t="s">
        <v>538</v>
      </c>
      <c r="H94" s="249">
        <v>1.5</v>
      </c>
      <c r="I94" s="248"/>
      <c r="J94" s="251" t="s">
        <v>402</v>
      </c>
      <c r="K94" s="247">
        <v>45507</v>
      </c>
      <c r="L94" s="251" t="s">
        <v>403</v>
      </c>
      <c r="M94" s="251"/>
      <c r="N94" s="251" t="s">
        <v>403</v>
      </c>
      <c r="O94" s="251" t="s">
        <v>404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518</v>
      </c>
      <c r="F95" s="248" t="s">
        <v>811</v>
      </c>
      <c r="G95" s="248" t="s">
        <v>539</v>
      </c>
      <c r="H95" s="249">
        <v>0.5</v>
      </c>
      <c r="I95" s="248"/>
      <c r="J95" s="251" t="s">
        <v>402</v>
      </c>
      <c r="K95" s="247">
        <v>45507</v>
      </c>
      <c r="L95" s="251" t="s">
        <v>403</v>
      </c>
      <c r="M95" s="251"/>
      <c r="N95" s="251" t="s">
        <v>403</v>
      </c>
      <c r="O95" s="251" t="s">
        <v>404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535</v>
      </c>
      <c r="F96" s="248" t="s">
        <v>536</v>
      </c>
      <c r="G96" s="248" t="s">
        <v>540</v>
      </c>
      <c r="H96" s="249">
        <v>0.4</v>
      </c>
      <c r="I96" s="248"/>
      <c r="J96" s="251" t="s">
        <v>402</v>
      </c>
      <c r="K96" s="247">
        <v>45507</v>
      </c>
      <c r="L96" s="251" t="s">
        <v>403</v>
      </c>
      <c r="M96" s="251"/>
      <c r="N96" s="251" t="s">
        <v>403</v>
      </c>
      <c r="O96" s="251" t="s">
        <v>404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518</v>
      </c>
      <c r="F97" s="248" t="s">
        <v>811</v>
      </c>
      <c r="G97" s="248" t="s">
        <v>541</v>
      </c>
      <c r="H97" s="249">
        <v>0.25</v>
      </c>
      <c r="I97" s="248"/>
      <c r="J97" s="251" t="s">
        <v>402</v>
      </c>
      <c r="K97" s="247">
        <v>45507</v>
      </c>
      <c r="L97" s="251" t="s">
        <v>403</v>
      </c>
      <c r="M97" s="251"/>
      <c r="N97" s="251" t="s">
        <v>403</v>
      </c>
      <c r="O97" s="251" t="s">
        <v>404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535</v>
      </c>
      <c r="F98" s="248" t="s">
        <v>536</v>
      </c>
      <c r="G98" s="248" t="s">
        <v>542</v>
      </c>
      <c r="H98" s="249">
        <v>0.4</v>
      </c>
      <c r="I98" s="248"/>
      <c r="J98" s="251" t="s">
        <v>402</v>
      </c>
      <c r="K98" s="247">
        <v>45507</v>
      </c>
      <c r="L98" s="251" t="s">
        <v>403</v>
      </c>
      <c r="M98" s="251"/>
      <c r="N98" s="251" t="s">
        <v>403</v>
      </c>
      <c r="O98" s="251" t="s">
        <v>404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523</v>
      </c>
      <c r="F99" s="248" t="s">
        <v>524</v>
      </c>
      <c r="G99" s="248" t="s">
        <v>543</v>
      </c>
      <c r="H99" s="249">
        <v>0.5</v>
      </c>
      <c r="I99" s="248"/>
      <c r="J99" s="251" t="s">
        <v>402</v>
      </c>
      <c r="K99" s="247">
        <v>45507</v>
      </c>
      <c r="L99" s="251" t="s">
        <v>403</v>
      </c>
      <c r="M99" s="251"/>
      <c r="N99" s="251" t="s">
        <v>403</v>
      </c>
      <c r="O99" s="251" t="s">
        <v>404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526</v>
      </c>
      <c r="F100" s="248" t="s">
        <v>527</v>
      </c>
      <c r="G100" s="248" t="s">
        <v>544</v>
      </c>
      <c r="H100" s="249">
        <v>0.75</v>
      </c>
      <c r="I100" s="248"/>
      <c r="J100" s="251" t="s">
        <v>402</v>
      </c>
      <c r="K100" s="247">
        <v>45507</v>
      </c>
      <c r="L100" s="251" t="s">
        <v>403</v>
      </c>
      <c r="M100" s="251"/>
      <c r="N100" s="251" t="s">
        <v>403</v>
      </c>
      <c r="O100" s="251" t="s">
        <v>404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508</v>
      </c>
      <c r="F101" s="248" t="s">
        <v>509</v>
      </c>
      <c r="G101" s="248" t="s">
        <v>545</v>
      </c>
      <c r="H101" s="249">
        <v>0.25</v>
      </c>
      <c r="I101" s="248"/>
      <c r="J101" s="251" t="s">
        <v>402</v>
      </c>
      <c r="K101" s="247">
        <v>45507</v>
      </c>
      <c r="L101" s="251" t="s">
        <v>403</v>
      </c>
      <c r="M101" s="251"/>
      <c r="N101" s="251" t="s">
        <v>403</v>
      </c>
      <c r="O101" s="251" t="s">
        <v>404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535</v>
      </c>
      <c r="F102" s="248" t="s">
        <v>536</v>
      </c>
      <c r="G102" s="248" t="s">
        <v>546</v>
      </c>
      <c r="H102" s="249">
        <v>1.75</v>
      </c>
      <c r="I102" s="248"/>
      <c r="J102" s="251" t="s">
        <v>402</v>
      </c>
      <c r="K102" s="247">
        <v>45507</v>
      </c>
      <c r="L102" s="251" t="s">
        <v>403</v>
      </c>
      <c r="M102" s="251"/>
      <c r="N102" s="251" t="s">
        <v>403</v>
      </c>
      <c r="O102" s="251" t="s">
        <v>404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535</v>
      </c>
      <c r="F103" s="248" t="s">
        <v>536</v>
      </c>
      <c r="G103" s="248" t="s">
        <v>547</v>
      </c>
      <c r="H103" s="249">
        <v>0.4</v>
      </c>
      <c r="I103" s="248"/>
      <c r="J103" s="251" t="s">
        <v>402</v>
      </c>
      <c r="K103" s="247">
        <v>45507</v>
      </c>
      <c r="L103" s="251" t="s">
        <v>403</v>
      </c>
      <c r="M103" s="251"/>
      <c r="N103" s="251" t="s">
        <v>403</v>
      </c>
      <c r="O103" s="251" t="s">
        <v>404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457</v>
      </c>
      <c r="F104" s="248" t="s">
        <v>804</v>
      </c>
      <c r="G104" s="248" t="s">
        <v>548</v>
      </c>
      <c r="H104" s="249">
        <v>0.4</v>
      </c>
      <c r="I104" s="248"/>
      <c r="J104" s="251" t="s">
        <v>402</v>
      </c>
      <c r="K104" s="247">
        <v>45507</v>
      </c>
      <c r="L104" s="251" t="s">
        <v>403</v>
      </c>
      <c r="M104" s="251"/>
      <c r="N104" s="251" t="s">
        <v>403</v>
      </c>
      <c r="O104" s="251" t="s">
        <v>404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457</v>
      </c>
      <c r="F105" s="248" t="s">
        <v>804</v>
      </c>
      <c r="G105" s="248" t="s">
        <v>549</v>
      </c>
      <c r="H105" s="249">
        <v>0.5</v>
      </c>
      <c r="I105" s="248"/>
      <c r="J105" s="251" t="s">
        <v>402</v>
      </c>
      <c r="K105" s="247">
        <v>45507</v>
      </c>
      <c r="L105" s="251" t="s">
        <v>403</v>
      </c>
      <c r="M105" s="251"/>
      <c r="N105" s="251" t="s">
        <v>403</v>
      </c>
      <c r="O105" s="251" t="s">
        <v>404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550</v>
      </c>
      <c r="F106" s="248" t="s">
        <v>813</v>
      </c>
      <c r="G106" s="248" t="s">
        <v>551</v>
      </c>
      <c r="H106" s="249">
        <v>1.5</v>
      </c>
      <c r="I106" s="248"/>
      <c r="J106" s="251" t="s">
        <v>402</v>
      </c>
      <c r="K106" s="247">
        <v>45507</v>
      </c>
      <c r="L106" s="251" t="s">
        <v>403</v>
      </c>
      <c r="M106" s="251"/>
      <c r="N106" s="251" t="s">
        <v>403</v>
      </c>
      <c r="O106" s="251" t="s">
        <v>404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552</v>
      </c>
      <c r="F107" s="248" t="s">
        <v>553</v>
      </c>
      <c r="G107" s="248" t="s">
        <v>554</v>
      </c>
      <c r="H107" s="249">
        <v>0.75</v>
      </c>
      <c r="I107" s="248"/>
      <c r="J107" s="251" t="s">
        <v>402</v>
      </c>
      <c r="K107" s="247">
        <v>45507</v>
      </c>
      <c r="L107" s="251" t="s">
        <v>403</v>
      </c>
      <c r="M107" s="251"/>
      <c r="N107" s="251" t="s">
        <v>403</v>
      </c>
      <c r="O107" s="251" t="s">
        <v>404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523</v>
      </c>
      <c r="F108" s="248" t="s">
        <v>524</v>
      </c>
      <c r="G108" s="248" t="s">
        <v>555</v>
      </c>
      <c r="H108" s="249">
        <v>0.4</v>
      </c>
      <c r="I108" s="248"/>
      <c r="J108" s="251" t="s">
        <v>402</v>
      </c>
      <c r="K108" s="247">
        <v>45507</v>
      </c>
      <c r="L108" s="251" t="s">
        <v>403</v>
      </c>
      <c r="M108" s="251"/>
      <c r="N108" s="251" t="s">
        <v>403</v>
      </c>
      <c r="O108" s="251" t="s">
        <v>404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552</v>
      </c>
      <c r="F109" s="248" t="s">
        <v>553</v>
      </c>
      <c r="G109" s="248" t="s">
        <v>556</v>
      </c>
      <c r="H109" s="249">
        <v>0.5</v>
      </c>
      <c r="I109" s="248"/>
      <c r="J109" s="251" t="s">
        <v>402</v>
      </c>
      <c r="K109" s="247">
        <v>45507</v>
      </c>
      <c r="L109" s="251" t="s">
        <v>403</v>
      </c>
      <c r="M109" s="251"/>
      <c r="N109" s="251" t="s">
        <v>403</v>
      </c>
      <c r="O109" s="251" t="s">
        <v>404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494</v>
      </c>
      <c r="F110" s="248" t="s">
        <v>495</v>
      </c>
      <c r="G110" s="248" t="s">
        <v>557</v>
      </c>
      <c r="H110" s="249">
        <v>1</v>
      </c>
      <c r="I110" s="248"/>
      <c r="J110" s="251" t="s">
        <v>402</v>
      </c>
      <c r="K110" s="247">
        <v>45507</v>
      </c>
      <c r="L110" s="251" t="s">
        <v>403</v>
      </c>
      <c r="M110" s="251"/>
      <c r="N110" s="251" t="s">
        <v>403</v>
      </c>
      <c r="O110" s="251" t="s">
        <v>404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558</v>
      </c>
      <c r="F111" s="248" t="s">
        <v>814</v>
      </c>
      <c r="G111" s="248" t="s">
        <v>559</v>
      </c>
      <c r="H111" s="249">
        <v>0.75</v>
      </c>
      <c r="I111" s="248"/>
      <c r="J111" s="251" t="s">
        <v>402</v>
      </c>
      <c r="K111" s="247">
        <v>45507</v>
      </c>
      <c r="L111" s="251" t="s">
        <v>403</v>
      </c>
      <c r="M111" s="251"/>
      <c r="N111" s="251" t="s">
        <v>403</v>
      </c>
      <c r="O111" s="251" t="s">
        <v>404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560</v>
      </c>
      <c r="F112" s="248" t="s">
        <v>561</v>
      </c>
      <c r="G112" s="248" t="s">
        <v>562</v>
      </c>
      <c r="H112" s="249">
        <v>0.4</v>
      </c>
      <c r="I112" s="248"/>
      <c r="J112" s="251" t="s">
        <v>402</v>
      </c>
      <c r="K112" s="247">
        <v>45507</v>
      </c>
      <c r="L112" s="251" t="s">
        <v>403</v>
      </c>
      <c r="M112" s="251"/>
      <c r="N112" s="251" t="s">
        <v>403</v>
      </c>
      <c r="O112" s="251" t="s">
        <v>404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497</v>
      </c>
      <c r="F113" s="248" t="s">
        <v>809</v>
      </c>
      <c r="G113" s="248" t="s">
        <v>563</v>
      </c>
      <c r="H113" s="249">
        <v>0.4</v>
      </c>
      <c r="I113" s="248"/>
      <c r="J113" s="251" t="s">
        <v>402</v>
      </c>
      <c r="K113" s="247">
        <v>45507</v>
      </c>
      <c r="L113" s="251" t="s">
        <v>403</v>
      </c>
      <c r="M113" s="251"/>
      <c r="N113" s="251" t="s">
        <v>403</v>
      </c>
      <c r="O113" s="251" t="s">
        <v>404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564</v>
      </c>
      <c r="F114" s="248" t="s">
        <v>815</v>
      </c>
      <c r="G114" s="248" t="s">
        <v>565</v>
      </c>
      <c r="H114" s="249">
        <v>1</v>
      </c>
      <c r="I114" s="248"/>
      <c r="J114" s="251" t="s">
        <v>402</v>
      </c>
      <c r="K114" s="247">
        <v>45507</v>
      </c>
      <c r="L114" s="251" t="s">
        <v>403</v>
      </c>
      <c r="M114" s="251"/>
      <c r="N114" s="251" t="s">
        <v>403</v>
      </c>
      <c r="O114" s="251" t="s">
        <v>404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459</v>
      </c>
      <c r="F115" s="248" t="s">
        <v>805</v>
      </c>
      <c r="G115" s="248" t="s">
        <v>566</v>
      </c>
      <c r="H115" s="249">
        <v>0.4</v>
      </c>
      <c r="I115" s="248"/>
      <c r="J115" s="251" t="s">
        <v>402</v>
      </c>
      <c r="K115" s="247">
        <v>45507</v>
      </c>
      <c r="L115" s="251" t="s">
        <v>403</v>
      </c>
      <c r="M115" s="251"/>
      <c r="N115" s="251" t="s">
        <v>403</v>
      </c>
      <c r="O115" s="251" t="s">
        <v>404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567</v>
      </c>
      <c r="F116" s="248" t="s">
        <v>816</v>
      </c>
      <c r="G116" s="248" t="s">
        <v>568</v>
      </c>
      <c r="H116" s="249">
        <v>0.75</v>
      </c>
      <c r="I116" s="248"/>
      <c r="J116" s="251" t="s">
        <v>402</v>
      </c>
      <c r="K116" s="247">
        <v>45507</v>
      </c>
      <c r="L116" s="251" t="s">
        <v>403</v>
      </c>
      <c r="M116" s="251"/>
      <c r="N116" s="251" t="s">
        <v>403</v>
      </c>
      <c r="O116" s="251" t="s">
        <v>404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569</v>
      </c>
      <c r="F117" s="248" t="s">
        <v>570</v>
      </c>
      <c r="G117" s="248" t="s">
        <v>571</v>
      </c>
      <c r="H117" s="249">
        <v>0.5</v>
      </c>
      <c r="I117" s="248"/>
      <c r="J117" s="251" t="s">
        <v>402</v>
      </c>
      <c r="K117" s="247">
        <v>45507</v>
      </c>
      <c r="L117" s="251" t="s">
        <v>403</v>
      </c>
      <c r="M117" s="251"/>
      <c r="N117" s="251" t="s">
        <v>403</v>
      </c>
      <c r="O117" s="251" t="s">
        <v>404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457</v>
      </c>
      <c r="F118" s="248" t="s">
        <v>804</v>
      </c>
      <c r="G118" s="248" t="s">
        <v>572</v>
      </c>
      <c r="H118" s="249">
        <v>0.5</v>
      </c>
      <c r="I118" s="248"/>
      <c r="J118" s="251" t="s">
        <v>402</v>
      </c>
      <c r="K118" s="247">
        <v>45507</v>
      </c>
      <c r="L118" s="251" t="s">
        <v>403</v>
      </c>
      <c r="M118" s="251"/>
      <c r="N118" s="251" t="s">
        <v>403</v>
      </c>
      <c r="O118" s="251" t="s">
        <v>404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569</v>
      </c>
      <c r="F119" s="248" t="s">
        <v>570</v>
      </c>
      <c r="G119" s="248" t="s">
        <v>573</v>
      </c>
      <c r="H119" s="249">
        <v>0.4</v>
      </c>
      <c r="I119" s="248"/>
      <c r="J119" s="251" t="s">
        <v>402</v>
      </c>
      <c r="K119" s="247">
        <v>45507</v>
      </c>
      <c r="L119" s="251" t="s">
        <v>403</v>
      </c>
      <c r="M119" s="251"/>
      <c r="N119" s="251" t="s">
        <v>403</v>
      </c>
      <c r="O119" s="251" t="s">
        <v>404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459</v>
      </c>
      <c r="F120" s="248" t="s">
        <v>805</v>
      </c>
      <c r="G120" s="248" t="s">
        <v>574</v>
      </c>
      <c r="H120" s="249">
        <v>0.4</v>
      </c>
      <c r="I120" s="248"/>
      <c r="J120" s="251" t="s">
        <v>402</v>
      </c>
      <c r="K120" s="247">
        <v>45507</v>
      </c>
      <c r="L120" s="251" t="s">
        <v>403</v>
      </c>
      <c r="M120" s="251"/>
      <c r="N120" s="251" t="s">
        <v>403</v>
      </c>
      <c r="O120" s="251" t="s">
        <v>404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575</v>
      </c>
      <c r="F121" s="248" t="s">
        <v>817</v>
      </c>
      <c r="G121" s="248" t="s">
        <v>576</v>
      </c>
      <c r="H121" s="249">
        <v>0.25</v>
      </c>
      <c r="I121" s="248"/>
      <c r="J121" s="251" t="s">
        <v>402</v>
      </c>
      <c r="K121" s="247">
        <v>45507</v>
      </c>
      <c r="L121" s="251" t="s">
        <v>403</v>
      </c>
      <c r="M121" s="251"/>
      <c r="N121" s="251" t="s">
        <v>403</v>
      </c>
      <c r="O121" s="251" t="s">
        <v>404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567</v>
      </c>
      <c r="F122" s="248" t="s">
        <v>816</v>
      </c>
      <c r="G122" s="248" t="s">
        <v>577</v>
      </c>
      <c r="H122" s="249">
        <v>0.4</v>
      </c>
      <c r="I122" s="248"/>
      <c r="J122" s="251" t="s">
        <v>402</v>
      </c>
      <c r="K122" s="247">
        <v>45507</v>
      </c>
      <c r="L122" s="251" t="s">
        <v>403</v>
      </c>
      <c r="M122" s="251"/>
      <c r="N122" s="251" t="s">
        <v>403</v>
      </c>
      <c r="O122" s="251" t="s">
        <v>404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578</v>
      </c>
      <c r="F123" s="248" t="s">
        <v>579</v>
      </c>
      <c r="G123" s="248" t="s">
        <v>580</v>
      </c>
      <c r="H123" s="249">
        <v>0.5</v>
      </c>
      <c r="I123" s="248"/>
      <c r="J123" s="251" t="s">
        <v>402</v>
      </c>
      <c r="K123" s="247">
        <v>45507</v>
      </c>
      <c r="L123" s="251" t="s">
        <v>403</v>
      </c>
      <c r="M123" s="251"/>
      <c r="N123" s="251" t="s">
        <v>403</v>
      </c>
      <c r="O123" s="251" t="s">
        <v>404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569</v>
      </c>
      <c r="F124" s="248" t="s">
        <v>570</v>
      </c>
      <c r="G124" s="248" t="s">
        <v>581</v>
      </c>
      <c r="H124" s="249">
        <v>0.5</v>
      </c>
      <c r="I124" s="248"/>
      <c r="J124" s="251" t="s">
        <v>402</v>
      </c>
      <c r="K124" s="247">
        <v>45507</v>
      </c>
      <c r="L124" s="251" t="s">
        <v>403</v>
      </c>
      <c r="M124" s="251"/>
      <c r="N124" s="251" t="s">
        <v>403</v>
      </c>
      <c r="O124" s="251" t="s">
        <v>404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582</v>
      </c>
      <c r="F125" s="248" t="s">
        <v>583</v>
      </c>
      <c r="G125" s="248" t="s">
        <v>584</v>
      </c>
      <c r="H125" s="249">
        <v>0.5</v>
      </c>
      <c r="I125" s="248"/>
      <c r="J125" s="251" t="s">
        <v>402</v>
      </c>
      <c r="K125" s="247">
        <v>45507</v>
      </c>
      <c r="L125" s="251" t="s">
        <v>403</v>
      </c>
      <c r="M125" s="251"/>
      <c r="N125" s="251" t="s">
        <v>403</v>
      </c>
      <c r="O125" s="251" t="s">
        <v>404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585</v>
      </c>
      <c r="F126" s="248" t="s">
        <v>818</v>
      </c>
      <c r="G126" s="248" t="s">
        <v>586</v>
      </c>
      <c r="H126" s="249">
        <v>0.75</v>
      </c>
      <c r="I126" s="248"/>
      <c r="J126" s="251" t="s">
        <v>402</v>
      </c>
      <c r="K126" s="247">
        <v>45507</v>
      </c>
      <c r="L126" s="251" t="s">
        <v>403</v>
      </c>
      <c r="M126" s="251"/>
      <c r="N126" s="251" t="s">
        <v>403</v>
      </c>
      <c r="O126" s="251" t="s">
        <v>404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497</v>
      </c>
      <c r="F127" s="248" t="s">
        <v>809</v>
      </c>
      <c r="G127" s="248" t="s">
        <v>587</v>
      </c>
      <c r="H127" s="249">
        <v>0.5</v>
      </c>
      <c r="I127" s="248"/>
      <c r="J127" s="251" t="s">
        <v>402</v>
      </c>
      <c r="K127" s="247">
        <v>45507</v>
      </c>
      <c r="L127" s="251" t="s">
        <v>403</v>
      </c>
      <c r="M127" s="251"/>
      <c r="N127" s="251" t="s">
        <v>403</v>
      </c>
      <c r="O127" s="251" t="s">
        <v>404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567</v>
      </c>
      <c r="F128" s="248" t="s">
        <v>816</v>
      </c>
      <c r="G128" s="248" t="s">
        <v>588</v>
      </c>
      <c r="H128" s="249">
        <v>0.75</v>
      </c>
      <c r="I128" s="248"/>
      <c r="J128" s="251" t="s">
        <v>402</v>
      </c>
      <c r="K128" s="247">
        <v>45507</v>
      </c>
      <c r="L128" s="251" t="s">
        <v>403</v>
      </c>
      <c r="M128" s="251"/>
      <c r="N128" s="251" t="s">
        <v>403</v>
      </c>
      <c r="O128" s="251" t="s">
        <v>404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585</v>
      </c>
      <c r="F129" s="248" t="s">
        <v>818</v>
      </c>
      <c r="G129" s="248" t="s">
        <v>589</v>
      </c>
      <c r="H129" s="249">
        <v>0.25</v>
      </c>
      <c r="I129" s="248"/>
      <c r="J129" s="251" t="s">
        <v>402</v>
      </c>
      <c r="K129" s="247">
        <v>45507</v>
      </c>
      <c r="L129" s="251" t="s">
        <v>403</v>
      </c>
      <c r="M129" s="251"/>
      <c r="N129" s="251" t="s">
        <v>403</v>
      </c>
      <c r="O129" s="251" t="s">
        <v>404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459</v>
      </c>
      <c r="F130" s="248" t="s">
        <v>805</v>
      </c>
      <c r="G130" s="248" t="s">
        <v>590</v>
      </c>
      <c r="H130" s="249">
        <v>0.75</v>
      </c>
      <c r="I130" s="248"/>
      <c r="J130" s="251" t="s">
        <v>402</v>
      </c>
      <c r="K130" s="247">
        <v>45507</v>
      </c>
      <c r="L130" s="251" t="s">
        <v>403</v>
      </c>
      <c r="M130" s="251"/>
      <c r="N130" s="251" t="s">
        <v>403</v>
      </c>
      <c r="O130" s="251" t="s">
        <v>404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575</v>
      </c>
      <c r="F131" s="248" t="s">
        <v>817</v>
      </c>
      <c r="G131" s="248" t="s">
        <v>591</v>
      </c>
      <c r="H131" s="249">
        <v>0.5</v>
      </c>
      <c r="I131" s="248"/>
      <c r="J131" s="251" t="s">
        <v>402</v>
      </c>
      <c r="K131" s="247">
        <v>45507</v>
      </c>
      <c r="L131" s="251" t="s">
        <v>403</v>
      </c>
      <c r="M131" s="251"/>
      <c r="N131" s="251" t="s">
        <v>403</v>
      </c>
      <c r="O131" s="251" t="s">
        <v>404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569</v>
      </c>
      <c r="F132" s="248" t="s">
        <v>570</v>
      </c>
      <c r="G132" s="248" t="s">
        <v>592</v>
      </c>
      <c r="H132" s="249">
        <v>0.4</v>
      </c>
      <c r="I132" s="248"/>
      <c r="J132" s="251" t="s">
        <v>402</v>
      </c>
      <c r="K132" s="247">
        <v>45507</v>
      </c>
      <c r="L132" s="251" t="s">
        <v>403</v>
      </c>
      <c r="M132" s="251"/>
      <c r="N132" s="251" t="s">
        <v>403</v>
      </c>
      <c r="O132" s="251" t="s">
        <v>404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558</v>
      </c>
      <c r="F133" s="248" t="s">
        <v>814</v>
      </c>
      <c r="G133" s="248" t="s">
        <v>593</v>
      </c>
      <c r="H133" s="249">
        <v>0.5</v>
      </c>
      <c r="I133" s="248"/>
      <c r="J133" s="251" t="s">
        <v>402</v>
      </c>
      <c r="K133" s="247">
        <v>45507</v>
      </c>
      <c r="L133" s="251" t="s">
        <v>403</v>
      </c>
      <c r="M133" s="251"/>
      <c r="N133" s="251" t="s">
        <v>403</v>
      </c>
      <c r="O133" s="251" t="s">
        <v>404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467</v>
      </c>
      <c r="F134" s="248" t="s">
        <v>468</v>
      </c>
      <c r="G134" s="248" t="s">
        <v>594</v>
      </c>
      <c r="H134" s="249">
        <v>0.25</v>
      </c>
      <c r="I134" s="248"/>
      <c r="J134" s="251" t="s">
        <v>402</v>
      </c>
      <c r="K134" s="247">
        <v>45507</v>
      </c>
      <c r="L134" s="251" t="s">
        <v>403</v>
      </c>
      <c r="M134" s="251"/>
      <c r="N134" s="251" t="s">
        <v>403</v>
      </c>
      <c r="O134" s="251" t="s">
        <v>404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552</v>
      </c>
      <c r="F135" s="248" t="s">
        <v>553</v>
      </c>
      <c r="G135" s="248" t="s">
        <v>595</v>
      </c>
      <c r="H135" s="249">
        <v>0.75</v>
      </c>
      <c r="I135" s="248"/>
      <c r="J135" s="251" t="s">
        <v>402</v>
      </c>
      <c r="K135" s="247">
        <v>45507</v>
      </c>
      <c r="L135" s="251" t="s">
        <v>403</v>
      </c>
      <c r="M135" s="251"/>
      <c r="N135" s="251" t="s">
        <v>403</v>
      </c>
      <c r="O135" s="251" t="s">
        <v>404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569</v>
      </c>
      <c r="F136" s="248" t="s">
        <v>570</v>
      </c>
      <c r="G136" s="248" t="s">
        <v>596</v>
      </c>
      <c r="H136" s="249">
        <v>0.75</v>
      </c>
      <c r="I136" s="248"/>
      <c r="J136" s="251" t="s">
        <v>402</v>
      </c>
      <c r="K136" s="247">
        <v>45507</v>
      </c>
      <c r="L136" s="251" t="s">
        <v>403</v>
      </c>
      <c r="M136" s="251"/>
      <c r="N136" s="251" t="s">
        <v>403</v>
      </c>
      <c r="O136" s="251" t="s">
        <v>404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508</v>
      </c>
      <c r="F137" s="248" t="s">
        <v>509</v>
      </c>
      <c r="G137" s="248" t="s">
        <v>597</v>
      </c>
      <c r="H137" s="249">
        <v>0.5</v>
      </c>
      <c r="I137" s="248"/>
      <c r="J137" s="251" t="s">
        <v>402</v>
      </c>
      <c r="K137" s="247">
        <v>45507</v>
      </c>
      <c r="L137" s="251" t="s">
        <v>403</v>
      </c>
      <c r="M137" s="251"/>
      <c r="N137" s="251" t="s">
        <v>403</v>
      </c>
      <c r="O137" s="251" t="s">
        <v>404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585</v>
      </c>
      <c r="F138" s="248" t="s">
        <v>818</v>
      </c>
      <c r="G138" s="248" t="s">
        <v>598</v>
      </c>
      <c r="H138" s="249">
        <v>0.75</v>
      </c>
      <c r="I138" s="248"/>
      <c r="J138" s="251" t="s">
        <v>402</v>
      </c>
      <c r="K138" s="247">
        <v>45507</v>
      </c>
      <c r="L138" s="251" t="s">
        <v>403</v>
      </c>
      <c r="M138" s="251"/>
      <c r="N138" s="251" t="s">
        <v>403</v>
      </c>
      <c r="O138" s="251" t="s">
        <v>404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459</v>
      </c>
      <c r="F139" s="248" t="s">
        <v>805</v>
      </c>
      <c r="G139" s="248" t="s">
        <v>599</v>
      </c>
      <c r="H139" s="249">
        <v>0.5</v>
      </c>
      <c r="I139" s="248"/>
      <c r="J139" s="251" t="s">
        <v>402</v>
      </c>
      <c r="K139" s="247">
        <v>45507</v>
      </c>
      <c r="L139" s="251" t="s">
        <v>403</v>
      </c>
      <c r="M139" s="251"/>
      <c r="N139" s="251" t="s">
        <v>403</v>
      </c>
      <c r="O139" s="251" t="s">
        <v>404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550</v>
      </c>
      <c r="F140" s="248" t="s">
        <v>813</v>
      </c>
      <c r="G140" s="248" t="s">
        <v>600</v>
      </c>
      <c r="H140" s="249">
        <v>2.75</v>
      </c>
      <c r="I140" s="248"/>
      <c r="J140" s="251" t="s">
        <v>402</v>
      </c>
      <c r="K140" s="247">
        <v>45507</v>
      </c>
      <c r="L140" s="251" t="s">
        <v>403</v>
      </c>
      <c r="M140" s="251"/>
      <c r="N140" s="251" t="s">
        <v>403</v>
      </c>
      <c r="O140" s="251" t="s">
        <v>404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552</v>
      </c>
      <c r="F141" s="248" t="s">
        <v>553</v>
      </c>
      <c r="G141" s="248" t="s">
        <v>601</v>
      </c>
      <c r="H141" s="249">
        <v>0.4</v>
      </c>
      <c r="I141" s="248"/>
      <c r="J141" s="251" t="s">
        <v>402</v>
      </c>
      <c r="K141" s="247">
        <v>45507</v>
      </c>
      <c r="L141" s="251" t="s">
        <v>403</v>
      </c>
      <c r="M141" s="251"/>
      <c r="N141" s="251" t="s">
        <v>403</v>
      </c>
      <c r="O141" s="251" t="s">
        <v>404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558</v>
      </c>
      <c r="F142" s="248" t="s">
        <v>814</v>
      </c>
      <c r="G142" s="248" t="s">
        <v>602</v>
      </c>
      <c r="H142" s="249">
        <v>0.4</v>
      </c>
      <c r="I142" s="248"/>
      <c r="J142" s="251" t="s">
        <v>402</v>
      </c>
      <c r="K142" s="247">
        <v>45507</v>
      </c>
      <c r="L142" s="251" t="s">
        <v>403</v>
      </c>
      <c r="M142" s="251"/>
      <c r="N142" s="251" t="s">
        <v>403</v>
      </c>
      <c r="O142" s="251" t="s">
        <v>404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535</v>
      </c>
      <c r="F143" s="248" t="s">
        <v>536</v>
      </c>
      <c r="G143" s="248" t="s">
        <v>603</v>
      </c>
      <c r="H143" s="249">
        <v>0.25</v>
      </c>
      <c r="I143" s="248"/>
      <c r="J143" s="251" t="s">
        <v>402</v>
      </c>
      <c r="K143" s="247">
        <v>45507</v>
      </c>
      <c r="L143" s="251" t="s">
        <v>403</v>
      </c>
      <c r="M143" s="251"/>
      <c r="N143" s="251" t="s">
        <v>403</v>
      </c>
      <c r="O143" s="251" t="s">
        <v>404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503</v>
      </c>
      <c r="F144" s="248" t="s">
        <v>810</v>
      </c>
      <c r="G144" s="248" t="s">
        <v>604</v>
      </c>
      <c r="H144" s="249">
        <v>0.75</v>
      </c>
      <c r="I144" s="248"/>
      <c r="J144" s="251" t="s">
        <v>402</v>
      </c>
      <c r="K144" s="247">
        <v>45507</v>
      </c>
      <c r="L144" s="251" t="s">
        <v>403</v>
      </c>
      <c r="M144" s="251"/>
      <c r="N144" s="251" t="s">
        <v>403</v>
      </c>
      <c r="O144" s="251" t="s">
        <v>404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467</v>
      </c>
      <c r="F145" s="248" t="s">
        <v>468</v>
      </c>
      <c r="G145" s="248" t="s">
        <v>605</v>
      </c>
      <c r="H145" s="249">
        <v>0.5</v>
      </c>
      <c r="I145" s="248"/>
      <c r="J145" s="251" t="s">
        <v>402</v>
      </c>
      <c r="K145" s="247">
        <v>45507</v>
      </c>
      <c r="L145" s="251" t="s">
        <v>403</v>
      </c>
      <c r="M145" s="251"/>
      <c r="N145" s="251" t="s">
        <v>403</v>
      </c>
      <c r="O145" s="251" t="s">
        <v>404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606</v>
      </c>
      <c r="F146" s="248" t="s">
        <v>607</v>
      </c>
      <c r="G146" s="248" t="s">
        <v>608</v>
      </c>
      <c r="H146" s="249">
        <v>0.4</v>
      </c>
      <c r="I146" s="248"/>
      <c r="J146" s="251" t="s">
        <v>402</v>
      </c>
      <c r="K146" s="247">
        <v>45507</v>
      </c>
      <c r="L146" s="251" t="s">
        <v>403</v>
      </c>
      <c r="M146" s="251"/>
      <c r="N146" s="251" t="s">
        <v>403</v>
      </c>
      <c r="O146" s="251" t="s">
        <v>404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578</v>
      </c>
      <c r="F147" s="248" t="s">
        <v>579</v>
      </c>
      <c r="G147" s="248" t="s">
        <v>609</v>
      </c>
      <c r="H147" s="249">
        <v>0.4</v>
      </c>
      <c r="I147" s="248"/>
      <c r="J147" s="251" t="s">
        <v>402</v>
      </c>
      <c r="K147" s="247">
        <v>45507</v>
      </c>
      <c r="L147" s="251" t="s">
        <v>403</v>
      </c>
      <c r="M147" s="251"/>
      <c r="N147" s="251" t="s">
        <v>403</v>
      </c>
      <c r="O147" s="251" t="s">
        <v>404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610</v>
      </c>
      <c r="F148" s="248" t="s">
        <v>819</v>
      </c>
      <c r="G148" s="248" t="s">
        <v>611</v>
      </c>
      <c r="H148" s="249">
        <v>0.5</v>
      </c>
      <c r="I148" s="248"/>
      <c r="J148" s="251" t="s">
        <v>402</v>
      </c>
      <c r="K148" s="247">
        <v>45507</v>
      </c>
      <c r="L148" s="251" t="s">
        <v>403</v>
      </c>
      <c r="M148" s="251"/>
      <c r="N148" s="251" t="s">
        <v>403</v>
      </c>
      <c r="O148" s="251" t="s">
        <v>404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535</v>
      </c>
      <c r="F149" s="248" t="s">
        <v>536</v>
      </c>
      <c r="G149" s="248" t="s">
        <v>612</v>
      </c>
      <c r="H149" s="249">
        <v>0.4</v>
      </c>
      <c r="I149" s="248"/>
      <c r="J149" s="251" t="s">
        <v>402</v>
      </c>
      <c r="K149" s="247">
        <v>45507</v>
      </c>
      <c r="L149" s="251" t="s">
        <v>403</v>
      </c>
      <c r="M149" s="251"/>
      <c r="N149" s="251" t="s">
        <v>403</v>
      </c>
      <c r="O149" s="251" t="s">
        <v>404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613</v>
      </c>
      <c r="F150" s="248" t="s">
        <v>614</v>
      </c>
      <c r="G150" s="248" t="s">
        <v>615</v>
      </c>
      <c r="H150" s="249">
        <v>0.75</v>
      </c>
      <c r="I150" s="248"/>
      <c r="J150" s="251" t="s">
        <v>402</v>
      </c>
      <c r="K150" s="247">
        <v>45507</v>
      </c>
      <c r="L150" s="251" t="s">
        <v>403</v>
      </c>
      <c r="M150" s="251"/>
      <c r="N150" s="251" t="s">
        <v>403</v>
      </c>
      <c r="O150" s="251" t="s">
        <v>404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455</v>
      </c>
      <c r="F151" s="248" t="s">
        <v>803</v>
      </c>
      <c r="G151" s="248" t="s">
        <v>616</v>
      </c>
      <c r="H151" s="249">
        <v>0.75</v>
      </c>
      <c r="I151" s="248"/>
      <c r="J151" s="251" t="s">
        <v>402</v>
      </c>
      <c r="K151" s="247">
        <v>45507</v>
      </c>
      <c r="L151" s="251" t="s">
        <v>403</v>
      </c>
      <c r="M151" s="251"/>
      <c r="N151" s="251" t="s">
        <v>403</v>
      </c>
      <c r="O151" s="251" t="s">
        <v>404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617</v>
      </c>
      <c r="F152" s="248" t="s">
        <v>618</v>
      </c>
      <c r="G152" s="248" t="s">
        <v>619</v>
      </c>
      <c r="H152" s="249">
        <v>0.5</v>
      </c>
      <c r="I152" s="248"/>
      <c r="J152" s="251" t="s">
        <v>402</v>
      </c>
      <c r="K152" s="247">
        <v>45507</v>
      </c>
      <c r="L152" s="251" t="s">
        <v>403</v>
      </c>
      <c r="M152" s="251"/>
      <c r="N152" s="251" t="s">
        <v>403</v>
      </c>
      <c r="O152" s="251" t="s">
        <v>404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585</v>
      </c>
      <c r="F153" s="248" t="s">
        <v>818</v>
      </c>
      <c r="G153" s="248" t="s">
        <v>620</v>
      </c>
      <c r="H153" s="249">
        <v>0.75</v>
      </c>
      <c r="I153" s="248"/>
      <c r="J153" s="251" t="s">
        <v>402</v>
      </c>
      <c r="K153" s="247">
        <v>45507</v>
      </c>
      <c r="L153" s="251" t="s">
        <v>403</v>
      </c>
      <c r="M153" s="251"/>
      <c r="N153" s="251" t="s">
        <v>403</v>
      </c>
      <c r="O153" s="251" t="s">
        <v>404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457</v>
      </c>
      <c r="F154" s="248" t="s">
        <v>804</v>
      </c>
      <c r="G154" s="248" t="s">
        <v>621</v>
      </c>
      <c r="H154" s="249">
        <v>0.5</v>
      </c>
      <c r="I154" s="248"/>
      <c r="J154" s="251" t="s">
        <v>402</v>
      </c>
      <c r="K154" s="247">
        <v>45507</v>
      </c>
      <c r="L154" s="251" t="s">
        <v>403</v>
      </c>
      <c r="M154" s="251"/>
      <c r="N154" s="251" t="s">
        <v>403</v>
      </c>
      <c r="O154" s="251" t="s">
        <v>404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569</v>
      </c>
      <c r="F155" s="248" t="s">
        <v>570</v>
      </c>
      <c r="G155" s="248" t="s">
        <v>622</v>
      </c>
      <c r="H155" s="249">
        <v>0.5</v>
      </c>
      <c r="I155" s="248"/>
      <c r="J155" s="251" t="s">
        <v>402</v>
      </c>
      <c r="K155" s="247">
        <v>45507</v>
      </c>
      <c r="L155" s="251" t="s">
        <v>403</v>
      </c>
      <c r="M155" s="251"/>
      <c r="N155" s="251" t="s">
        <v>403</v>
      </c>
      <c r="O155" s="251" t="s">
        <v>404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569</v>
      </c>
      <c r="F156" s="248" t="s">
        <v>570</v>
      </c>
      <c r="G156" s="248" t="s">
        <v>623</v>
      </c>
      <c r="H156" s="249">
        <v>0.4</v>
      </c>
      <c r="I156" s="248"/>
      <c r="J156" s="251" t="s">
        <v>402</v>
      </c>
      <c r="K156" s="247">
        <v>45507</v>
      </c>
      <c r="L156" s="251" t="s">
        <v>403</v>
      </c>
      <c r="M156" s="251"/>
      <c r="N156" s="251" t="s">
        <v>403</v>
      </c>
      <c r="O156" s="251" t="s">
        <v>404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526</v>
      </c>
      <c r="F157" s="248" t="s">
        <v>527</v>
      </c>
      <c r="G157" s="248" t="s">
        <v>624</v>
      </c>
      <c r="H157" s="249">
        <v>0.75</v>
      </c>
      <c r="I157" s="248"/>
      <c r="J157" s="251" t="s">
        <v>402</v>
      </c>
      <c r="K157" s="247">
        <v>45507</v>
      </c>
      <c r="L157" s="251" t="s">
        <v>403</v>
      </c>
      <c r="M157" s="251"/>
      <c r="N157" s="251" t="s">
        <v>403</v>
      </c>
      <c r="O157" s="251" t="s">
        <v>404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625</v>
      </c>
      <c r="F158" s="248" t="s">
        <v>626</v>
      </c>
      <c r="G158" s="248" t="s">
        <v>627</v>
      </c>
      <c r="H158" s="249">
        <v>0.5</v>
      </c>
      <c r="I158" s="248"/>
      <c r="J158" s="251" t="s">
        <v>402</v>
      </c>
      <c r="K158" s="247">
        <v>45507</v>
      </c>
      <c r="L158" s="251" t="s">
        <v>403</v>
      </c>
      <c r="M158" s="251"/>
      <c r="N158" s="251" t="s">
        <v>403</v>
      </c>
      <c r="O158" s="251" t="s">
        <v>404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610</v>
      </c>
      <c r="F159" s="248" t="s">
        <v>819</v>
      </c>
      <c r="G159" s="248" t="s">
        <v>628</v>
      </c>
      <c r="H159" s="249">
        <v>0.5</v>
      </c>
      <c r="I159" s="248"/>
      <c r="J159" s="251" t="s">
        <v>402</v>
      </c>
      <c r="K159" s="247">
        <v>45507</v>
      </c>
      <c r="L159" s="251" t="s">
        <v>403</v>
      </c>
      <c r="M159" s="251"/>
      <c r="N159" s="251" t="s">
        <v>403</v>
      </c>
      <c r="O159" s="251" t="s">
        <v>404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629</v>
      </c>
      <c r="F160" s="248" t="s">
        <v>820</v>
      </c>
      <c r="G160" s="248" t="s">
        <v>630</v>
      </c>
      <c r="H160" s="249">
        <v>0.4</v>
      </c>
      <c r="I160" s="248"/>
      <c r="J160" s="251" t="s">
        <v>402</v>
      </c>
      <c r="K160" s="247">
        <v>45507</v>
      </c>
      <c r="L160" s="251" t="s">
        <v>403</v>
      </c>
      <c r="M160" s="251"/>
      <c r="N160" s="251" t="s">
        <v>403</v>
      </c>
      <c r="O160" s="251" t="s">
        <v>404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457</v>
      </c>
      <c r="F161" s="248" t="s">
        <v>804</v>
      </c>
      <c r="G161" s="248" t="s">
        <v>631</v>
      </c>
      <c r="H161" s="249">
        <v>0.5</v>
      </c>
      <c r="I161" s="248"/>
      <c r="J161" s="251" t="s">
        <v>402</v>
      </c>
      <c r="K161" s="247">
        <v>45507</v>
      </c>
      <c r="L161" s="251" t="s">
        <v>403</v>
      </c>
      <c r="M161" s="251"/>
      <c r="N161" s="251" t="s">
        <v>403</v>
      </c>
      <c r="O161" s="251" t="s">
        <v>404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461</v>
      </c>
      <c r="F162" s="248" t="s">
        <v>806</v>
      </c>
      <c r="G162" s="248" t="s">
        <v>632</v>
      </c>
      <c r="H162" s="249">
        <v>0.5</v>
      </c>
      <c r="I162" s="248"/>
      <c r="J162" s="251" t="s">
        <v>402</v>
      </c>
      <c r="K162" s="247">
        <v>45507</v>
      </c>
      <c r="L162" s="251" t="s">
        <v>403</v>
      </c>
      <c r="M162" s="251"/>
      <c r="N162" s="251" t="s">
        <v>403</v>
      </c>
      <c r="O162" s="251" t="s">
        <v>404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569</v>
      </c>
      <c r="F163" s="248" t="s">
        <v>570</v>
      </c>
      <c r="G163" s="248" t="s">
        <v>633</v>
      </c>
      <c r="H163" s="249">
        <v>3.5</v>
      </c>
      <c r="I163" s="248"/>
      <c r="J163" s="251" t="s">
        <v>402</v>
      </c>
      <c r="K163" s="247">
        <v>45507</v>
      </c>
      <c r="L163" s="251" t="s">
        <v>403</v>
      </c>
      <c r="M163" s="251"/>
      <c r="N163" s="251" t="s">
        <v>403</v>
      </c>
      <c r="O163" s="251" t="s">
        <v>404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494</v>
      </c>
      <c r="F164" s="248" t="s">
        <v>495</v>
      </c>
      <c r="G164" s="248" t="s">
        <v>634</v>
      </c>
      <c r="H164" s="249">
        <v>0.5</v>
      </c>
      <c r="I164" s="248"/>
      <c r="J164" s="251" t="s">
        <v>402</v>
      </c>
      <c r="K164" s="247">
        <v>45507</v>
      </c>
      <c r="L164" s="251" t="s">
        <v>403</v>
      </c>
      <c r="M164" s="251"/>
      <c r="N164" s="251" t="s">
        <v>403</v>
      </c>
      <c r="O164" s="251" t="s">
        <v>404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567</v>
      </c>
      <c r="F165" s="248" t="s">
        <v>816</v>
      </c>
      <c r="G165" s="248" t="s">
        <v>635</v>
      </c>
      <c r="H165" s="249">
        <v>0.4</v>
      </c>
      <c r="I165" s="248"/>
      <c r="J165" s="251" t="s">
        <v>402</v>
      </c>
      <c r="K165" s="247">
        <v>45507</v>
      </c>
      <c r="L165" s="251" t="s">
        <v>403</v>
      </c>
      <c r="M165" s="251"/>
      <c r="N165" s="251" t="s">
        <v>403</v>
      </c>
      <c r="O165" s="251" t="s">
        <v>404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629</v>
      </c>
      <c r="F166" s="248" t="s">
        <v>820</v>
      </c>
      <c r="G166" s="248" t="s">
        <v>636</v>
      </c>
      <c r="H166" s="249">
        <v>0.5</v>
      </c>
      <c r="I166" s="248"/>
      <c r="J166" s="251" t="s">
        <v>402</v>
      </c>
      <c r="K166" s="247">
        <v>45507</v>
      </c>
      <c r="L166" s="251" t="s">
        <v>403</v>
      </c>
      <c r="M166" s="251"/>
      <c r="N166" s="251" t="s">
        <v>403</v>
      </c>
      <c r="O166" s="251" t="s">
        <v>404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523</v>
      </c>
      <c r="F167" s="248" t="s">
        <v>524</v>
      </c>
      <c r="G167" s="248" t="s">
        <v>637</v>
      </c>
      <c r="H167" s="249">
        <v>0.5</v>
      </c>
      <c r="I167" s="248"/>
      <c r="J167" s="251" t="s">
        <v>402</v>
      </c>
      <c r="K167" s="247">
        <v>45507</v>
      </c>
      <c r="L167" s="251" t="s">
        <v>403</v>
      </c>
      <c r="M167" s="251"/>
      <c r="N167" s="251" t="s">
        <v>403</v>
      </c>
      <c r="O167" s="251" t="s">
        <v>404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526</v>
      </c>
      <c r="F168" s="248" t="s">
        <v>527</v>
      </c>
      <c r="G168" s="248" t="s">
        <v>638</v>
      </c>
      <c r="H168" s="249">
        <v>1</v>
      </c>
      <c r="I168" s="248"/>
      <c r="J168" s="251" t="s">
        <v>402</v>
      </c>
      <c r="K168" s="247">
        <v>45507</v>
      </c>
      <c r="L168" s="251" t="s">
        <v>403</v>
      </c>
      <c r="M168" s="251"/>
      <c r="N168" s="251" t="s">
        <v>403</v>
      </c>
      <c r="O168" s="251" t="s">
        <v>404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578</v>
      </c>
      <c r="F169" s="248" t="s">
        <v>579</v>
      </c>
      <c r="G169" s="248" t="s">
        <v>639</v>
      </c>
      <c r="H169" s="249">
        <v>0.25</v>
      </c>
      <c r="I169" s="248"/>
      <c r="J169" s="251" t="s">
        <v>402</v>
      </c>
      <c r="K169" s="247">
        <v>45507</v>
      </c>
      <c r="L169" s="251" t="s">
        <v>403</v>
      </c>
      <c r="M169" s="251"/>
      <c r="N169" s="251" t="s">
        <v>403</v>
      </c>
      <c r="O169" s="251" t="s">
        <v>404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494</v>
      </c>
      <c r="F170" s="248" t="s">
        <v>495</v>
      </c>
      <c r="G170" s="248" t="s">
        <v>640</v>
      </c>
      <c r="H170" s="249">
        <v>2</v>
      </c>
      <c r="I170" s="248"/>
      <c r="J170" s="251" t="s">
        <v>402</v>
      </c>
      <c r="K170" s="247">
        <v>45507</v>
      </c>
      <c r="L170" s="251" t="s">
        <v>403</v>
      </c>
      <c r="M170" s="251"/>
      <c r="N170" s="251" t="s">
        <v>403</v>
      </c>
      <c r="O170" s="251" t="s">
        <v>404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457</v>
      </c>
      <c r="F171" s="248" t="s">
        <v>804</v>
      </c>
      <c r="G171" s="248" t="s">
        <v>641</v>
      </c>
      <c r="H171" s="249">
        <v>0.5</v>
      </c>
      <c r="I171" s="248"/>
      <c r="J171" s="251" t="s">
        <v>402</v>
      </c>
      <c r="K171" s="247">
        <v>45507</v>
      </c>
      <c r="L171" s="251" t="s">
        <v>403</v>
      </c>
      <c r="M171" s="251"/>
      <c r="N171" s="251" t="s">
        <v>403</v>
      </c>
      <c r="O171" s="251" t="s">
        <v>404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467</v>
      </c>
      <c r="F172" s="248" t="s">
        <v>468</v>
      </c>
      <c r="G172" s="248" t="s">
        <v>642</v>
      </c>
      <c r="H172" s="249">
        <v>0.4</v>
      </c>
      <c r="I172" s="248"/>
      <c r="J172" s="251" t="s">
        <v>402</v>
      </c>
      <c r="K172" s="247">
        <v>45507</v>
      </c>
      <c r="L172" s="251" t="s">
        <v>403</v>
      </c>
      <c r="M172" s="251"/>
      <c r="N172" s="251" t="s">
        <v>403</v>
      </c>
      <c r="O172" s="251" t="s">
        <v>404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494</v>
      </c>
      <c r="F173" s="248" t="s">
        <v>495</v>
      </c>
      <c r="G173" s="248" t="s">
        <v>643</v>
      </c>
      <c r="H173" s="249">
        <v>0.75</v>
      </c>
      <c r="I173" s="248"/>
      <c r="J173" s="251" t="s">
        <v>402</v>
      </c>
      <c r="K173" s="247">
        <v>45507</v>
      </c>
      <c r="L173" s="251" t="s">
        <v>403</v>
      </c>
      <c r="M173" s="251"/>
      <c r="N173" s="251" t="s">
        <v>403</v>
      </c>
      <c r="O173" s="251" t="s">
        <v>404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644</v>
      </c>
      <c r="F174" s="248" t="s">
        <v>645</v>
      </c>
      <c r="G174" s="248" t="s">
        <v>646</v>
      </c>
      <c r="H174" s="249">
        <v>2</v>
      </c>
      <c r="I174" s="248"/>
      <c r="J174" s="251" t="s">
        <v>402</v>
      </c>
      <c r="K174" s="247">
        <v>45507</v>
      </c>
      <c r="L174" s="251" t="s">
        <v>403</v>
      </c>
      <c r="M174" s="251"/>
      <c r="N174" s="251" t="s">
        <v>403</v>
      </c>
      <c r="O174" s="251" t="s">
        <v>404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569</v>
      </c>
      <c r="F175" s="248" t="s">
        <v>570</v>
      </c>
      <c r="G175" s="248" t="s">
        <v>647</v>
      </c>
      <c r="H175" s="249">
        <v>0.5</v>
      </c>
      <c r="I175" s="248"/>
      <c r="J175" s="251" t="s">
        <v>402</v>
      </c>
      <c r="K175" s="247">
        <v>45507</v>
      </c>
      <c r="L175" s="251" t="s">
        <v>403</v>
      </c>
      <c r="M175" s="251"/>
      <c r="N175" s="251" t="s">
        <v>403</v>
      </c>
      <c r="O175" s="251" t="s">
        <v>404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578</v>
      </c>
      <c r="F176" s="248" t="s">
        <v>579</v>
      </c>
      <c r="G176" s="248" t="s">
        <v>648</v>
      </c>
      <c r="H176" s="249">
        <v>0.4</v>
      </c>
      <c r="I176" s="248"/>
      <c r="J176" s="251" t="s">
        <v>402</v>
      </c>
      <c r="K176" s="247">
        <v>45507</v>
      </c>
      <c r="L176" s="251" t="s">
        <v>403</v>
      </c>
      <c r="M176" s="251"/>
      <c r="N176" s="251" t="s">
        <v>403</v>
      </c>
      <c r="O176" s="251" t="s">
        <v>404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649</v>
      </c>
      <c r="F177" s="248" t="s">
        <v>821</v>
      </c>
      <c r="G177" s="248" t="s">
        <v>650</v>
      </c>
      <c r="H177" s="249">
        <v>0.4</v>
      </c>
      <c r="I177" s="248"/>
      <c r="J177" s="251" t="s">
        <v>402</v>
      </c>
      <c r="K177" s="247">
        <v>45507</v>
      </c>
      <c r="L177" s="251" t="s">
        <v>403</v>
      </c>
      <c r="M177" s="251"/>
      <c r="N177" s="251" t="s">
        <v>403</v>
      </c>
      <c r="O177" s="251" t="s">
        <v>404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651</v>
      </c>
      <c r="F178" s="248" t="s">
        <v>822</v>
      </c>
      <c r="G178" s="248" t="s">
        <v>652</v>
      </c>
      <c r="H178" s="249">
        <v>0.4</v>
      </c>
      <c r="I178" s="248"/>
      <c r="J178" s="251" t="s">
        <v>402</v>
      </c>
      <c r="K178" s="247">
        <v>45507</v>
      </c>
      <c r="L178" s="251" t="s">
        <v>403</v>
      </c>
      <c r="M178" s="251"/>
      <c r="N178" s="251" t="s">
        <v>403</v>
      </c>
      <c r="O178" s="251" t="s">
        <v>404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653</v>
      </c>
      <c r="F179" s="248" t="s">
        <v>654</v>
      </c>
      <c r="G179" s="248" t="s">
        <v>655</v>
      </c>
      <c r="H179" s="249">
        <v>0.5</v>
      </c>
      <c r="I179" s="248"/>
      <c r="J179" s="251" t="s">
        <v>402</v>
      </c>
      <c r="K179" s="247">
        <v>45507</v>
      </c>
      <c r="L179" s="251" t="s">
        <v>403</v>
      </c>
      <c r="M179" s="251"/>
      <c r="N179" s="251" t="s">
        <v>403</v>
      </c>
      <c r="O179" s="251" t="s">
        <v>404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656</v>
      </c>
      <c r="F180" s="248" t="s">
        <v>657</v>
      </c>
      <c r="G180" s="248" t="s">
        <v>658</v>
      </c>
      <c r="H180" s="249">
        <v>0.5</v>
      </c>
      <c r="I180" s="248"/>
      <c r="J180" s="251" t="s">
        <v>402</v>
      </c>
      <c r="K180" s="247">
        <v>45507</v>
      </c>
      <c r="L180" s="251" t="s">
        <v>403</v>
      </c>
      <c r="M180" s="251"/>
      <c r="N180" s="251" t="s">
        <v>403</v>
      </c>
      <c r="O180" s="251" t="s">
        <v>404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585</v>
      </c>
      <c r="F181" s="248" t="s">
        <v>818</v>
      </c>
      <c r="G181" s="248" t="s">
        <v>659</v>
      </c>
      <c r="H181" s="249">
        <v>0.4</v>
      </c>
      <c r="I181" s="248"/>
      <c r="J181" s="251" t="s">
        <v>402</v>
      </c>
      <c r="K181" s="247">
        <v>45507</v>
      </c>
      <c r="L181" s="251" t="s">
        <v>403</v>
      </c>
      <c r="M181" s="251"/>
      <c r="N181" s="251" t="s">
        <v>403</v>
      </c>
      <c r="O181" s="251" t="s">
        <v>404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660</v>
      </c>
      <c r="F182" s="248" t="s">
        <v>661</v>
      </c>
      <c r="G182" s="248" t="s">
        <v>662</v>
      </c>
      <c r="H182" s="249">
        <v>0.75</v>
      </c>
      <c r="I182" s="248"/>
      <c r="J182" s="251" t="s">
        <v>402</v>
      </c>
      <c r="K182" s="247">
        <v>45507</v>
      </c>
      <c r="L182" s="251" t="s">
        <v>403</v>
      </c>
      <c r="M182" s="251"/>
      <c r="N182" s="251" t="s">
        <v>403</v>
      </c>
      <c r="O182" s="251" t="s">
        <v>404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663</v>
      </c>
      <c r="F183" s="248" t="s">
        <v>664</v>
      </c>
      <c r="G183" s="248" t="s">
        <v>665</v>
      </c>
      <c r="H183" s="249">
        <v>1.75</v>
      </c>
      <c r="I183" s="248"/>
      <c r="J183" s="251" t="s">
        <v>402</v>
      </c>
      <c r="K183" s="247">
        <v>45507</v>
      </c>
      <c r="L183" s="251" t="s">
        <v>403</v>
      </c>
      <c r="M183" s="251"/>
      <c r="N183" s="251" t="s">
        <v>403</v>
      </c>
      <c r="O183" s="251" t="s">
        <v>404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663</v>
      </c>
      <c r="F184" s="248" t="s">
        <v>664</v>
      </c>
      <c r="G184" s="248" t="s">
        <v>666</v>
      </c>
      <c r="H184" s="249">
        <v>0.5</v>
      </c>
      <c r="I184" s="248"/>
      <c r="J184" s="251" t="s">
        <v>402</v>
      </c>
      <c r="K184" s="247">
        <v>45507</v>
      </c>
      <c r="L184" s="251" t="s">
        <v>403</v>
      </c>
      <c r="M184" s="251"/>
      <c r="N184" s="251" t="s">
        <v>403</v>
      </c>
      <c r="O184" s="251" t="s">
        <v>404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667</v>
      </c>
      <c r="F185" s="248" t="s">
        <v>823</v>
      </c>
      <c r="G185" s="248" t="s">
        <v>668</v>
      </c>
      <c r="H185" s="249">
        <v>0.4</v>
      </c>
      <c r="I185" s="248"/>
      <c r="J185" s="251" t="s">
        <v>402</v>
      </c>
      <c r="K185" s="247">
        <v>45507</v>
      </c>
      <c r="L185" s="251" t="s">
        <v>403</v>
      </c>
      <c r="M185" s="251"/>
      <c r="N185" s="251" t="s">
        <v>403</v>
      </c>
      <c r="O185" s="251" t="s">
        <v>404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669</v>
      </c>
      <c r="F186" s="248" t="s">
        <v>824</v>
      </c>
      <c r="G186" s="248" t="s">
        <v>670</v>
      </c>
      <c r="H186" s="249">
        <v>0.75</v>
      </c>
      <c r="I186" s="248"/>
      <c r="J186" s="251" t="s">
        <v>402</v>
      </c>
      <c r="K186" s="247">
        <v>45507</v>
      </c>
      <c r="L186" s="251" t="s">
        <v>403</v>
      </c>
      <c r="M186" s="251"/>
      <c r="N186" s="251" t="s">
        <v>403</v>
      </c>
      <c r="O186" s="251" t="s">
        <v>404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426</v>
      </c>
      <c r="F187" s="248" t="s">
        <v>797</v>
      </c>
      <c r="G187" s="248" t="s">
        <v>671</v>
      </c>
      <c r="H187" s="249">
        <v>0.4</v>
      </c>
      <c r="I187" s="248"/>
      <c r="J187" s="251" t="s">
        <v>402</v>
      </c>
      <c r="K187" s="247">
        <v>45507</v>
      </c>
      <c r="L187" s="251" t="s">
        <v>403</v>
      </c>
      <c r="M187" s="251"/>
      <c r="N187" s="251" t="s">
        <v>403</v>
      </c>
      <c r="O187" s="251" t="s">
        <v>404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629</v>
      </c>
      <c r="F188" s="248" t="s">
        <v>820</v>
      </c>
      <c r="G188" s="248" t="s">
        <v>672</v>
      </c>
      <c r="H188" s="249">
        <v>0.4</v>
      </c>
      <c r="I188" s="248" t="s">
        <v>673</v>
      </c>
      <c r="J188" s="251" t="s">
        <v>402</v>
      </c>
      <c r="K188" s="247">
        <v>45507</v>
      </c>
      <c r="L188" s="251" t="s">
        <v>403</v>
      </c>
      <c r="M188" s="251"/>
      <c r="N188" s="251" t="s">
        <v>403</v>
      </c>
      <c r="O188" s="251" t="s">
        <v>404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674</v>
      </c>
      <c r="F189" s="248" t="s">
        <v>675</v>
      </c>
      <c r="G189" s="248" t="s">
        <v>676</v>
      </c>
      <c r="H189" s="249">
        <v>0.4</v>
      </c>
      <c r="I189" s="248"/>
      <c r="J189" s="251" t="s">
        <v>402</v>
      </c>
      <c r="K189" s="247">
        <v>45507</v>
      </c>
      <c r="L189" s="251" t="s">
        <v>403</v>
      </c>
      <c r="M189" s="251"/>
      <c r="N189" s="251" t="s">
        <v>403</v>
      </c>
      <c r="O189" s="251" t="s">
        <v>404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677</v>
      </c>
      <c r="F190" s="248" t="s">
        <v>678</v>
      </c>
      <c r="G190" s="248" t="s">
        <v>679</v>
      </c>
      <c r="H190" s="249">
        <v>0.4</v>
      </c>
      <c r="I190" s="248"/>
      <c r="J190" s="251" t="s">
        <v>402</v>
      </c>
      <c r="K190" s="247">
        <v>45507</v>
      </c>
      <c r="L190" s="251" t="s">
        <v>403</v>
      </c>
      <c r="M190" s="251"/>
      <c r="N190" s="251" t="s">
        <v>403</v>
      </c>
      <c r="O190" s="251" t="s">
        <v>404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560</v>
      </c>
      <c r="F191" s="248" t="s">
        <v>561</v>
      </c>
      <c r="G191" s="248" t="s">
        <v>680</v>
      </c>
      <c r="H191" s="249">
        <v>1</v>
      </c>
      <c r="I191" s="248" t="s">
        <v>681</v>
      </c>
      <c r="J191" s="251" t="s">
        <v>402</v>
      </c>
      <c r="K191" s="247">
        <v>45507</v>
      </c>
      <c r="L191" s="251" t="s">
        <v>403</v>
      </c>
      <c r="M191" s="251"/>
      <c r="N191" s="251" t="s">
        <v>403</v>
      </c>
      <c r="O191" s="251" t="s">
        <v>404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526</v>
      </c>
      <c r="F192" s="248" t="s">
        <v>527</v>
      </c>
      <c r="G192" s="248" t="s">
        <v>682</v>
      </c>
      <c r="H192" s="249">
        <v>1.25</v>
      </c>
      <c r="I192" s="248"/>
      <c r="J192" s="251" t="s">
        <v>402</v>
      </c>
      <c r="K192" s="247">
        <v>45507</v>
      </c>
      <c r="L192" s="251" t="s">
        <v>403</v>
      </c>
      <c r="M192" s="251"/>
      <c r="N192" s="251" t="s">
        <v>403</v>
      </c>
      <c r="O192" s="251" t="s">
        <v>404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660</v>
      </c>
      <c r="F193" s="248" t="s">
        <v>661</v>
      </c>
      <c r="G193" s="248" t="s">
        <v>683</v>
      </c>
      <c r="H193" s="249">
        <v>0.5</v>
      </c>
      <c r="I193" s="248"/>
      <c r="J193" s="251" t="s">
        <v>402</v>
      </c>
      <c r="K193" s="247">
        <v>45507</v>
      </c>
      <c r="L193" s="251" t="s">
        <v>403</v>
      </c>
      <c r="M193" s="251"/>
      <c r="N193" s="251" t="s">
        <v>403</v>
      </c>
      <c r="O193" s="251" t="s">
        <v>404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663</v>
      </c>
      <c r="F194" s="248" t="s">
        <v>664</v>
      </c>
      <c r="G194" s="248" t="s">
        <v>684</v>
      </c>
      <c r="H194" s="249">
        <v>1</v>
      </c>
      <c r="I194" s="248"/>
      <c r="J194" s="251" t="s">
        <v>402</v>
      </c>
      <c r="K194" s="247">
        <v>45507</v>
      </c>
      <c r="L194" s="251" t="s">
        <v>403</v>
      </c>
      <c r="M194" s="251"/>
      <c r="N194" s="251" t="s">
        <v>403</v>
      </c>
      <c r="O194" s="251" t="s">
        <v>404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685</v>
      </c>
      <c r="F195" s="248" t="s">
        <v>825</v>
      </c>
      <c r="G195" s="248" t="s">
        <v>682</v>
      </c>
      <c r="H195" s="249">
        <v>1.25</v>
      </c>
      <c r="I195" s="248"/>
      <c r="J195" s="251" t="s">
        <v>402</v>
      </c>
      <c r="K195" s="247">
        <v>45507</v>
      </c>
      <c r="L195" s="251" t="s">
        <v>403</v>
      </c>
      <c r="M195" s="251"/>
      <c r="N195" s="251" t="s">
        <v>403</v>
      </c>
      <c r="O195" s="251" t="s">
        <v>404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582</v>
      </c>
      <c r="F196" s="248" t="s">
        <v>583</v>
      </c>
      <c r="G196" s="248" t="s">
        <v>686</v>
      </c>
      <c r="H196" s="249">
        <v>1</v>
      </c>
      <c r="I196" s="248"/>
      <c r="J196" s="251" t="s">
        <v>402</v>
      </c>
      <c r="K196" s="247">
        <v>45507</v>
      </c>
      <c r="L196" s="251" t="s">
        <v>403</v>
      </c>
      <c r="M196" s="251"/>
      <c r="N196" s="251" t="s">
        <v>403</v>
      </c>
      <c r="O196" s="251" t="s">
        <v>404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426</v>
      </c>
      <c r="F197" s="248" t="s">
        <v>797</v>
      </c>
      <c r="G197" s="248" t="s">
        <v>687</v>
      </c>
      <c r="H197" s="249">
        <v>0.5</v>
      </c>
      <c r="I197" s="248"/>
      <c r="J197" s="251" t="s">
        <v>402</v>
      </c>
      <c r="K197" s="247">
        <v>45507</v>
      </c>
      <c r="L197" s="251" t="s">
        <v>403</v>
      </c>
      <c r="M197" s="251"/>
      <c r="N197" s="251" t="s">
        <v>403</v>
      </c>
      <c r="O197" s="251" t="s">
        <v>404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688</v>
      </c>
      <c r="F198" s="248" t="s">
        <v>689</v>
      </c>
      <c r="G198" s="248" t="s">
        <v>690</v>
      </c>
      <c r="H198" s="249">
        <v>3.5</v>
      </c>
      <c r="I198" s="248"/>
      <c r="J198" s="251" t="s">
        <v>402</v>
      </c>
      <c r="K198" s="247">
        <v>45507</v>
      </c>
      <c r="L198" s="251" t="s">
        <v>403</v>
      </c>
      <c r="M198" s="251"/>
      <c r="N198" s="251" t="s">
        <v>403</v>
      </c>
      <c r="O198" s="251" t="s">
        <v>404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691</v>
      </c>
      <c r="F199" s="248" t="s">
        <v>692</v>
      </c>
      <c r="G199" s="248" t="s">
        <v>693</v>
      </c>
      <c r="H199" s="249">
        <v>0.75</v>
      </c>
      <c r="I199" s="248"/>
      <c r="J199" s="251" t="s">
        <v>402</v>
      </c>
      <c r="K199" s="247">
        <v>45507</v>
      </c>
      <c r="L199" s="251" t="s">
        <v>403</v>
      </c>
      <c r="M199" s="251"/>
      <c r="N199" s="251" t="s">
        <v>403</v>
      </c>
      <c r="O199" s="251" t="s">
        <v>404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560</v>
      </c>
      <c r="F200" s="248" t="s">
        <v>561</v>
      </c>
      <c r="G200" s="248" t="s">
        <v>694</v>
      </c>
      <c r="H200" s="249">
        <v>1</v>
      </c>
      <c r="I200" s="248"/>
      <c r="J200" s="251" t="s">
        <v>402</v>
      </c>
      <c r="K200" s="247">
        <v>45507</v>
      </c>
      <c r="L200" s="251" t="s">
        <v>403</v>
      </c>
      <c r="M200" s="251"/>
      <c r="N200" s="251" t="s">
        <v>403</v>
      </c>
      <c r="O200" s="251" t="s">
        <v>404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695</v>
      </c>
      <c r="F201" s="248" t="s">
        <v>696</v>
      </c>
      <c r="G201" s="248" t="s">
        <v>697</v>
      </c>
      <c r="H201" s="249">
        <v>0.4</v>
      </c>
      <c r="I201" s="248"/>
      <c r="J201" s="251" t="s">
        <v>402</v>
      </c>
      <c r="K201" s="247">
        <v>45507</v>
      </c>
      <c r="L201" s="251" t="s">
        <v>403</v>
      </c>
      <c r="M201" s="251"/>
      <c r="N201" s="251" t="s">
        <v>403</v>
      </c>
      <c r="O201" s="251" t="s">
        <v>404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585</v>
      </c>
      <c r="F202" s="248" t="s">
        <v>818</v>
      </c>
      <c r="G202" s="248" t="s">
        <v>698</v>
      </c>
      <c r="H202" s="249">
        <v>0.4</v>
      </c>
      <c r="I202" s="248"/>
      <c r="J202" s="251" t="s">
        <v>402</v>
      </c>
      <c r="K202" s="247">
        <v>45507</v>
      </c>
      <c r="L202" s="251" t="s">
        <v>403</v>
      </c>
      <c r="M202" s="251"/>
      <c r="N202" s="251" t="s">
        <v>403</v>
      </c>
      <c r="O202" s="251" t="s">
        <v>404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578</v>
      </c>
      <c r="F203" s="248" t="s">
        <v>579</v>
      </c>
      <c r="G203" s="248" t="s">
        <v>699</v>
      </c>
      <c r="H203" s="249">
        <v>7.5</v>
      </c>
      <c r="I203" s="248"/>
      <c r="J203" s="251" t="s">
        <v>402</v>
      </c>
      <c r="K203" s="247">
        <v>45507</v>
      </c>
      <c r="L203" s="251" t="s">
        <v>403</v>
      </c>
      <c r="M203" s="251"/>
      <c r="N203" s="251" t="s">
        <v>403</v>
      </c>
      <c r="O203" s="251" t="s">
        <v>404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700</v>
      </c>
      <c r="F204" s="248" t="s">
        <v>826</v>
      </c>
      <c r="G204" s="248" t="s">
        <v>701</v>
      </c>
      <c r="H204" s="249">
        <v>1</v>
      </c>
      <c r="I204" s="248"/>
      <c r="J204" s="251" t="s">
        <v>402</v>
      </c>
      <c r="K204" s="247">
        <v>45507</v>
      </c>
      <c r="L204" s="251" t="s">
        <v>403</v>
      </c>
      <c r="M204" s="251"/>
      <c r="N204" s="251" t="s">
        <v>403</v>
      </c>
      <c r="O204" s="251" t="s">
        <v>404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702</v>
      </c>
      <c r="F205" s="248" t="s">
        <v>827</v>
      </c>
      <c r="G205" s="248" t="s">
        <v>703</v>
      </c>
      <c r="H205" s="249">
        <v>3.25</v>
      </c>
      <c r="I205" s="248"/>
      <c r="J205" s="251" t="s">
        <v>402</v>
      </c>
      <c r="K205" s="247">
        <v>45507</v>
      </c>
      <c r="L205" s="251" t="s">
        <v>403</v>
      </c>
      <c r="M205" s="251"/>
      <c r="N205" s="251" t="s">
        <v>403</v>
      </c>
      <c r="O205" s="251" t="s">
        <v>404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663</v>
      </c>
      <c r="F206" s="248" t="s">
        <v>664</v>
      </c>
      <c r="G206" s="248" t="s">
        <v>704</v>
      </c>
      <c r="H206" s="249">
        <v>0.5</v>
      </c>
      <c r="I206" s="248"/>
      <c r="J206" s="251" t="s">
        <v>402</v>
      </c>
      <c r="K206" s="247">
        <v>45507</v>
      </c>
      <c r="L206" s="251" t="s">
        <v>403</v>
      </c>
      <c r="M206" s="251"/>
      <c r="N206" s="251" t="s">
        <v>403</v>
      </c>
      <c r="O206" s="251" t="s">
        <v>404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688</v>
      </c>
      <c r="F207" s="248" t="s">
        <v>689</v>
      </c>
      <c r="G207" s="248" t="s">
        <v>705</v>
      </c>
      <c r="H207" s="249">
        <v>0.4</v>
      </c>
      <c r="I207" s="248"/>
      <c r="J207" s="251" t="s">
        <v>402</v>
      </c>
      <c r="K207" s="247">
        <v>45507</v>
      </c>
      <c r="L207" s="251" t="s">
        <v>403</v>
      </c>
      <c r="M207" s="251"/>
      <c r="N207" s="251" t="s">
        <v>403</v>
      </c>
      <c r="O207" s="251" t="s">
        <v>404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677</v>
      </c>
      <c r="F208" s="248" t="s">
        <v>678</v>
      </c>
      <c r="G208" s="248" t="s">
        <v>706</v>
      </c>
      <c r="H208" s="249">
        <v>2</v>
      </c>
      <c r="I208" s="248"/>
      <c r="J208" s="251" t="s">
        <v>402</v>
      </c>
      <c r="K208" s="247">
        <v>45507</v>
      </c>
      <c r="L208" s="251" t="s">
        <v>403</v>
      </c>
      <c r="M208" s="251"/>
      <c r="N208" s="251" t="s">
        <v>403</v>
      </c>
      <c r="O208" s="251" t="s">
        <v>404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677</v>
      </c>
      <c r="F209" s="248" t="s">
        <v>678</v>
      </c>
      <c r="G209" s="248" t="s">
        <v>707</v>
      </c>
      <c r="H209" s="249">
        <v>0.5</v>
      </c>
      <c r="I209" s="248"/>
      <c r="J209" s="251" t="s">
        <v>402</v>
      </c>
      <c r="K209" s="247">
        <v>45507</v>
      </c>
      <c r="L209" s="251" t="s">
        <v>403</v>
      </c>
      <c r="M209" s="251"/>
      <c r="N209" s="251" t="s">
        <v>403</v>
      </c>
      <c r="O209" s="251" t="s">
        <v>404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569</v>
      </c>
      <c r="F210" s="248" t="s">
        <v>570</v>
      </c>
      <c r="G210" s="248" t="s">
        <v>708</v>
      </c>
      <c r="H210" s="249">
        <v>1</v>
      </c>
      <c r="I210" s="248"/>
      <c r="J210" s="251" t="s">
        <v>402</v>
      </c>
      <c r="K210" s="247">
        <v>45507</v>
      </c>
      <c r="L210" s="251" t="s">
        <v>403</v>
      </c>
      <c r="M210" s="251"/>
      <c r="N210" s="251" t="s">
        <v>403</v>
      </c>
      <c r="O210" s="251" t="s">
        <v>404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569</v>
      </c>
      <c r="F211" s="248" t="s">
        <v>570</v>
      </c>
      <c r="G211" s="248" t="s">
        <v>709</v>
      </c>
      <c r="H211" s="249">
        <v>0.4</v>
      </c>
      <c r="I211" s="248"/>
      <c r="J211" s="251" t="s">
        <v>402</v>
      </c>
      <c r="K211" s="247">
        <v>45507</v>
      </c>
      <c r="L211" s="251" t="s">
        <v>403</v>
      </c>
      <c r="M211" s="251"/>
      <c r="N211" s="251" t="s">
        <v>403</v>
      </c>
      <c r="O211" s="251" t="s">
        <v>404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560</v>
      </c>
      <c r="F212" s="248" t="s">
        <v>561</v>
      </c>
      <c r="G212" s="248" t="s">
        <v>710</v>
      </c>
      <c r="H212" s="249">
        <v>1.25</v>
      </c>
      <c r="I212" s="248"/>
      <c r="J212" s="251" t="s">
        <v>402</v>
      </c>
      <c r="K212" s="247">
        <v>45507</v>
      </c>
      <c r="L212" s="251" t="s">
        <v>403</v>
      </c>
      <c r="M212" s="251"/>
      <c r="N212" s="251" t="s">
        <v>403</v>
      </c>
      <c r="O212" s="251" t="s">
        <v>404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711</v>
      </c>
      <c r="F213" s="248" t="s">
        <v>712</v>
      </c>
      <c r="G213" s="248" t="s">
        <v>713</v>
      </c>
      <c r="H213" s="249">
        <v>1.5</v>
      </c>
      <c r="I213" s="248"/>
      <c r="J213" s="251" t="s">
        <v>402</v>
      </c>
      <c r="K213" s="247">
        <v>45507</v>
      </c>
      <c r="L213" s="251" t="s">
        <v>403</v>
      </c>
      <c r="M213" s="251"/>
      <c r="N213" s="251" t="s">
        <v>403</v>
      </c>
      <c r="O213" s="251" t="s">
        <v>404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714</v>
      </c>
      <c r="F214" s="248" t="s">
        <v>828</v>
      </c>
      <c r="G214" s="248" t="s">
        <v>715</v>
      </c>
      <c r="H214" s="249">
        <v>0.5</v>
      </c>
      <c r="I214" s="248"/>
      <c r="J214" s="251" t="s">
        <v>402</v>
      </c>
      <c r="K214" s="247">
        <v>45507</v>
      </c>
      <c r="L214" s="251" t="s">
        <v>403</v>
      </c>
      <c r="M214" s="251"/>
      <c r="N214" s="251" t="s">
        <v>403</v>
      </c>
      <c r="O214" s="251" t="s">
        <v>404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716</v>
      </c>
      <c r="F215" s="248" t="s">
        <v>717</v>
      </c>
      <c r="G215" s="248" t="s">
        <v>718</v>
      </c>
      <c r="H215" s="249">
        <v>0.5</v>
      </c>
      <c r="I215" s="248"/>
      <c r="J215" s="251" t="s">
        <v>402</v>
      </c>
      <c r="K215" s="247">
        <v>45507</v>
      </c>
      <c r="L215" s="251" t="s">
        <v>403</v>
      </c>
      <c r="M215" s="251"/>
      <c r="N215" s="251" t="s">
        <v>403</v>
      </c>
      <c r="O215" s="251" t="s">
        <v>404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578</v>
      </c>
      <c r="F216" s="248" t="s">
        <v>579</v>
      </c>
      <c r="G216" s="248" t="s">
        <v>719</v>
      </c>
      <c r="H216" s="249">
        <v>0.5</v>
      </c>
      <c r="I216" s="248"/>
      <c r="J216" s="251" t="s">
        <v>402</v>
      </c>
      <c r="K216" s="247">
        <v>45507</v>
      </c>
      <c r="L216" s="251" t="s">
        <v>403</v>
      </c>
      <c r="M216" s="251"/>
      <c r="N216" s="251" t="s">
        <v>403</v>
      </c>
      <c r="O216" s="251" t="s">
        <v>404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578</v>
      </c>
      <c r="F217" s="248" t="s">
        <v>579</v>
      </c>
      <c r="G217" s="248" t="s">
        <v>720</v>
      </c>
      <c r="H217" s="249">
        <v>1.75</v>
      </c>
      <c r="I217" s="248"/>
      <c r="J217" s="251" t="s">
        <v>402</v>
      </c>
      <c r="K217" s="247">
        <v>45507</v>
      </c>
      <c r="L217" s="251" t="s">
        <v>403</v>
      </c>
      <c r="M217" s="251"/>
      <c r="N217" s="251" t="s">
        <v>403</v>
      </c>
      <c r="O217" s="251" t="s">
        <v>404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558</v>
      </c>
      <c r="F218" s="248" t="s">
        <v>814</v>
      </c>
      <c r="G218" s="248" t="s">
        <v>721</v>
      </c>
      <c r="H218" s="249">
        <v>1</v>
      </c>
      <c r="I218" s="248"/>
      <c r="J218" s="251" t="s">
        <v>402</v>
      </c>
      <c r="K218" s="247">
        <v>45507</v>
      </c>
      <c r="L218" s="251" t="s">
        <v>403</v>
      </c>
      <c r="M218" s="251"/>
      <c r="N218" s="251" t="s">
        <v>403</v>
      </c>
      <c r="O218" s="251" t="s">
        <v>404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685</v>
      </c>
      <c r="F219" s="248" t="s">
        <v>825</v>
      </c>
      <c r="G219" s="248" t="s">
        <v>722</v>
      </c>
      <c r="H219" s="249">
        <v>0.75</v>
      </c>
      <c r="I219" s="248"/>
      <c r="J219" s="251" t="s">
        <v>402</v>
      </c>
      <c r="K219" s="247">
        <v>45507</v>
      </c>
      <c r="L219" s="251" t="s">
        <v>403</v>
      </c>
      <c r="M219" s="251"/>
      <c r="N219" s="251" t="s">
        <v>403</v>
      </c>
      <c r="O219" s="251" t="s">
        <v>404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723</v>
      </c>
      <c r="F220" s="248" t="s">
        <v>792</v>
      </c>
      <c r="G220" s="248" t="s">
        <v>724</v>
      </c>
      <c r="H220" s="249">
        <v>0.5</v>
      </c>
      <c r="I220" s="248"/>
      <c r="J220" s="251" t="s">
        <v>402</v>
      </c>
      <c r="K220" s="247">
        <v>45507</v>
      </c>
      <c r="L220" s="251" t="s">
        <v>403</v>
      </c>
      <c r="M220" s="251"/>
      <c r="N220" s="251" t="s">
        <v>403</v>
      </c>
      <c r="O220" s="251" t="s">
        <v>404</v>
      </c>
      <c r="P220" s="252"/>
    </row>
    <row r="221" spans="1:16" x14ac:dyDescent="0.25">
      <c r="A221" s="244">
        <v>220</v>
      </c>
      <c r="B221" s="245">
        <v>4</v>
      </c>
      <c r="C221" s="246" t="s">
        <v>725</v>
      </c>
      <c r="D221" s="250">
        <v>45495</v>
      </c>
      <c r="E221" s="246" t="s">
        <v>629</v>
      </c>
      <c r="F221" s="248" t="s">
        <v>820</v>
      </c>
      <c r="G221" s="248" t="s">
        <v>726</v>
      </c>
      <c r="H221" s="249">
        <v>0.5</v>
      </c>
      <c r="I221" s="248"/>
      <c r="J221" s="251" t="s">
        <v>402</v>
      </c>
      <c r="K221" s="247">
        <v>45507</v>
      </c>
      <c r="L221" s="251" t="s">
        <v>403</v>
      </c>
      <c r="M221" s="251"/>
      <c r="N221" s="251" t="s">
        <v>403</v>
      </c>
      <c r="O221" s="251" t="s">
        <v>404</v>
      </c>
      <c r="P221" s="252"/>
    </row>
    <row r="222" spans="1:16" x14ac:dyDescent="0.25">
      <c r="A222" s="244">
        <v>221</v>
      </c>
      <c r="B222" s="245">
        <v>4</v>
      </c>
      <c r="C222" s="246" t="s">
        <v>725</v>
      </c>
      <c r="D222" s="250">
        <v>45496</v>
      </c>
      <c r="E222" s="246" t="s">
        <v>629</v>
      </c>
      <c r="F222" s="248" t="s">
        <v>820</v>
      </c>
      <c r="G222" s="248" t="s">
        <v>727</v>
      </c>
      <c r="H222" s="249">
        <v>0.75</v>
      </c>
      <c r="I222" s="248"/>
      <c r="J222" s="251" t="s">
        <v>402</v>
      </c>
      <c r="K222" s="247">
        <v>45507</v>
      </c>
      <c r="L222" s="251" t="s">
        <v>403</v>
      </c>
      <c r="M222" s="251"/>
      <c r="N222" s="251" t="s">
        <v>403</v>
      </c>
      <c r="O222" s="251" t="s">
        <v>404</v>
      </c>
      <c r="P222" s="252"/>
    </row>
    <row r="223" spans="1:16" x14ac:dyDescent="0.25">
      <c r="A223" s="244">
        <v>222</v>
      </c>
      <c r="B223" s="245">
        <v>4</v>
      </c>
      <c r="C223" s="246" t="s">
        <v>725</v>
      </c>
      <c r="D223" s="250">
        <v>45497</v>
      </c>
      <c r="E223" s="246" t="s">
        <v>629</v>
      </c>
      <c r="F223" s="248" t="s">
        <v>820</v>
      </c>
      <c r="G223" s="248" t="s">
        <v>728</v>
      </c>
      <c r="H223" s="249">
        <v>0.25</v>
      </c>
      <c r="I223" s="248"/>
      <c r="J223" s="251" t="s">
        <v>402</v>
      </c>
      <c r="K223" s="247">
        <v>45507</v>
      </c>
      <c r="L223" s="251" t="s">
        <v>403</v>
      </c>
      <c r="M223" s="251"/>
      <c r="N223" s="251" t="s">
        <v>403</v>
      </c>
      <c r="O223" s="251" t="s">
        <v>404</v>
      </c>
      <c r="P223" s="252"/>
    </row>
    <row r="224" spans="1:16" x14ac:dyDescent="0.25">
      <c r="A224" s="244">
        <v>223</v>
      </c>
      <c r="B224" s="245">
        <v>4</v>
      </c>
      <c r="C224" s="246" t="s">
        <v>725</v>
      </c>
      <c r="D224" s="250">
        <v>45505</v>
      </c>
      <c r="E224" s="246" t="s">
        <v>420</v>
      </c>
      <c r="F224" s="248" t="s">
        <v>410</v>
      </c>
      <c r="G224" s="248" t="s">
        <v>729</v>
      </c>
      <c r="H224" s="249">
        <v>8.5</v>
      </c>
      <c r="I224" s="248"/>
      <c r="J224" s="251" t="s">
        <v>402</v>
      </c>
      <c r="K224" s="247">
        <v>45507</v>
      </c>
      <c r="L224" s="251" t="s">
        <v>403</v>
      </c>
      <c r="M224" s="251"/>
      <c r="N224" s="251" t="s">
        <v>403</v>
      </c>
      <c r="O224" s="251" t="s">
        <v>404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578</v>
      </c>
      <c r="F225" s="248" t="s">
        <v>579</v>
      </c>
      <c r="G225" s="248" t="s">
        <v>730</v>
      </c>
      <c r="H225" s="249">
        <v>1.1000000000000001</v>
      </c>
      <c r="I225" s="248"/>
      <c r="J225" s="251" t="s">
        <v>402</v>
      </c>
      <c r="K225" s="247">
        <v>45507</v>
      </c>
      <c r="L225" s="251" t="s">
        <v>403</v>
      </c>
      <c r="M225" s="251"/>
      <c r="N225" s="251" t="s">
        <v>403</v>
      </c>
      <c r="O225" s="251" t="s">
        <v>404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578</v>
      </c>
      <c r="F226" s="248" t="s">
        <v>579</v>
      </c>
      <c r="G226" s="248" t="s">
        <v>731</v>
      </c>
      <c r="H226" s="249">
        <v>0.8</v>
      </c>
      <c r="I226" s="248"/>
      <c r="J226" s="251" t="s">
        <v>402</v>
      </c>
      <c r="K226" s="247">
        <v>45507</v>
      </c>
      <c r="L226" s="251" t="s">
        <v>403</v>
      </c>
      <c r="M226" s="251"/>
      <c r="N226" s="251" t="s">
        <v>403</v>
      </c>
      <c r="O226" s="251" t="s">
        <v>404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732</v>
      </c>
      <c r="F227" s="248" t="s">
        <v>829</v>
      </c>
      <c r="G227" s="248" t="s">
        <v>733</v>
      </c>
      <c r="H227" s="249">
        <v>0.3</v>
      </c>
      <c r="I227" s="248"/>
      <c r="J227" s="251" t="s">
        <v>402</v>
      </c>
      <c r="K227" s="247">
        <v>45507</v>
      </c>
      <c r="L227" s="251" t="s">
        <v>403</v>
      </c>
      <c r="M227" s="251"/>
      <c r="N227" s="251" t="s">
        <v>403</v>
      </c>
      <c r="O227" s="251" t="s">
        <v>404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578</v>
      </c>
      <c r="F228" s="248" t="s">
        <v>579</v>
      </c>
      <c r="G228" s="248" t="s">
        <v>734</v>
      </c>
      <c r="H228" s="249">
        <v>2.8</v>
      </c>
      <c r="I228" s="248"/>
      <c r="J228" s="251" t="s">
        <v>402</v>
      </c>
      <c r="K228" s="247">
        <v>45507</v>
      </c>
      <c r="L228" s="251" t="s">
        <v>403</v>
      </c>
      <c r="M228" s="251"/>
      <c r="N228" s="251" t="s">
        <v>403</v>
      </c>
      <c r="O228" s="251" t="s">
        <v>404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578</v>
      </c>
      <c r="F229" s="248" t="s">
        <v>579</v>
      </c>
      <c r="G229" s="248" t="s">
        <v>735</v>
      </c>
      <c r="H229" s="249">
        <v>7.1</v>
      </c>
      <c r="I229" s="248"/>
      <c r="J229" s="251" t="s">
        <v>402</v>
      </c>
      <c r="K229" s="247">
        <v>45507</v>
      </c>
      <c r="L229" s="251" t="s">
        <v>403</v>
      </c>
      <c r="M229" s="251"/>
      <c r="N229" s="251" t="s">
        <v>403</v>
      </c>
      <c r="O229" s="251" t="s">
        <v>404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578</v>
      </c>
      <c r="F230" s="248" t="s">
        <v>579</v>
      </c>
      <c r="G230" s="248" t="s">
        <v>736</v>
      </c>
      <c r="H230" s="249">
        <v>0.7</v>
      </c>
      <c r="I230" s="248"/>
      <c r="J230" s="251" t="s">
        <v>402</v>
      </c>
      <c r="K230" s="247">
        <v>45507</v>
      </c>
      <c r="L230" s="251" t="s">
        <v>403</v>
      </c>
      <c r="M230" s="251"/>
      <c r="N230" s="251" t="s">
        <v>403</v>
      </c>
      <c r="O230" s="251" t="s">
        <v>404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578</v>
      </c>
      <c r="F231" s="248" t="s">
        <v>579</v>
      </c>
      <c r="G231" s="248" t="s">
        <v>735</v>
      </c>
      <c r="H231" s="249">
        <v>2.5</v>
      </c>
      <c r="I231" s="248"/>
      <c r="J231" s="251" t="s">
        <v>402</v>
      </c>
      <c r="K231" s="247">
        <v>45507</v>
      </c>
      <c r="L231" s="251" t="s">
        <v>403</v>
      </c>
      <c r="M231" s="251"/>
      <c r="N231" s="251" t="s">
        <v>403</v>
      </c>
      <c r="O231" s="251" t="s">
        <v>404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578</v>
      </c>
      <c r="F232" s="248" t="s">
        <v>579</v>
      </c>
      <c r="G232" s="248" t="s">
        <v>737</v>
      </c>
      <c r="H232" s="249">
        <v>3.4</v>
      </c>
      <c r="I232" s="248"/>
      <c r="J232" s="251" t="s">
        <v>402</v>
      </c>
      <c r="K232" s="247">
        <v>45507</v>
      </c>
      <c r="L232" s="251" t="s">
        <v>403</v>
      </c>
      <c r="M232" s="251"/>
      <c r="N232" s="251" t="s">
        <v>403</v>
      </c>
      <c r="O232" s="251" t="s">
        <v>404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578</v>
      </c>
      <c r="F233" s="248" t="s">
        <v>579</v>
      </c>
      <c r="G233" s="248" t="s">
        <v>738</v>
      </c>
      <c r="H233" s="249">
        <v>0.2</v>
      </c>
      <c r="I233" s="248"/>
      <c r="J233" s="251" t="s">
        <v>402</v>
      </c>
      <c r="K233" s="247">
        <v>45507</v>
      </c>
      <c r="L233" s="251" t="s">
        <v>403</v>
      </c>
      <c r="M233" s="251"/>
      <c r="N233" s="251" t="s">
        <v>403</v>
      </c>
      <c r="O233" s="251" t="s">
        <v>404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569</v>
      </c>
      <c r="F234" s="248" t="s">
        <v>570</v>
      </c>
      <c r="G234" s="248" t="s">
        <v>739</v>
      </c>
      <c r="H234" s="249">
        <v>1.8</v>
      </c>
      <c r="I234" s="248"/>
      <c r="J234" s="251" t="s">
        <v>402</v>
      </c>
      <c r="K234" s="247">
        <v>45507</v>
      </c>
      <c r="L234" s="251" t="s">
        <v>403</v>
      </c>
      <c r="M234" s="251"/>
      <c r="N234" s="251" t="s">
        <v>403</v>
      </c>
      <c r="O234" s="251" t="s">
        <v>404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569</v>
      </c>
      <c r="F235" s="248" t="s">
        <v>570</v>
      </c>
      <c r="G235" s="248" t="s">
        <v>740</v>
      </c>
      <c r="H235" s="249">
        <v>1.7</v>
      </c>
      <c r="I235" s="248"/>
      <c r="J235" s="251" t="s">
        <v>402</v>
      </c>
      <c r="K235" s="247">
        <v>45507</v>
      </c>
      <c r="L235" s="251" t="s">
        <v>403</v>
      </c>
      <c r="M235" s="251"/>
      <c r="N235" s="251" t="s">
        <v>403</v>
      </c>
      <c r="O235" s="251" t="s">
        <v>404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494</v>
      </c>
      <c r="F236" s="248" t="s">
        <v>495</v>
      </c>
      <c r="G236" s="248" t="s">
        <v>741</v>
      </c>
      <c r="H236" s="249">
        <v>0.3</v>
      </c>
      <c r="I236" s="248"/>
      <c r="J236" s="251" t="s">
        <v>402</v>
      </c>
      <c r="K236" s="247">
        <v>45507</v>
      </c>
      <c r="L236" s="251" t="s">
        <v>403</v>
      </c>
      <c r="M236" s="251"/>
      <c r="N236" s="251" t="s">
        <v>403</v>
      </c>
      <c r="O236" s="251" t="s">
        <v>404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567</v>
      </c>
      <c r="F237" s="248" t="s">
        <v>816</v>
      </c>
      <c r="G237" s="248" t="s">
        <v>742</v>
      </c>
      <c r="H237" s="249">
        <v>3.4</v>
      </c>
      <c r="I237" s="248"/>
      <c r="J237" s="251" t="s">
        <v>402</v>
      </c>
      <c r="K237" s="247">
        <v>45507</v>
      </c>
      <c r="L237" s="251" t="s">
        <v>403</v>
      </c>
      <c r="M237" s="251"/>
      <c r="N237" s="251" t="s">
        <v>403</v>
      </c>
      <c r="O237" s="251" t="s">
        <v>404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569</v>
      </c>
      <c r="F238" s="248" t="s">
        <v>570</v>
      </c>
      <c r="G238" s="248" t="s">
        <v>743</v>
      </c>
      <c r="H238" s="249">
        <v>1.2</v>
      </c>
      <c r="I238" s="248"/>
      <c r="J238" s="251" t="s">
        <v>402</v>
      </c>
      <c r="K238" s="247">
        <v>45507</v>
      </c>
      <c r="L238" s="251" t="s">
        <v>403</v>
      </c>
      <c r="M238" s="251"/>
      <c r="N238" s="251" t="s">
        <v>403</v>
      </c>
      <c r="O238" s="251" t="s">
        <v>404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569</v>
      </c>
      <c r="F239" s="248" t="s">
        <v>570</v>
      </c>
      <c r="G239" s="248" t="s">
        <v>744</v>
      </c>
      <c r="H239" s="249">
        <v>2.4</v>
      </c>
      <c r="I239" s="248"/>
      <c r="J239" s="251" t="s">
        <v>402</v>
      </c>
      <c r="K239" s="247">
        <v>45507</v>
      </c>
      <c r="L239" s="251" t="s">
        <v>403</v>
      </c>
      <c r="M239" s="251"/>
      <c r="N239" s="251" t="s">
        <v>403</v>
      </c>
      <c r="O239" s="251" t="s">
        <v>404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625</v>
      </c>
      <c r="F240" s="248" t="s">
        <v>626</v>
      </c>
      <c r="G240" s="248" t="s">
        <v>745</v>
      </c>
      <c r="H240" s="249">
        <v>1.6</v>
      </c>
      <c r="I240" s="248"/>
      <c r="J240" s="251" t="s">
        <v>402</v>
      </c>
      <c r="K240" s="247">
        <v>45507</v>
      </c>
      <c r="L240" s="251" t="s">
        <v>403</v>
      </c>
      <c r="M240" s="251"/>
      <c r="N240" s="251" t="s">
        <v>403</v>
      </c>
      <c r="O240" s="251" t="s">
        <v>404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578</v>
      </c>
      <c r="F241" s="248" t="s">
        <v>579</v>
      </c>
      <c r="G241" s="248" t="s">
        <v>746</v>
      </c>
      <c r="H241" s="249">
        <v>0.1</v>
      </c>
      <c r="I241" s="248"/>
      <c r="J241" s="251" t="s">
        <v>402</v>
      </c>
      <c r="K241" s="247">
        <v>45507</v>
      </c>
      <c r="L241" s="251" t="s">
        <v>403</v>
      </c>
      <c r="M241" s="251"/>
      <c r="N241" s="251" t="s">
        <v>403</v>
      </c>
      <c r="O241" s="251" t="s">
        <v>404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494</v>
      </c>
      <c r="F242" s="248" t="s">
        <v>495</v>
      </c>
      <c r="G242" s="248" t="s">
        <v>747</v>
      </c>
      <c r="H242" s="249">
        <v>3.6</v>
      </c>
      <c r="I242" s="248"/>
      <c r="J242" s="251" t="s">
        <v>402</v>
      </c>
      <c r="K242" s="247">
        <v>45507</v>
      </c>
      <c r="L242" s="251" t="s">
        <v>403</v>
      </c>
      <c r="M242" s="251"/>
      <c r="N242" s="251" t="s">
        <v>403</v>
      </c>
      <c r="O242" s="251" t="s">
        <v>404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567</v>
      </c>
      <c r="F243" s="248" t="s">
        <v>816</v>
      </c>
      <c r="G243" s="248" t="s">
        <v>748</v>
      </c>
      <c r="H243" s="249">
        <v>0.5</v>
      </c>
      <c r="I243" s="248"/>
      <c r="J243" s="251" t="s">
        <v>402</v>
      </c>
      <c r="K243" s="247">
        <v>45507</v>
      </c>
      <c r="L243" s="251" t="s">
        <v>403</v>
      </c>
      <c r="M243" s="251"/>
      <c r="N243" s="251" t="s">
        <v>403</v>
      </c>
      <c r="O243" s="251" t="s">
        <v>404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569</v>
      </c>
      <c r="F244" s="248" t="s">
        <v>570</v>
      </c>
      <c r="G244" s="248" t="s">
        <v>749</v>
      </c>
      <c r="H244" s="249">
        <v>0.9</v>
      </c>
      <c r="I244" s="248"/>
      <c r="J244" s="251" t="s">
        <v>402</v>
      </c>
      <c r="K244" s="247">
        <v>45507</v>
      </c>
      <c r="L244" s="251" t="s">
        <v>403</v>
      </c>
      <c r="M244" s="251"/>
      <c r="N244" s="251" t="s">
        <v>403</v>
      </c>
      <c r="O244" s="251" t="s">
        <v>404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494</v>
      </c>
      <c r="F245" s="248" t="s">
        <v>495</v>
      </c>
      <c r="G245" s="248" t="s">
        <v>750</v>
      </c>
      <c r="H245" s="249">
        <v>0.8</v>
      </c>
      <c r="I245" s="248"/>
      <c r="J245" s="251" t="s">
        <v>402</v>
      </c>
      <c r="K245" s="247">
        <v>45507</v>
      </c>
      <c r="L245" s="251" t="s">
        <v>403</v>
      </c>
      <c r="M245" s="251"/>
      <c r="N245" s="251" t="s">
        <v>403</v>
      </c>
      <c r="O245" s="251" t="s">
        <v>404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569</v>
      </c>
      <c r="F246" s="248" t="s">
        <v>570</v>
      </c>
      <c r="G246" s="248" t="s">
        <v>751</v>
      </c>
      <c r="H246" s="249">
        <v>0.5</v>
      </c>
      <c r="I246" s="248"/>
      <c r="J246" s="251" t="s">
        <v>402</v>
      </c>
      <c r="K246" s="247">
        <v>45507</v>
      </c>
      <c r="L246" s="251" t="s">
        <v>403</v>
      </c>
      <c r="M246" s="251"/>
      <c r="N246" s="251" t="s">
        <v>403</v>
      </c>
      <c r="O246" s="251" t="s">
        <v>404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625</v>
      </c>
      <c r="F247" s="248" t="s">
        <v>626</v>
      </c>
      <c r="G247" s="248" t="s">
        <v>752</v>
      </c>
      <c r="H247" s="249">
        <v>2.2999999999999998</v>
      </c>
      <c r="I247" s="248"/>
      <c r="J247" s="251" t="s">
        <v>402</v>
      </c>
      <c r="K247" s="247">
        <v>45507</v>
      </c>
      <c r="L247" s="251" t="s">
        <v>403</v>
      </c>
      <c r="M247" s="251"/>
      <c r="N247" s="251" t="s">
        <v>403</v>
      </c>
      <c r="O247" s="251" t="s">
        <v>404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578</v>
      </c>
      <c r="F248" s="248" t="s">
        <v>579</v>
      </c>
      <c r="G248" s="248" t="s">
        <v>753</v>
      </c>
      <c r="H248" s="249">
        <v>0.3</v>
      </c>
      <c r="I248" s="248"/>
      <c r="J248" s="251" t="s">
        <v>402</v>
      </c>
      <c r="K248" s="247">
        <v>45507</v>
      </c>
      <c r="L248" s="251" t="s">
        <v>403</v>
      </c>
      <c r="M248" s="251"/>
      <c r="N248" s="251" t="s">
        <v>403</v>
      </c>
      <c r="O248" s="251" t="s">
        <v>404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578</v>
      </c>
      <c r="F249" s="248" t="s">
        <v>579</v>
      </c>
      <c r="G249" s="248" t="s">
        <v>754</v>
      </c>
      <c r="H249" s="249">
        <v>0.6</v>
      </c>
      <c r="I249" s="248"/>
      <c r="J249" s="251" t="s">
        <v>402</v>
      </c>
      <c r="K249" s="247">
        <v>45507</v>
      </c>
      <c r="L249" s="251" t="s">
        <v>403</v>
      </c>
      <c r="M249" s="251"/>
      <c r="N249" s="251" t="s">
        <v>403</v>
      </c>
      <c r="O249" s="251" t="s">
        <v>404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663</v>
      </c>
      <c r="F250" s="248" t="s">
        <v>664</v>
      </c>
      <c r="G250" s="248" t="s">
        <v>755</v>
      </c>
      <c r="H250" s="249">
        <v>5.3</v>
      </c>
      <c r="I250" s="248"/>
      <c r="J250" s="251" t="s">
        <v>402</v>
      </c>
      <c r="K250" s="247">
        <v>45507</v>
      </c>
      <c r="L250" s="251" t="s">
        <v>403</v>
      </c>
      <c r="M250" s="251"/>
      <c r="N250" s="251" t="s">
        <v>403</v>
      </c>
      <c r="O250" s="251" t="s">
        <v>404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669</v>
      </c>
      <c r="F251" s="248" t="s">
        <v>824</v>
      </c>
      <c r="G251" s="248" t="s">
        <v>756</v>
      </c>
      <c r="H251" s="249">
        <v>0.8</v>
      </c>
      <c r="I251" s="248"/>
      <c r="J251" s="251" t="s">
        <v>402</v>
      </c>
      <c r="K251" s="247">
        <v>45507</v>
      </c>
      <c r="L251" s="251" t="s">
        <v>403</v>
      </c>
      <c r="M251" s="251"/>
      <c r="N251" s="251" t="s">
        <v>403</v>
      </c>
      <c r="O251" s="251" t="s">
        <v>404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663</v>
      </c>
      <c r="F252" s="248" t="s">
        <v>664</v>
      </c>
      <c r="G252" s="248" t="s">
        <v>757</v>
      </c>
      <c r="H252" s="249">
        <v>6.1</v>
      </c>
      <c r="I252" s="248"/>
      <c r="J252" s="251" t="s">
        <v>402</v>
      </c>
      <c r="K252" s="247">
        <v>45507</v>
      </c>
      <c r="L252" s="251" t="s">
        <v>403</v>
      </c>
      <c r="M252" s="251"/>
      <c r="N252" s="251" t="s">
        <v>403</v>
      </c>
      <c r="O252" s="251" t="s">
        <v>404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758</v>
      </c>
      <c r="F253" s="248" t="s">
        <v>830</v>
      </c>
      <c r="G253" s="248" t="s">
        <v>759</v>
      </c>
      <c r="H253" s="249">
        <v>0.2</v>
      </c>
      <c r="I253" s="248"/>
      <c r="J253" s="251" t="s">
        <v>402</v>
      </c>
      <c r="K253" s="247">
        <v>45507</v>
      </c>
      <c r="L253" s="251" t="s">
        <v>403</v>
      </c>
      <c r="M253" s="251"/>
      <c r="N253" s="251" t="s">
        <v>403</v>
      </c>
      <c r="O253" s="251" t="s">
        <v>404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663</v>
      </c>
      <c r="F254" s="248" t="s">
        <v>664</v>
      </c>
      <c r="G254" s="248" t="s">
        <v>760</v>
      </c>
      <c r="H254" s="249">
        <v>6.9</v>
      </c>
      <c r="I254" s="248"/>
      <c r="J254" s="251" t="s">
        <v>402</v>
      </c>
      <c r="K254" s="247">
        <v>45507</v>
      </c>
      <c r="L254" s="251" t="s">
        <v>403</v>
      </c>
      <c r="M254" s="251"/>
      <c r="N254" s="251" t="s">
        <v>403</v>
      </c>
      <c r="O254" s="251" t="s">
        <v>404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761</v>
      </c>
      <c r="F255" s="248" t="s">
        <v>831</v>
      </c>
      <c r="G255" s="248" t="s">
        <v>762</v>
      </c>
      <c r="H255" s="249">
        <v>1</v>
      </c>
      <c r="I255" s="248"/>
      <c r="J255" s="251" t="s">
        <v>402</v>
      </c>
      <c r="K255" s="247">
        <v>45507</v>
      </c>
      <c r="L255" s="251" t="s">
        <v>403</v>
      </c>
      <c r="M255" s="251"/>
      <c r="N255" s="251" t="s">
        <v>403</v>
      </c>
      <c r="O255" s="251" t="s">
        <v>404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663</v>
      </c>
      <c r="F256" s="248" t="s">
        <v>664</v>
      </c>
      <c r="G256" s="248" t="s">
        <v>763</v>
      </c>
      <c r="H256" s="249">
        <v>2.2000000000000002</v>
      </c>
      <c r="I256" s="248"/>
      <c r="J256" s="251" t="s">
        <v>402</v>
      </c>
      <c r="K256" s="247">
        <v>45507</v>
      </c>
      <c r="L256" s="251" t="s">
        <v>403</v>
      </c>
      <c r="M256" s="251"/>
      <c r="N256" s="251" t="s">
        <v>403</v>
      </c>
      <c r="O256" s="251" t="s">
        <v>404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764</v>
      </c>
      <c r="F257" s="248" t="s">
        <v>832</v>
      </c>
      <c r="G257" s="248" t="s">
        <v>765</v>
      </c>
      <c r="H257" s="249">
        <v>3.6</v>
      </c>
      <c r="I257" s="248"/>
      <c r="J257" s="251" t="s">
        <v>402</v>
      </c>
      <c r="K257" s="247">
        <v>45507</v>
      </c>
      <c r="L257" s="251" t="s">
        <v>403</v>
      </c>
      <c r="M257" s="251"/>
      <c r="N257" s="251" t="s">
        <v>403</v>
      </c>
      <c r="O257" s="251" t="s">
        <v>404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766</v>
      </c>
      <c r="F258" s="248" t="s">
        <v>767</v>
      </c>
      <c r="G258" s="248" t="s">
        <v>768</v>
      </c>
      <c r="H258" s="249">
        <v>1</v>
      </c>
      <c r="I258" s="248"/>
      <c r="J258" s="251" t="s">
        <v>402</v>
      </c>
      <c r="K258" s="247">
        <v>45507</v>
      </c>
      <c r="L258" s="251" t="s">
        <v>403</v>
      </c>
      <c r="M258" s="251"/>
      <c r="N258" s="251" t="s">
        <v>403</v>
      </c>
      <c r="O258" s="251" t="s">
        <v>404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420</v>
      </c>
      <c r="F259" s="248" t="s">
        <v>410</v>
      </c>
      <c r="G259" s="248" t="s">
        <v>769</v>
      </c>
      <c r="H259" s="249">
        <v>1.4</v>
      </c>
      <c r="I259" s="248"/>
      <c r="J259" s="251" t="s">
        <v>402</v>
      </c>
      <c r="K259" s="247">
        <v>45507</v>
      </c>
      <c r="L259" s="251" t="s">
        <v>403</v>
      </c>
      <c r="M259" s="251"/>
      <c r="N259" s="251" t="s">
        <v>403</v>
      </c>
      <c r="O259" s="251" t="s">
        <v>404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674</v>
      </c>
      <c r="F260" s="248" t="s">
        <v>675</v>
      </c>
      <c r="G260" s="248" t="s">
        <v>770</v>
      </c>
      <c r="H260" s="249">
        <v>3.4</v>
      </c>
      <c r="I260" s="248"/>
      <c r="J260" s="251" t="s">
        <v>402</v>
      </c>
      <c r="K260" s="247">
        <v>45507</v>
      </c>
      <c r="L260" s="251" t="s">
        <v>403</v>
      </c>
      <c r="M260" s="251"/>
      <c r="N260" s="251" t="s">
        <v>403</v>
      </c>
      <c r="O260" s="251" t="s">
        <v>404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663</v>
      </c>
      <c r="F261" s="248" t="s">
        <v>664</v>
      </c>
      <c r="G261" s="248"/>
      <c r="H261" s="249">
        <v>3.2</v>
      </c>
      <c r="I261" s="248"/>
      <c r="J261" s="251" t="s">
        <v>402</v>
      </c>
      <c r="K261" s="247">
        <v>45507</v>
      </c>
      <c r="L261" s="251" t="s">
        <v>403</v>
      </c>
      <c r="M261" s="251"/>
      <c r="N261" s="251" t="s">
        <v>403</v>
      </c>
      <c r="O261" s="251" t="s">
        <v>404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420</v>
      </c>
      <c r="F262" s="257" t="s">
        <v>410</v>
      </c>
      <c r="G262" s="257" t="s">
        <v>771</v>
      </c>
      <c r="H262" s="258">
        <v>0.8</v>
      </c>
      <c r="I262" s="257"/>
      <c r="J262" s="259" t="s">
        <v>402</v>
      </c>
      <c r="K262" s="260">
        <v>45507</v>
      </c>
      <c r="L262" s="259" t="s">
        <v>403</v>
      </c>
      <c r="M262" s="259"/>
      <c r="N262" s="259" t="s">
        <v>403</v>
      </c>
      <c r="O262" s="259" t="s">
        <v>404</v>
      </c>
      <c r="P262" s="261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</row>
    <row r="2" spans="1:27" ht="12.6" customHeight="1" thickBot="1" x14ac:dyDescent="0.3">
      <c r="A2" s="363" t="s">
        <v>193</v>
      </c>
      <c r="B2" s="363"/>
    </row>
    <row r="3" spans="1:27" ht="15.75" thickBot="1" x14ac:dyDescent="0.3">
      <c r="A3" s="23" t="s">
        <v>194</v>
      </c>
      <c r="B3" s="24"/>
      <c r="D3" s="364" t="s">
        <v>195</v>
      </c>
      <c r="E3" s="365"/>
      <c r="F3" s="366" t="s">
        <v>196</v>
      </c>
      <c r="G3" s="367"/>
      <c r="H3" s="367"/>
      <c r="I3" s="367"/>
      <c r="J3" s="367"/>
      <c r="K3" s="367"/>
      <c r="L3" s="367"/>
      <c r="M3" s="368"/>
      <c r="T3" s="11"/>
      <c r="V3"/>
    </row>
    <row r="4" spans="1:27" ht="15.75" thickBot="1" x14ac:dyDescent="0.3">
      <c r="A4" s="23" t="s">
        <v>197</v>
      </c>
      <c r="B4" s="24"/>
      <c r="P4" s="369"/>
      <c r="Q4" s="355"/>
      <c r="R4" s="356"/>
      <c r="S4" s="356"/>
      <c r="V4" s="4"/>
      <c r="W4" s="2"/>
    </row>
    <row r="5" spans="1:27" ht="15.75" thickBot="1" x14ac:dyDescent="0.3">
      <c r="A5" s="23" t="s">
        <v>198</v>
      </c>
      <c r="B5" s="25"/>
      <c r="D5" s="350" t="s">
        <v>199</v>
      </c>
      <c r="E5" s="351"/>
      <c r="F5" s="352" t="s">
        <v>200</v>
      </c>
      <c r="G5" s="353"/>
      <c r="H5" s="353"/>
      <c r="I5" s="353"/>
      <c r="J5" s="353"/>
      <c r="K5" s="353"/>
      <c r="L5" s="353"/>
      <c r="M5" s="354"/>
      <c r="P5" s="355"/>
      <c r="Q5" s="355"/>
      <c r="R5" s="356"/>
      <c r="S5" s="356"/>
      <c r="V5" s="4"/>
      <c r="W5" s="2"/>
    </row>
    <row r="6" spans="1:27" ht="15.75" thickBot="1" x14ac:dyDescent="0.3">
      <c r="A6" s="23" t="s">
        <v>201</v>
      </c>
      <c r="B6" s="26"/>
      <c r="D6" s="357" t="s">
        <v>202</v>
      </c>
      <c r="E6" s="358"/>
      <c r="F6" s="359" t="s">
        <v>203</v>
      </c>
      <c r="G6" s="360"/>
      <c r="H6" s="360"/>
      <c r="I6" s="360"/>
      <c r="J6" s="360"/>
      <c r="K6" s="360"/>
      <c r="L6" s="360"/>
      <c r="M6" s="361"/>
      <c r="P6" s="355"/>
      <c r="Q6" s="355"/>
      <c r="R6" s="356"/>
      <c r="S6" s="356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6" t="s">
        <v>370</v>
      </c>
      <c r="E9" s="337"/>
      <c r="F9" s="337"/>
      <c r="G9" s="338"/>
      <c r="I9" s="339" t="s">
        <v>207</v>
      </c>
      <c r="J9" s="340"/>
      <c r="K9" s="31"/>
      <c r="L9" s="291" t="s">
        <v>208</v>
      </c>
      <c r="M9" s="292"/>
      <c r="N9" s="293"/>
      <c r="P9" s="341" t="s">
        <v>209</v>
      </c>
      <c r="Q9" s="342"/>
      <c r="R9" s="343"/>
      <c r="T9" s="344" t="s">
        <v>210</v>
      </c>
      <c r="U9" s="345"/>
      <c r="V9" s="345"/>
      <c r="W9" s="346"/>
      <c r="Y9" s="347" t="s">
        <v>211</v>
      </c>
      <c r="Z9" s="348"/>
      <c r="AA9" s="349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4"/>
      <c r="Z10" s="325"/>
      <c r="AA10" s="326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45512</v>
      </c>
      <c r="R11" s="54">
        <f ca="1">TODAY()</f>
        <v>45512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45506</v>
      </c>
      <c r="R18" s="69">
        <f ca="1">TODAY()</f>
        <v>45512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45498</v>
      </c>
      <c r="R19" s="69">
        <f ca="1">TODAY()</f>
        <v>45512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30" t="s">
        <v>251</v>
      </c>
      <c r="M21" s="331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91" t="s">
        <v>258</v>
      </c>
      <c r="Q24" s="292"/>
      <c r="R24" s="29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32" t="s">
        <v>6</v>
      </c>
      <c r="Q25" s="333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34" t="s">
        <v>266</v>
      </c>
      <c r="Q26" s="33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16" t="s">
        <v>271</v>
      </c>
      <c r="Q27" s="317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94" t="s">
        <v>275</v>
      </c>
      <c r="J28" s="295"/>
      <c r="K28" s="2"/>
      <c r="L28" s="318" t="s">
        <v>276</v>
      </c>
      <c r="M28" s="319"/>
      <c r="N28" s="320"/>
      <c r="P28" s="284" t="s">
        <v>277</v>
      </c>
      <c r="Q28" s="321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84" t="s">
        <v>93</v>
      </c>
      <c r="J29" s="285"/>
      <c r="K29" s="2"/>
      <c r="L29" s="107" t="s">
        <v>173</v>
      </c>
      <c r="M29" s="302"/>
      <c r="N29" s="303"/>
      <c r="P29" s="322" t="s">
        <v>282</v>
      </c>
      <c r="Q29" s="323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82" t="s">
        <v>287</v>
      </c>
      <c r="J30" s="283"/>
      <c r="K30" s="2"/>
      <c r="L30" s="107" t="s">
        <v>191</v>
      </c>
      <c r="M30" s="302"/>
      <c r="N30" s="303"/>
      <c r="P30" s="314" t="s">
        <v>288</v>
      </c>
      <c r="Q30" s="315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84" t="s">
        <v>59</v>
      </c>
      <c r="J31" s="285"/>
      <c r="L31" s="107" t="s">
        <v>223</v>
      </c>
      <c r="M31" s="302"/>
      <c r="N31" s="303"/>
      <c r="P31" s="316" t="s">
        <v>291</v>
      </c>
      <c r="Q31" s="317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82" t="s">
        <v>172</v>
      </c>
      <c r="J32" s="283"/>
      <c r="L32" s="107" t="s">
        <v>179</v>
      </c>
      <c r="M32" s="302"/>
      <c r="N32" s="303"/>
      <c r="P32" s="304" t="s">
        <v>293</v>
      </c>
      <c r="Q32" s="305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84" t="s">
        <v>182</v>
      </c>
      <c r="J33" s="285"/>
      <c r="L33" s="111" t="s">
        <v>180</v>
      </c>
      <c r="M33" s="309"/>
      <c r="N33" s="310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82" t="s">
        <v>299</v>
      </c>
      <c r="J34" s="283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77" t="s">
        <v>302</v>
      </c>
      <c r="J35" s="278"/>
      <c r="P35" s="313"/>
      <c r="Q35" s="313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27" t="s">
        <v>371</v>
      </c>
      <c r="E37" s="328"/>
      <c r="F37" s="329"/>
      <c r="P37" s="291" t="s">
        <v>290</v>
      </c>
      <c r="Q37" s="292"/>
      <c r="R37" s="293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86" t="s">
        <v>309</v>
      </c>
      <c r="J38" s="287"/>
      <c r="P38" s="296" t="s">
        <v>6</v>
      </c>
      <c r="Q38" s="297"/>
      <c r="R38" s="298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06" t="s">
        <v>22</v>
      </c>
      <c r="Q39" s="307"/>
      <c r="R39" s="308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82" t="s">
        <v>24</v>
      </c>
      <c r="Q40" s="311"/>
      <c r="R40" s="283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84" t="s">
        <v>108</v>
      </c>
      <c r="Q41" s="312"/>
      <c r="R41" s="285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99" t="s">
        <v>23</v>
      </c>
      <c r="Q42" s="300"/>
      <c r="R42" s="301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94" t="s">
        <v>341</v>
      </c>
      <c r="J48" s="295"/>
      <c r="P48" s="288" t="s">
        <v>312</v>
      </c>
      <c r="Q48" s="289"/>
      <c r="R48" s="290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84" t="s">
        <v>177</v>
      </c>
      <c r="J49" s="285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82" t="s">
        <v>174</v>
      </c>
      <c r="J50" s="283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84" t="s">
        <v>178</v>
      </c>
      <c r="J51" s="285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82" t="s">
        <v>59</v>
      </c>
      <c r="J52" s="283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84" t="s">
        <v>172</v>
      </c>
      <c r="J53" s="285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82" t="s">
        <v>358</v>
      </c>
      <c r="J55" s="283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77" t="s">
        <v>183</v>
      </c>
      <c r="J56" s="278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91" t="s">
        <v>340</v>
      </c>
      <c r="E74" s="292"/>
      <c r="F74" s="293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96" t="s">
        <v>243</v>
      </c>
      <c r="E75" s="297"/>
      <c r="F75" s="298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79">
        <v>350</v>
      </c>
      <c r="E76" s="280"/>
      <c r="F76" s="281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tabSelected="1" workbookViewId="0">
      <pane ySplit="2" topLeftCell="A89" activePane="bottomLeft" state="frozen"/>
      <selection activeCell="C29" sqref="C29"/>
      <selection pane="bottomLeft" activeCell="E101" sqref="E101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75" bestFit="1" customWidth="1"/>
    <col min="9" max="9" width="10.140625" style="275" bestFit="1" customWidth="1"/>
    <col min="10" max="10" width="10.28515625" style="275" bestFit="1" customWidth="1"/>
    <col min="11" max="11" width="12.7109375" style="276" customWidth="1"/>
    <col min="12" max="12" width="5.7109375" customWidth="1"/>
  </cols>
  <sheetData>
    <row r="1" spans="1:11" x14ac:dyDescent="0.25">
      <c r="A1" s="266" t="s">
        <v>136</v>
      </c>
      <c r="B1" s="267" t="s">
        <v>101</v>
      </c>
      <c r="C1" s="268" t="s">
        <v>82</v>
      </c>
      <c r="D1" s="266" t="s">
        <v>833</v>
      </c>
      <c r="E1" s="268" t="s">
        <v>84</v>
      </c>
      <c r="F1" s="268" t="s">
        <v>83</v>
      </c>
      <c r="G1" s="267" t="s">
        <v>104</v>
      </c>
      <c r="H1" s="269" t="s">
        <v>85</v>
      </c>
      <c r="I1" s="270" t="s">
        <v>105</v>
      </c>
      <c r="J1" s="271" t="s">
        <v>86</v>
      </c>
      <c r="K1" s="272" t="s">
        <v>106</v>
      </c>
    </row>
    <row r="2" spans="1:11" x14ac:dyDescent="0.25">
      <c r="A2" s="208" t="s">
        <v>834</v>
      </c>
      <c r="B2" s="262">
        <v>45269</v>
      </c>
      <c r="C2" s="263" t="s">
        <v>937</v>
      </c>
      <c r="D2" s="208" t="s">
        <v>835</v>
      </c>
      <c r="E2" s="209" t="s">
        <v>89</v>
      </c>
      <c r="F2" s="209" t="s">
        <v>87</v>
      </c>
      <c r="G2" s="262">
        <v>45299</v>
      </c>
      <c r="H2" s="273">
        <v>4728.3500000000004</v>
      </c>
      <c r="I2" s="273">
        <v>0</v>
      </c>
      <c r="J2" s="273">
        <v>4728.3500000000004</v>
      </c>
      <c r="K2" s="274">
        <v>209</v>
      </c>
    </row>
    <row r="3" spans="1:11" x14ac:dyDescent="0.25">
      <c r="A3" s="208">
        <v>24059</v>
      </c>
      <c r="B3" s="262">
        <v>45341</v>
      </c>
      <c r="C3" s="263" t="s">
        <v>937</v>
      </c>
      <c r="D3" s="208" t="s">
        <v>835</v>
      </c>
      <c r="E3" s="209" t="s">
        <v>89</v>
      </c>
      <c r="F3" s="209" t="s">
        <v>87</v>
      </c>
      <c r="G3" s="262">
        <v>45371</v>
      </c>
      <c r="H3" s="273">
        <v>1408.44</v>
      </c>
      <c r="I3" s="273">
        <v>0</v>
      </c>
      <c r="J3" s="273">
        <v>1408.44</v>
      </c>
      <c r="K3" s="274">
        <v>137</v>
      </c>
    </row>
    <row r="4" spans="1:11" x14ac:dyDescent="0.25">
      <c r="A4" s="208">
        <v>24133</v>
      </c>
      <c r="B4" s="262">
        <v>45379</v>
      </c>
      <c r="C4" s="263" t="s">
        <v>938</v>
      </c>
      <c r="D4" s="208" t="s">
        <v>836</v>
      </c>
      <c r="E4" s="209" t="s">
        <v>89</v>
      </c>
      <c r="F4" s="209" t="s">
        <v>87</v>
      </c>
      <c r="G4" s="262">
        <v>45409</v>
      </c>
      <c r="H4" s="273">
        <v>13983.84</v>
      </c>
      <c r="I4" s="273">
        <v>0</v>
      </c>
      <c r="J4" s="273">
        <v>13983.84</v>
      </c>
      <c r="K4" s="274">
        <v>99</v>
      </c>
    </row>
    <row r="5" spans="1:11" x14ac:dyDescent="0.25">
      <c r="A5" s="208">
        <v>24134</v>
      </c>
      <c r="B5" s="262">
        <v>45379</v>
      </c>
      <c r="C5" s="263" t="s">
        <v>938</v>
      </c>
      <c r="D5" s="208" t="s">
        <v>836</v>
      </c>
      <c r="E5" s="209" t="s">
        <v>89</v>
      </c>
      <c r="F5" s="209" t="s">
        <v>87</v>
      </c>
      <c r="G5" s="262">
        <v>45409</v>
      </c>
      <c r="H5" s="273">
        <v>1609.65</v>
      </c>
      <c r="I5" s="273">
        <v>0</v>
      </c>
      <c r="J5" s="273">
        <v>1609.65</v>
      </c>
      <c r="K5" s="274">
        <v>99</v>
      </c>
    </row>
    <row r="6" spans="1:11" x14ac:dyDescent="0.25">
      <c r="A6" s="208">
        <v>24224</v>
      </c>
      <c r="B6" s="262">
        <v>45423</v>
      </c>
      <c r="C6" s="263" t="s">
        <v>938</v>
      </c>
      <c r="D6" s="208" t="s">
        <v>836</v>
      </c>
      <c r="E6" s="209" t="s">
        <v>89</v>
      </c>
      <c r="F6" s="209" t="s">
        <v>87</v>
      </c>
      <c r="G6" s="262">
        <v>45453</v>
      </c>
      <c r="H6" s="273">
        <v>7631.47</v>
      </c>
      <c r="I6" s="273">
        <v>0</v>
      </c>
      <c r="J6" s="273">
        <v>7631.47</v>
      </c>
      <c r="K6" s="274">
        <v>55</v>
      </c>
    </row>
    <row r="7" spans="1:11" x14ac:dyDescent="0.25">
      <c r="A7" s="208">
        <v>24240</v>
      </c>
      <c r="B7" s="262">
        <v>45424</v>
      </c>
      <c r="C7" s="263" t="s">
        <v>939</v>
      </c>
      <c r="D7" s="208" t="s">
        <v>837</v>
      </c>
      <c r="E7" s="209" t="s">
        <v>89</v>
      </c>
      <c r="F7" s="209" t="s">
        <v>87</v>
      </c>
      <c r="G7" s="262">
        <v>45454</v>
      </c>
      <c r="H7" s="273">
        <v>1207.24</v>
      </c>
      <c r="I7" s="273">
        <v>607.24</v>
      </c>
      <c r="J7" s="273">
        <v>600</v>
      </c>
      <c r="K7" s="274">
        <v>54</v>
      </c>
    </row>
    <row r="8" spans="1:11" x14ac:dyDescent="0.25">
      <c r="A8" s="208">
        <v>24268</v>
      </c>
      <c r="B8" s="262">
        <v>45438</v>
      </c>
      <c r="C8" s="263" t="s">
        <v>838</v>
      </c>
      <c r="D8" s="208" t="s">
        <v>839</v>
      </c>
      <c r="E8" s="209" t="s">
        <v>89</v>
      </c>
      <c r="F8" s="209" t="s">
        <v>87</v>
      </c>
      <c r="G8" s="262">
        <v>45468</v>
      </c>
      <c r="H8" s="273">
        <v>9255.49</v>
      </c>
      <c r="I8" s="273">
        <v>0</v>
      </c>
      <c r="J8" s="273">
        <v>9255.49</v>
      </c>
      <c r="K8" s="274">
        <v>40</v>
      </c>
    </row>
    <row r="9" spans="1:11" x14ac:dyDescent="0.25">
      <c r="A9" s="208">
        <v>24292</v>
      </c>
      <c r="B9" s="262">
        <v>45444</v>
      </c>
      <c r="C9" s="263" t="s">
        <v>840</v>
      </c>
      <c r="D9" s="208" t="s">
        <v>841</v>
      </c>
      <c r="E9" s="209" t="s">
        <v>89</v>
      </c>
      <c r="F9" s="209" t="s">
        <v>87</v>
      </c>
      <c r="G9" s="262">
        <v>45474</v>
      </c>
      <c r="H9" s="273">
        <v>201.21</v>
      </c>
      <c r="I9" s="273">
        <v>0</v>
      </c>
      <c r="J9" s="273">
        <v>201.21</v>
      </c>
      <c r="K9" s="274">
        <v>34</v>
      </c>
    </row>
    <row r="10" spans="1:11" x14ac:dyDescent="0.25">
      <c r="A10" s="208">
        <v>24324</v>
      </c>
      <c r="B10" s="262">
        <v>45460</v>
      </c>
      <c r="C10" s="263" t="s">
        <v>940</v>
      </c>
      <c r="D10" s="208" t="s">
        <v>842</v>
      </c>
      <c r="E10" s="209" t="s">
        <v>89</v>
      </c>
      <c r="F10" s="209" t="s">
        <v>87</v>
      </c>
      <c r="G10" s="262">
        <v>45490</v>
      </c>
      <c r="H10" s="273">
        <v>1911.46</v>
      </c>
      <c r="I10" s="273">
        <v>0</v>
      </c>
      <c r="J10" s="273">
        <v>1911.46</v>
      </c>
      <c r="K10" s="274">
        <v>18</v>
      </c>
    </row>
    <row r="11" spans="1:11" x14ac:dyDescent="0.25">
      <c r="A11" s="208">
        <v>24336</v>
      </c>
      <c r="B11" s="262">
        <v>45467</v>
      </c>
      <c r="C11" s="263" t="s">
        <v>843</v>
      </c>
      <c r="D11" s="208" t="s">
        <v>844</v>
      </c>
      <c r="E11" s="209" t="s">
        <v>89</v>
      </c>
      <c r="F11" s="209" t="s">
        <v>87</v>
      </c>
      <c r="G11" s="262">
        <v>45497</v>
      </c>
      <c r="H11" s="273">
        <v>1609.65</v>
      </c>
      <c r="I11" s="273">
        <v>0</v>
      </c>
      <c r="J11" s="273">
        <v>1609.65</v>
      </c>
      <c r="K11" s="274">
        <v>11</v>
      </c>
    </row>
    <row r="12" spans="1:11" x14ac:dyDescent="0.25">
      <c r="A12" s="208">
        <v>24337</v>
      </c>
      <c r="B12" s="262">
        <v>45467</v>
      </c>
      <c r="C12" s="263" t="s">
        <v>843</v>
      </c>
      <c r="D12" s="208" t="s">
        <v>844</v>
      </c>
      <c r="E12" s="209" t="s">
        <v>89</v>
      </c>
      <c r="F12" s="209" t="s">
        <v>87</v>
      </c>
      <c r="G12" s="262">
        <v>45497</v>
      </c>
      <c r="H12" s="273">
        <v>1609.65</v>
      </c>
      <c r="I12" s="273">
        <v>0</v>
      </c>
      <c r="J12" s="273">
        <v>1609.65</v>
      </c>
      <c r="K12" s="274">
        <v>11</v>
      </c>
    </row>
    <row r="13" spans="1:11" x14ac:dyDescent="0.25">
      <c r="A13" s="208">
        <v>24338</v>
      </c>
      <c r="B13" s="262">
        <v>45467</v>
      </c>
      <c r="C13" s="263" t="s">
        <v>843</v>
      </c>
      <c r="D13" s="208" t="s">
        <v>844</v>
      </c>
      <c r="E13" s="209" t="s">
        <v>89</v>
      </c>
      <c r="F13" s="209" t="s">
        <v>87</v>
      </c>
      <c r="G13" s="262">
        <v>45497</v>
      </c>
      <c r="H13" s="273">
        <v>1609.65</v>
      </c>
      <c r="I13" s="273">
        <v>0</v>
      </c>
      <c r="J13" s="273">
        <v>1609.65</v>
      </c>
      <c r="K13" s="274">
        <v>11</v>
      </c>
    </row>
    <row r="14" spans="1:11" x14ac:dyDescent="0.25">
      <c r="A14" s="208">
        <v>24339</v>
      </c>
      <c r="B14" s="262">
        <v>45467</v>
      </c>
      <c r="C14" s="263" t="s">
        <v>843</v>
      </c>
      <c r="D14" s="208" t="s">
        <v>844</v>
      </c>
      <c r="E14" s="209" t="s">
        <v>89</v>
      </c>
      <c r="F14" s="209" t="s">
        <v>87</v>
      </c>
      <c r="G14" s="262">
        <v>45497</v>
      </c>
      <c r="H14" s="273">
        <v>1609.65</v>
      </c>
      <c r="I14" s="273">
        <v>0</v>
      </c>
      <c r="J14" s="273">
        <v>1609.65</v>
      </c>
      <c r="K14" s="274">
        <v>11</v>
      </c>
    </row>
    <row r="15" spans="1:11" x14ac:dyDescent="0.25">
      <c r="A15" s="208">
        <v>24340</v>
      </c>
      <c r="B15" s="262">
        <v>45467</v>
      </c>
      <c r="C15" s="263" t="s">
        <v>843</v>
      </c>
      <c r="D15" s="208" t="s">
        <v>844</v>
      </c>
      <c r="E15" s="209" t="s">
        <v>89</v>
      </c>
      <c r="F15" s="209" t="s">
        <v>87</v>
      </c>
      <c r="G15" s="262">
        <v>45497</v>
      </c>
      <c r="H15" s="273">
        <v>1609.65</v>
      </c>
      <c r="I15" s="273">
        <v>0</v>
      </c>
      <c r="J15" s="273">
        <v>1609.65</v>
      </c>
      <c r="K15" s="274">
        <v>11</v>
      </c>
    </row>
    <row r="16" spans="1:11" x14ac:dyDescent="0.25">
      <c r="A16" s="208">
        <v>24341</v>
      </c>
      <c r="B16" s="262">
        <v>45467</v>
      </c>
      <c r="C16" s="263" t="s">
        <v>843</v>
      </c>
      <c r="D16" s="208" t="s">
        <v>844</v>
      </c>
      <c r="E16" s="209" t="s">
        <v>89</v>
      </c>
      <c r="F16" s="209" t="s">
        <v>87</v>
      </c>
      <c r="G16" s="262">
        <v>45497</v>
      </c>
      <c r="H16" s="273">
        <v>1106.6400000000001</v>
      </c>
      <c r="I16" s="273">
        <v>0</v>
      </c>
      <c r="J16" s="273">
        <v>1106.6400000000001</v>
      </c>
      <c r="K16" s="274">
        <v>11</v>
      </c>
    </row>
    <row r="17" spans="1:11" x14ac:dyDescent="0.25">
      <c r="A17" s="208">
        <v>24342</v>
      </c>
      <c r="B17" s="262">
        <v>45467</v>
      </c>
      <c r="C17" s="263" t="s">
        <v>843</v>
      </c>
      <c r="D17" s="208" t="s">
        <v>844</v>
      </c>
      <c r="E17" s="209" t="s">
        <v>89</v>
      </c>
      <c r="F17" s="209" t="s">
        <v>87</v>
      </c>
      <c r="G17" s="262">
        <v>45497</v>
      </c>
      <c r="H17" s="273">
        <v>1106.6400000000001</v>
      </c>
      <c r="I17" s="273">
        <v>0</v>
      </c>
      <c r="J17" s="273">
        <v>1106.6400000000001</v>
      </c>
      <c r="K17" s="274">
        <v>11</v>
      </c>
    </row>
    <row r="18" spans="1:11" x14ac:dyDescent="0.25">
      <c r="A18" s="208">
        <v>24343</v>
      </c>
      <c r="B18" s="262">
        <v>45467</v>
      </c>
      <c r="C18" s="263" t="s">
        <v>843</v>
      </c>
      <c r="D18" s="208" t="s">
        <v>844</v>
      </c>
      <c r="E18" s="209" t="s">
        <v>89</v>
      </c>
      <c r="F18" s="209" t="s">
        <v>87</v>
      </c>
      <c r="G18" s="262">
        <v>45497</v>
      </c>
      <c r="H18" s="273">
        <v>1106.6400000000001</v>
      </c>
      <c r="I18" s="273">
        <v>0</v>
      </c>
      <c r="J18" s="273">
        <v>1106.6400000000001</v>
      </c>
      <c r="K18" s="274">
        <v>11</v>
      </c>
    </row>
    <row r="19" spans="1:11" x14ac:dyDescent="0.25">
      <c r="A19" s="208">
        <v>24344</v>
      </c>
      <c r="B19" s="262">
        <v>45467</v>
      </c>
      <c r="C19" s="263" t="s">
        <v>843</v>
      </c>
      <c r="D19" s="208" t="s">
        <v>844</v>
      </c>
      <c r="E19" s="209" t="s">
        <v>89</v>
      </c>
      <c r="F19" s="209" t="s">
        <v>87</v>
      </c>
      <c r="G19" s="262">
        <v>45497</v>
      </c>
      <c r="H19" s="273">
        <v>1810.86</v>
      </c>
      <c r="I19" s="273">
        <v>0</v>
      </c>
      <c r="J19" s="273">
        <v>1810.86</v>
      </c>
      <c r="K19" s="274">
        <v>11</v>
      </c>
    </row>
    <row r="20" spans="1:11" x14ac:dyDescent="0.25">
      <c r="A20" s="208">
        <v>24345</v>
      </c>
      <c r="B20" s="262">
        <v>45467</v>
      </c>
      <c r="C20" s="263" t="s">
        <v>843</v>
      </c>
      <c r="D20" s="208" t="s">
        <v>844</v>
      </c>
      <c r="E20" s="209" t="s">
        <v>89</v>
      </c>
      <c r="F20" s="209" t="s">
        <v>87</v>
      </c>
      <c r="G20" s="262">
        <v>45497</v>
      </c>
      <c r="H20" s="273">
        <v>1810.86</v>
      </c>
      <c r="I20" s="273">
        <v>0</v>
      </c>
      <c r="J20" s="273">
        <v>1810.86</v>
      </c>
      <c r="K20" s="274">
        <v>11</v>
      </c>
    </row>
    <row r="21" spans="1:11" x14ac:dyDescent="0.25">
      <c r="A21" s="208">
        <v>24346</v>
      </c>
      <c r="B21" s="262">
        <v>45467</v>
      </c>
      <c r="C21" s="263" t="s">
        <v>843</v>
      </c>
      <c r="D21" s="208" t="s">
        <v>844</v>
      </c>
      <c r="E21" s="209" t="s">
        <v>89</v>
      </c>
      <c r="F21" s="209" t="s">
        <v>87</v>
      </c>
      <c r="G21" s="262">
        <v>45497</v>
      </c>
      <c r="H21" s="273">
        <v>1106.6400000000001</v>
      </c>
      <c r="I21" s="273">
        <v>0</v>
      </c>
      <c r="J21" s="273">
        <v>1106.6400000000001</v>
      </c>
      <c r="K21" s="274">
        <v>11</v>
      </c>
    </row>
    <row r="22" spans="1:11" x14ac:dyDescent="0.25">
      <c r="A22" s="208">
        <v>24347</v>
      </c>
      <c r="B22" s="262">
        <v>45467</v>
      </c>
      <c r="C22" s="263" t="s">
        <v>843</v>
      </c>
      <c r="D22" s="208" t="s">
        <v>844</v>
      </c>
      <c r="E22" s="209" t="s">
        <v>89</v>
      </c>
      <c r="F22" s="209" t="s">
        <v>87</v>
      </c>
      <c r="G22" s="262">
        <v>45497</v>
      </c>
      <c r="H22" s="273">
        <v>1106.6400000000001</v>
      </c>
      <c r="I22" s="273">
        <v>0</v>
      </c>
      <c r="J22" s="273">
        <v>1106.6400000000001</v>
      </c>
      <c r="K22" s="274">
        <v>11</v>
      </c>
    </row>
    <row r="23" spans="1:11" x14ac:dyDescent="0.25">
      <c r="A23" s="208">
        <v>24348</v>
      </c>
      <c r="B23" s="262">
        <v>45467</v>
      </c>
      <c r="C23" s="263" t="s">
        <v>843</v>
      </c>
      <c r="D23" s="208" t="s">
        <v>844</v>
      </c>
      <c r="E23" s="209" t="s">
        <v>89</v>
      </c>
      <c r="F23" s="209" t="s">
        <v>87</v>
      </c>
      <c r="G23" s="262">
        <v>45497</v>
      </c>
      <c r="H23" s="273">
        <v>1106.6400000000001</v>
      </c>
      <c r="I23" s="273">
        <v>0</v>
      </c>
      <c r="J23" s="273">
        <v>1106.6400000000001</v>
      </c>
      <c r="K23" s="274">
        <v>11</v>
      </c>
    </row>
    <row r="24" spans="1:11" x14ac:dyDescent="0.25">
      <c r="A24" s="208">
        <v>24349</v>
      </c>
      <c r="B24" s="262">
        <v>45467</v>
      </c>
      <c r="C24" s="263" t="s">
        <v>843</v>
      </c>
      <c r="D24" s="208" t="s">
        <v>844</v>
      </c>
      <c r="E24" s="209" t="s">
        <v>89</v>
      </c>
      <c r="F24" s="209" t="s">
        <v>87</v>
      </c>
      <c r="G24" s="262">
        <v>45497</v>
      </c>
      <c r="H24" s="273">
        <v>1106.6400000000001</v>
      </c>
      <c r="I24" s="273">
        <v>0</v>
      </c>
      <c r="J24" s="273">
        <v>1106.6400000000001</v>
      </c>
      <c r="K24" s="274">
        <v>11</v>
      </c>
    </row>
    <row r="25" spans="1:11" x14ac:dyDescent="0.25">
      <c r="A25" s="208">
        <v>24351</v>
      </c>
      <c r="B25" s="262">
        <v>45467</v>
      </c>
      <c r="C25" s="263" t="s">
        <v>843</v>
      </c>
      <c r="D25" s="208" t="s">
        <v>844</v>
      </c>
      <c r="E25" s="209" t="s">
        <v>89</v>
      </c>
      <c r="F25" s="209" t="s">
        <v>87</v>
      </c>
      <c r="G25" s="262">
        <v>45497</v>
      </c>
      <c r="H25" s="273">
        <v>1106.6400000000001</v>
      </c>
      <c r="I25" s="273">
        <v>0</v>
      </c>
      <c r="J25" s="273">
        <v>1106.6400000000001</v>
      </c>
      <c r="K25" s="274">
        <v>11</v>
      </c>
    </row>
    <row r="26" spans="1:11" x14ac:dyDescent="0.25">
      <c r="A26" s="208">
        <v>24352</v>
      </c>
      <c r="B26" s="262">
        <v>45467</v>
      </c>
      <c r="C26" s="263" t="s">
        <v>843</v>
      </c>
      <c r="D26" s="208" t="s">
        <v>844</v>
      </c>
      <c r="E26" s="209" t="s">
        <v>89</v>
      </c>
      <c r="F26" s="209" t="s">
        <v>87</v>
      </c>
      <c r="G26" s="262">
        <v>45497</v>
      </c>
      <c r="H26" s="273">
        <v>1106.6400000000001</v>
      </c>
      <c r="I26" s="273">
        <v>0</v>
      </c>
      <c r="J26" s="273">
        <v>1106.6400000000001</v>
      </c>
      <c r="K26" s="274">
        <v>11</v>
      </c>
    </row>
    <row r="27" spans="1:11" x14ac:dyDescent="0.25">
      <c r="A27" s="208">
        <v>24353</v>
      </c>
      <c r="B27" s="262">
        <v>45467</v>
      </c>
      <c r="C27" s="263" t="s">
        <v>843</v>
      </c>
      <c r="D27" s="208" t="s">
        <v>844</v>
      </c>
      <c r="E27" s="209" t="s">
        <v>89</v>
      </c>
      <c r="F27" s="209" t="s">
        <v>87</v>
      </c>
      <c r="G27" s="262">
        <v>45497</v>
      </c>
      <c r="H27" s="273">
        <v>1106.6400000000001</v>
      </c>
      <c r="I27" s="273">
        <v>0</v>
      </c>
      <c r="J27" s="273">
        <v>1106.6400000000001</v>
      </c>
      <c r="K27" s="274">
        <v>11</v>
      </c>
    </row>
    <row r="28" spans="1:11" x14ac:dyDescent="0.25">
      <c r="A28" s="208">
        <v>24354</v>
      </c>
      <c r="B28" s="262">
        <v>45467</v>
      </c>
      <c r="C28" s="263" t="s">
        <v>843</v>
      </c>
      <c r="D28" s="208" t="s">
        <v>844</v>
      </c>
      <c r="E28" s="209" t="s">
        <v>89</v>
      </c>
      <c r="F28" s="209" t="s">
        <v>87</v>
      </c>
      <c r="G28" s="262">
        <v>45497</v>
      </c>
      <c r="H28" s="273">
        <v>1106.6400000000001</v>
      </c>
      <c r="I28" s="273">
        <v>0</v>
      </c>
      <c r="J28" s="273">
        <v>1106.6400000000001</v>
      </c>
      <c r="K28" s="274">
        <v>11</v>
      </c>
    </row>
    <row r="29" spans="1:11" x14ac:dyDescent="0.25">
      <c r="A29" s="208">
        <v>24355</v>
      </c>
      <c r="B29" s="262">
        <v>45467</v>
      </c>
      <c r="C29" s="263" t="s">
        <v>843</v>
      </c>
      <c r="D29" s="208" t="s">
        <v>844</v>
      </c>
      <c r="E29" s="209" t="s">
        <v>89</v>
      </c>
      <c r="F29" s="209" t="s">
        <v>87</v>
      </c>
      <c r="G29" s="262">
        <v>45497</v>
      </c>
      <c r="H29" s="273">
        <v>1106.6400000000001</v>
      </c>
      <c r="I29" s="273">
        <v>0</v>
      </c>
      <c r="J29" s="273">
        <v>1106.6400000000001</v>
      </c>
      <c r="K29" s="274">
        <v>11</v>
      </c>
    </row>
    <row r="30" spans="1:11" x14ac:dyDescent="0.25">
      <c r="A30" s="208">
        <v>24356</v>
      </c>
      <c r="B30" s="262">
        <v>45467</v>
      </c>
      <c r="C30" s="263" t="s">
        <v>843</v>
      </c>
      <c r="D30" s="208" t="s">
        <v>844</v>
      </c>
      <c r="E30" s="209" t="s">
        <v>89</v>
      </c>
      <c r="F30" s="209" t="s">
        <v>87</v>
      </c>
      <c r="G30" s="262">
        <v>45497</v>
      </c>
      <c r="H30" s="273">
        <v>1106.6400000000001</v>
      </c>
      <c r="I30" s="273">
        <v>0</v>
      </c>
      <c r="J30" s="273">
        <v>1106.6400000000001</v>
      </c>
      <c r="K30" s="274">
        <v>11</v>
      </c>
    </row>
    <row r="31" spans="1:11" x14ac:dyDescent="0.25">
      <c r="A31" s="208">
        <v>24357</v>
      </c>
      <c r="B31" s="262">
        <v>45467</v>
      </c>
      <c r="C31" s="263" t="s">
        <v>843</v>
      </c>
      <c r="D31" s="208" t="s">
        <v>844</v>
      </c>
      <c r="E31" s="209" t="s">
        <v>89</v>
      </c>
      <c r="F31" s="209" t="s">
        <v>87</v>
      </c>
      <c r="G31" s="262">
        <v>45497</v>
      </c>
      <c r="H31" s="273">
        <v>5633.78</v>
      </c>
      <c r="I31" s="273">
        <v>0</v>
      </c>
      <c r="J31" s="273">
        <v>5633.78</v>
      </c>
      <c r="K31" s="274">
        <v>11</v>
      </c>
    </row>
    <row r="32" spans="1:11" x14ac:dyDescent="0.25">
      <c r="A32" s="208">
        <v>24359</v>
      </c>
      <c r="B32" s="262">
        <v>45467</v>
      </c>
      <c r="C32" s="263" t="s">
        <v>817</v>
      </c>
      <c r="D32" s="208" t="s">
        <v>575</v>
      </c>
      <c r="E32" s="209" t="s">
        <v>89</v>
      </c>
      <c r="F32" s="209" t="s">
        <v>87</v>
      </c>
      <c r="G32" s="262">
        <v>45497</v>
      </c>
      <c r="H32" s="273">
        <v>16700.12</v>
      </c>
      <c r="I32" s="273">
        <v>0</v>
      </c>
      <c r="J32" s="273">
        <v>16700.12</v>
      </c>
      <c r="K32" s="274">
        <v>11</v>
      </c>
    </row>
    <row r="33" spans="1:11" x14ac:dyDescent="0.25">
      <c r="A33" s="208">
        <v>24361</v>
      </c>
      <c r="B33" s="262">
        <v>45467</v>
      </c>
      <c r="C33" s="263" t="s">
        <v>822</v>
      </c>
      <c r="D33" s="208" t="s">
        <v>651</v>
      </c>
      <c r="E33" s="209" t="s">
        <v>89</v>
      </c>
      <c r="F33" s="209" t="s">
        <v>87</v>
      </c>
      <c r="G33" s="262">
        <v>45497</v>
      </c>
      <c r="H33" s="273">
        <v>8450.66</v>
      </c>
      <c r="I33" s="273">
        <v>0</v>
      </c>
      <c r="J33" s="273">
        <v>8450.66</v>
      </c>
      <c r="K33" s="274">
        <v>11</v>
      </c>
    </row>
    <row r="34" spans="1:11" x14ac:dyDescent="0.25">
      <c r="A34" s="208">
        <v>24363</v>
      </c>
      <c r="B34" s="262">
        <v>45500</v>
      </c>
      <c r="C34" s="263" t="s">
        <v>845</v>
      </c>
      <c r="D34" s="208" t="s">
        <v>846</v>
      </c>
      <c r="E34" s="209" t="s">
        <v>89</v>
      </c>
      <c r="F34" s="209" t="s">
        <v>87</v>
      </c>
      <c r="G34" s="262">
        <v>45530</v>
      </c>
      <c r="H34" s="273">
        <v>2515.08</v>
      </c>
      <c r="I34" s="273">
        <v>0</v>
      </c>
      <c r="J34" s="273">
        <v>2515.08</v>
      </c>
      <c r="K34" s="274">
        <v>-22</v>
      </c>
    </row>
    <row r="35" spans="1:11" x14ac:dyDescent="0.25">
      <c r="A35" s="208">
        <v>24370</v>
      </c>
      <c r="B35" s="262">
        <v>45500</v>
      </c>
      <c r="C35" s="263" t="s">
        <v>941</v>
      </c>
      <c r="D35" s="208" t="s">
        <v>847</v>
      </c>
      <c r="E35" s="209" t="s">
        <v>89</v>
      </c>
      <c r="F35" s="209" t="s">
        <v>87</v>
      </c>
      <c r="G35" s="262">
        <v>45530</v>
      </c>
      <c r="H35" s="273">
        <v>402.41</v>
      </c>
      <c r="I35" s="273">
        <v>0</v>
      </c>
      <c r="J35" s="273">
        <v>402.41</v>
      </c>
      <c r="K35" s="274">
        <v>-22</v>
      </c>
    </row>
    <row r="36" spans="1:11" x14ac:dyDescent="0.25">
      <c r="A36" s="208">
        <v>24371</v>
      </c>
      <c r="B36" s="262">
        <v>45500</v>
      </c>
      <c r="C36" s="263" t="s">
        <v>942</v>
      </c>
      <c r="D36" s="208" t="s">
        <v>848</v>
      </c>
      <c r="E36" s="209" t="s">
        <v>89</v>
      </c>
      <c r="F36" s="209" t="s">
        <v>87</v>
      </c>
      <c r="G36" s="262">
        <v>45530</v>
      </c>
      <c r="H36" s="273">
        <v>603.62</v>
      </c>
      <c r="I36" s="273">
        <v>0</v>
      </c>
      <c r="J36" s="273">
        <v>603.62</v>
      </c>
      <c r="K36" s="274">
        <v>-22</v>
      </c>
    </row>
    <row r="37" spans="1:11" x14ac:dyDescent="0.25">
      <c r="A37" s="208">
        <v>24372</v>
      </c>
      <c r="B37" s="262">
        <v>45500</v>
      </c>
      <c r="C37" s="263" t="s">
        <v>849</v>
      </c>
      <c r="D37" s="208" t="s">
        <v>850</v>
      </c>
      <c r="E37" s="209" t="s">
        <v>89</v>
      </c>
      <c r="F37" s="209" t="s">
        <v>87</v>
      </c>
      <c r="G37" s="262">
        <v>45530</v>
      </c>
      <c r="H37" s="273">
        <v>11871.17</v>
      </c>
      <c r="I37" s="273">
        <v>0</v>
      </c>
      <c r="J37" s="273">
        <v>11871.17</v>
      </c>
      <c r="K37" s="274">
        <v>-22</v>
      </c>
    </row>
    <row r="38" spans="1:11" x14ac:dyDescent="0.25">
      <c r="A38" s="208">
        <v>24373</v>
      </c>
      <c r="B38" s="262">
        <v>45500</v>
      </c>
      <c r="C38" s="263" t="s">
        <v>851</v>
      </c>
      <c r="D38" s="208" t="s">
        <v>852</v>
      </c>
      <c r="E38" s="209" t="s">
        <v>89</v>
      </c>
      <c r="F38" s="209" t="s">
        <v>87</v>
      </c>
      <c r="G38" s="262">
        <v>45530</v>
      </c>
      <c r="H38" s="273">
        <v>503.02</v>
      </c>
      <c r="I38" s="273">
        <v>0</v>
      </c>
      <c r="J38" s="273">
        <v>503.02</v>
      </c>
      <c r="K38" s="274">
        <v>-22</v>
      </c>
    </row>
    <row r="39" spans="1:11" x14ac:dyDescent="0.25">
      <c r="A39" s="208">
        <v>24374</v>
      </c>
      <c r="B39" s="262">
        <v>45500</v>
      </c>
      <c r="C39" s="263" t="s">
        <v>853</v>
      </c>
      <c r="D39" s="208" t="s">
        <v>854</v>
      </c>
      <c r="E39" s="209" t="s">
        <v>89</v>
      </c>
      <c r="F39" s="209" t="s">
        <v>87</v>
      </c>
      <c r="G39" s="262">
        <v>45530</v>
      </c>
      <c r="H39" s="273">
        <v>2816.89</v>
      </c>
      <c r="I39" s="273">
        <v>0</v>
      </c>
      <c r="J39" s="273">
        <v>2816.89</v>
      </c>
      <c r="K39" s="274">
        <v>-22</v>
      </c>
    </row>
    <row r="40" spans="1:11" x14ac:dyDescent="0.25">
      <c r="A40" s="208">
        <v>24375</v>
      </c>
      <c r="B40" s="262">
        <v>45500</v>
      </c>
      <c r="C40" s="263" t="s">
        <v>429</v>
      </c>
      <c r="D40" s="208" t="s">
        <v>428</v>
      </c>
      <c r="E40" s="209" t="s">
        <v>89</v>
      </c>
      <c r="F40" s="209" t="s">
        <v>87</v>
      </c>
      <c r="G40" s="262">
        <v>45530</v>
      </c>
      <c r="H40" s="273">
        <v>1192.8699999999999</v>
      </c>
      <c r="I40" s="273">
        <v>0</v>
      </c>
      <c r="J40" s="273">
        <v>1192.8699999999999</v>
      </c>
      <c r="K40" s="274">
        <v>-22</v>
      </c>
    </row>
    <row r="41" spans="1:11" x14ac:dyDescent="0.25">
      <c r="A41" s="208">
        <v>24378</v>
      </c>
      <c r="B41" s="262">
        <v>45500</v>
      </c>
      <c r="C41" s="263" t="s">
        <v>855</v>
      </c>
      <c r="D41" s="208" t="s">
        <v>856</v>
      </c>
      <c r="E41" s="209" t="s">
        <v>89</v>
      </c>
      <c r="F41" s="209" t="s">
        <v>87</v>
      </c>
      <c r="G41" s="262">
        <v>45530</v>
      </c>
      <c r="H41" s="273">
        <v>201.21</v>
      </c>
      <c r="I41" s="273">
        <v>0</v>
      </c>
      <c r="J41" s="273">
        <v>201.21</v>
      </c>
      <c r="K41" s="274">
        <v>-22</v>
      </c>
    </row>
    <row r="42" spans="1:11" x14ac:dyDescent="0.25">
      <c r="A42" s="208">
        <v>24379</v>
      </c>
      <c r="B42" s="262">
        <v>45500</v>
      </c>
      <c r="C42" s="263" t="s">
        <v>857</v>
      </c>
      <c r="D42" s="208" t="s">
        <v>858</v>
      </c>
      <c r="E42" s="209" t="s">
        <v>89</v>
      </c>
      <c r="F42" s="209" t="s">
        <v>87</v>
      </c>
      <c r="G42" s="262">
        <v>45530</v>
      </c>
      <c r="H42" s="273">
        <v>2112.67</v>
      </c>
      <c r="I42" s="273">
        <v>0</v>
      </c>
      <c r="J42" s="273">
        <v>2112.67</v>
      </c>
      <c r="K42" s="274">
        <v>-22</v>
      </c>
    </row>
    <row r="43" spans="1:11" x14ac:dyDescent="0.25">
      <c r="A43" s="208">
        <v>24381</v>
      </c>
      <c r="B43" s="262">
        <v>45500</v>
      </c>
      <c r="C43" s="263" t="s">
        <v>451</v>
      </c>
      <c r="D43" s="208" t="s">
        <v>450</v>
      </c>
      <c r="E43" s="209" t="s">
        <v>89</v>
      </c>
      <c r="F43" s="209" t="s">
        <v>87</v>
      </c>
      <c r="G43" s="262">
        <v>45530</v>
      </c>
      <c r="H43" s="273">
        <v>201.21</v>
      </c>
      <c r="I43" s="273">
        <v>0</v>
      </c>
      <c r="J43" s="273">
        <v>201.21</v>
      </c>
      <c r="K43" s="274">
        <v>-22</v>
      </c>
    </row>
    <row r="44" spans="1:11" x14ac:dyDescent="0.25">
      <c r="A44" s="208">
        <v>24382</v>
      </c>
      <c r="B44" s="262">
        <v>45500</v>
      </c>
      <c r="C44" s="263" t="s">
        <v>859</v>
      </c>
      <c r="D44" s="208" t="s">
        <v>860</v>
      </c>
      <c r="E44" s="209" t="s">
        <v>89</v>
      </c>
      <c r="F44" s="209" t="s">
        <v>87</v>
      </c>
      <c r="G44" s="262">
        <v>45530</v>
      </c>
      <c r="H44" s="273">
        <v>1307.8499999999999</v>
      </c>
      <c r="I44" s="273">
        <v>0</v>
      </c>
      <c r="J44" s="273">
        <v>1307.8499999999999</v>
      </c>
      <c r="K44" s="274">
        <v>-22</v>
      </c>
    </row>
    <row r="45" spans="1:11" x14ac:dyDescent="0.25">
      <c r="A45" s="208">
        <v>24384</v>
      </c>
      <c r="B45" s="262">
        <v>45500</v>
      </c>
      <c r="C45" s="263" t="s">
        <v>675</v>
      </c>
      <c r="D45" s="208" t="s">
        <v>674</v>
      </c>
      <c r="E45" s="209" t="s">
        <v>89</v>
      </c>
      <c r="F45" s="209" t="s">
        <v>87</v>
      </c>
      <c r="G45" s="262">
        <v>45530</v>
      </c>
      <c r="H45" s="273">
        <v>15432.52</v>
      </c>
      <c r="I45" s="273">
        <v>0</v>
      </c>
      <c r="J45" s="273">
        <v>15432.52</v>
      </c>
      <c r="K45" s="274">
        <v>-22</v>
      </c>
    </row>
    <row r="46" spans="1:11" x14ac:dyDescent="0.25">
      <c r="A46" s="208">
        <v>24385</v>
      </c>
      <c r="B46" s="262">
        <v>45500</v>
      </c>
      <c r="C46" s="263" t="s">
        <v>678</v>
      </c>
      <c r="D46" s="208" t="s">
        <v>677</v>
      </c>
      <c r="E46" s="209" t="s">
        <v>89</v>
      </c>
      <c r="F46" s="209" t="s">
        <v>87</v>
      </c>
      <c r="G46" s="262">
        <v>45530</v>
      </c>
      <c r="H46" s="273">
        <v>9959.7099999999991</v>
      </c>
      <c r="I46" s="273">
        <v>0</v>
      </c>
      <c r="J46" s="273">
        <v>9959.7099999999991</v>
      </c>
      <c r="K46" s="274">
        <v>-22</v>
      </c>
    </row>
    <row r="47" spans="1:11" x14ac:dyDescent="0.25">
      <c r="A47" s="208">
        <v>24386</v>
      </c>
      <c r="B47" s="262">
        <v>45500</v>
      </c>
      <c r="C47" s="263" t="s">
        <v>861</v>
      </c>
      <c r="D47" s="208" t="s">
        <v>862</v>
      </c>
      <c r="E47" s="209" t="s">
        <v>89</v>
      </c>
      <c r="F47" s="209" t="s">
        <v>87</v>
      </c>
      <c r="G47" s="262">
        <v>45530</v>
      </c>
      <c r="H47" s="273">
        <v>5533.18</v>
      </c>
      <c r="I47" s="273">
        <v>0</v>
      </c>
      <c r="J47" s="273">
        <v>5533.18</v>
      </c>
      <c r="K47" s="274">
        <v>-22</v>
      </c>
    </row>
    <row r="48" spans="1:11" x14ac:dyDescent="0.25">
      <c r="A48" s="208">
        <v>24388</v>
      </c>
      <c r="B48" s="262">
        <v>45500</v>
      </c>
      <c r="C48" s="263" t="s">
        <v>863</v>
      </c>
      <c r="D48" s="208" t="s">
        <v>864</v>
      </c>
      <c r="E48" s="209" t="s">
        <v>89</v>
      </c>
      <c r="F48" s="209" t="s">
        <v>87</v>
      </c>
      <c r="G48" s="262">
        <v>45530</v>
      </c>
      <c r="H48" s="273">
        <v>3018.09</v>
      </c>
      <c r="I48" s="273">
        <v>0</v>
      </c>
      <c r="J48" s="273">
        <v>3018.09</v>
      </c>
      <c r="K48" s="274">
        <v>-22</v>
      </c>
    </row>
    <row r="49" spans="1:11" x14ac:dyDescent="0.25">
      <c r="A49" s="208">
        <v>24389</v>
      </c>
      <c r="B49" s="262">
        <v>45501</v>
      </c>
      <c r="C49" s="263" t="s">
        <v>865</v>
      </c>
      <c r="D49" s="208" t="s">
        <v>866</v>
      </c>
      <c r="E49" s="209" t="s">
        <v>89</v>
      </c>
      <c r="F49" s="209" t="s">
        <v>87</v>
      </c>
      <c r="G49" s="262">
        <v>45531</v>
      </c>
      <c r="H49" s="273">
        <v>201.21</v>
      </c>
      <c r="I49" s="273">
        <v>0</v>
      </c>
      <c r="J49" s="273">
        <v>201.21</v>
      </c>
      <c r="K49" s="274">
        <v>-23</v>
      </c>
    </row>
    <row r="50" spans="1:11" x14ac:dyDescent="0.25">
      <c r="A50" s="208">
        <v>24390</v>
      </c>
      <c r="B50" s="262">
        <v>45501</v>
      </c>
      <c r="C50" s="263" t="s">
        <v>943</v>
      </c>
      <c r="D50" s="208" t="s">
        <v>867</v>
      </c>
      <c r="E50" s="209" t="s">
        <v>89</v>
      </c>
      <c r="F50" s="209" t="s">
        <v>87</v>
      </c>
      <c r="G50" s="262">
        <v>45531</v>
      </c>
      <c r="H50" s="273">
        <v>2313.88</v>
      </c>
      <c r="I50" s="273">
        <v>0</v>
      </c>
      <c r="J50" s="273">
        <v>2313.88</v>
      </c>
      <c r="K50" s="274">
        <v>-23</v>
      </c>
    </row>
    <row r="51" spans="1:11" x14ac:dyDescent="0.25">
      <c r="A51" s="208">
        <v>24391</v>
      </c>
      <c r="B51" s="262">
        <v>45501</v>
      </c>
      <c r="C51" s="263" t="s">
        <v>868</v>
      </c>
      <c r="D51" s="208" t="s">
        <v>869</v>
      </c>
      <c r="E51" s="209" t="s">
        <v>89</v>
      </c>
      <c r="F51" s="209" t="s">
        <v>87</v>
      </c>
      <c r="G51" s="262">
        <v>45531</v>
      </c>
      <c r="H51" s="273">
        <v>201.21</v>
      </c>
      <c r="I51" s="273">
        <v>0</v>
      </c>
      <c r="J51" s="273">
        <v>201.21</v>
      </c>
      <c r="K51" s="274">
        <v>-23</v>
      </c>
    </row>
    <row r="52" spans="1:11" x14ac:dyDescent="0.25">
      <c r="A52" s="208">
        <v>24393</v>
      </c>
      <c r="B52" s="262">
        <v>45501</v>
      </c>
      <c r="C52" s="263" t="s">
        <v>870</v>
      </c>
      <c r="D52" s="208" t="s">
        <v>871</v>
      </c>
      <c r="E52" s="209" t="s">
        <v>89</v>
      </c>
      <c r="F52" s="209" t="s">
        <v>87</v>
      </c>
      <c r="G52" s="262">
        <v>45531</v>
      </c>
      <c r="H52" s="273">
        <v>1810.86</v>
      </c>
      <c r="I52" s="273">
        <v>0</v>
      </c>
      <c r="J52" s="273">
        <v>1810.86</v>
      </c>
      <c r="K52" s="274">
        <v>-23</v>
      </c>
    </row>
    <row r="53" spans="1:11" x14ac:dyDescent="0.25">
      <c r="A53" s="208">
        <v>24395</v>
      </c>
      <c r="B53" s="262">
        <v>45501</v>
      </c>
      <c r="C53" s="263" t="s">
        <v>944</v>
      </c>
      <c r="D53" s="208" t="s">
        <v>872</v>
      </c>
      <c r="E53" s="209" t="s">
        <v>89</v>
      </c>
      <c r="F53" s="209" t="s">
        <v>87</v>
      </c>
      <c r="G53" s="262">
        <v>45531</v>
      </c>
      <c r="H53" s="273">
        <v>5188.25</v>
      </c>
      <c r="I53" s="273">
        <v>0</v>
      </c>
      <c r="J53" s="273">
        <v>5188.25</v>
      </c>
      <c r="K53" s="274">
        <v>-23</v>
      </c>
    </row>
    <row r="54" spans="1:11" x14ac:dyDescent="0.25">
      <c r="A54" s="208">
        <v>24396</v>
      </c>
      <c r="B54" s="262">
        <v>45501</v>
      </c>
      <c r="C54" s="263" t="s">
        <v>696</v>
      </c>
      <c r="D54" s="208" t="s">
        <v>695</v>
      </c>
      <c r="E54" s="209" t="s">
        <v>89</v>
      </c>
      <c r="F54" s="209" t="s">
        <v>87</v>
      </c>
      <c r="G54" s="262">
        <v>45531</v>
      </c>
      <c r="H54" s="273">
        <v>3822.92</v>
      </c>
      <c r="I54" s="273">
        <v>0</v>
      </c>
      <c r="J54" s="273">
        <v>3822.92</v>
      </c>
      <c r="K54" s="274">
        <v>-23</v>
      </c>
    </row>
    <row r="55" spans="1:11" x14ac:dyDescent="0.25">
      <c r="A55" s="208">
        <v>24398</v>
      </c>
      <c r="B55" s="262">
        <v>45501</v>
      </c>
      <c r="C55" s="263" t="s">
        <v>873</v>
      </c>
      <c r="D55" s="208" t="s">
        <v>874</v>
      </c>
      <c r="E55" s="209" t="s">
        <v>89</v>
      </c>
      <c r="F55" s="209" t="s">
        <v>87</v>
      </c>
      <c r="G55" s="262">
        <v>45531</v>
      </c>
      <c r="H55" s="273">
        <v>1408.44</v>
      </c>
      <c r="I55" s="273">
        <v>0</v>
      </c>
      <c r="J55" s="273">
        <v>1408.44</v>
      </c>
      <c r="K55" s="274">
        <v>-23</v>
      </c>
    </row>
    <row r="56" spans="1:11" x14ac:dyDescent="0.25">
      <c r="A56" s="208">
        <v>24399</v>
      </c>
      <c r="B56" s="262">
        <v>45501</v>
      </c>
      <c r="C56" s="263" t="s">
        <v>875</v>
      </c>
      <c r="D56" s="208" t="s">
        <v>876</v>
      </c>
      <c r="E56" s="209" t="s">
        <v>89</v>
      </c>
      <c r="F56" s="209" t="s">
        <v>87</v>
      </c>
      <c r="G56" s="262">
        <v>45531</v>
      </c>
      <c r="H56" s="273">
        <v>301.81</v>
      </c>
      <c r="I56" s="273">
        <v>0</v>
      </c>
      <c r="J56" s="273">
        <v>301.81</v>
      </c>
      <c r="K56" s="274">
        <v>-23</v>
      </c>
    </row>
    <row r="57" spans="1:11" x14ac:dyDescent="0.25">
      <c r="A57" s="208">
        <v>24400</v>
      </c>
      <c r="B57" s="262">
        <v>45501</v>
      </c>
      <c r="C57" s="263" t="s">
        <v>877</v>
      </c>
      <c r="D57" s="208" t="s">
        <v>878</v>
      </c>
      <c r="E57" s="209" t="s">
        <v>89</v>
      </c>
      <c r="F57" s="209" t="s">
        <v>87</v>
      </c>
      <c r="G57" s="262">
        <v>45531</v>
      </c>
      <c r="H57" s="273">
        <v>301.81</v>
      </c>
      <c r="I57" s="273">
        <v>0</v>
      </c>
      <c r="J57" s="273">
        <v>301.81</v>
      </c>
      <c r="K57" s="274">
        <v>-23</v>
      </c>
    </row>
    <row r="58" spans="1:11" x14ac:dyDescent="0.25">
      <c r="A58" s="208">
        <v>24401</v>
      </c>
      <c r="B58" s="262">
        <v>45501</v>
      </c>
      <c r="C58" s="263" t="s">
        <v>843</v>
      </c>
      <c r="D58" s="208" t="s">
        <v>844</v>
      </c>
      <c r="E58" s="209" t="s">
        <v>89</v>
      </c>
      <c r="F58" s="209" t="s">
        <v>87</v>
      </c>
      <c r="G58" s="262">
        <v>45531</v>
      </c>
      <c r="H58" s="273">
        <v>3621.71</v>
      </c>
      <c r="I58" s="273">
        <v>0</v>
      </c>
      <c r="J58" s="273">
        <v>3621.71</v>
      </c>
      <c r="K58" s="274">
        <v>-23</v>
      </c>
    </row>
    <row r="59" spans="1:11" x14ac:dyDescent="0.25">
      <c r="A59" s="208">
        <v>24402</v>
      </c>
      <c r="B59" s="262">
        <v>45501</v>
      </c>
      <c r="C59" s="263" t="s">
        <v>843</v>
      </c>
      <c r="D59" s="208" t="s">
        <v>844</v>
      </c>
      <c r="E59" s="209" t="s">
        <v>89</v>
      </c>
      <c r="F59" s="209" t="s">
        <v>87</v>
      </c>
      <c r="G59" s="262">
        <v>45531</v>
      </c>
      <c r="H59" s="273">
        <v>1106.6400000000001</v>
      </c>
      <c r="I59" s="273">
        <v>0</v>
      </c>
      <c r="J59" s="273">
        <v>1106.6400000000001</v>
      </c>
      <c r="K59" s="274">
        <v>-23</v>
      </c>
    </row>
    <row r="60" spans="1:11" x14ac:dyDescent="0.25">
      <c r="A60" s="208">
        <v>24403</v>
      </c>
      <c r="B60" s="262">
        <v>45501</v>
      </c>
      <c r="C60" s="263" t="s">
        <v>843</v>
      </c>
      <c r="D60" s="208" t="s">
        <v>844</v>
      </c>
      <c r="E60" s="209" t="s">
        <v>89</v>
      </c>
      <c r="F60" s="209" t="s">
        <v>87</v>
      </c>
      <c r="G60" s="262">
        <v>45531</v>
      </c>
      <c r="H60" s="273">
        <v>1106.6400000000001</v>
      </c>
      <c r="I60" s="273">
        <v>0</v>
      </c>
      <c r="J60" s="273">
        <v>1106.6400000000001</v>
      </c>
      <c r="K60" s="274">
        <v>-23</v>
      </c>
    </row>
    <row r="61" spans="1:11" x14ac:dyDescent="0.25">
      <c r="A61" s="208">
        <v>24404</v>
      </c>
      <c r="B61" s="262">
        <v>45501</v>
      </c>
      <c r="C61" s="263" t="s">
        <v>843</v>
      </c>
      <c r="D61" s="208" t="s">
        <v>844</v>
      </c>
      <c r="E61" s="209" t="s">
        <v>89</v>
      </c>
      <c r="F61" s="209" t="s">
        <v>87</v>
      </c>
      <c r="G61" s="262">
        <v>45531</v>
      </c>
      <c r="H61" s="273">
        <v>1106.6400000000001</v>
      </c>
      <c r="I61" s="273">
        <v>0</v>
      </c>
      <c r="J61" s="273">
        <v>1106.6400000000001</v>
      </c>
      <c r="K61" s="274">
        <v>-23</v>
      </c>
    </row>
    <row r="62" spans="1:11" x14ac:dyDescent="0.25">
      <c r="A62" s="208">
        <v>24405</v>
      </c>
      <c r="B62" s="262">
        <v>45501</v>
      </c>
      <c r="C62" s="263" t="s">
        <v>945</v>
      </c>
      <c r="D62" s="208" t="s">
        <v>879</v>
      </c>
      <c r="E62" s="209" t="s">
        <v>89</v>
      </c>
      <c r="F62" s="209" t="s">
        <v>87</v>
      </c>
      <c r="G62" s="262">
        <v>45531</v>
      </c>
      <c r="H62" s="273">
        <v>804.83</v>
      </c>
      <c r="I62" s="273">
        <v>0</v>
      </c>
      <c r="J62" s="273">
        <v>804.83</v>
      </c>
      <c r="K62" s="274">
        <v>-23</v>
      </c>
    </row>
    <row r="63" spans="1:11" x14ac:dyDescent="0.25">
      <c r="A63" s="208">
        <v>24406</v>
      </c>
      <c r="B63" s="262">
        <v>45501</v>
      </c>
      <c r="C63" s="263" t="s">
        <v>880</v>
      </c>
      <c r="D63" s="208" t="s">
        <v>881</v>
      </c>
      <c r="E63" s="209" t="s">
        <v>89</v>
      </c>
      <c r="F63" s="209" t="s">
        <v>87</v>
      </c>
      <c r="G63" s="262">
        <v>45531</v>
      </c>
      <c r="H63" s="273">
        <v>4325.9399999999996</v>
      </c>
      <c r="I63" s="273">
        <v>0</v>
      </c>
      <c r="J63" s="273">
        <v>4325.9399999999996</v>
      </c>
      <c r="K63" s="274">
        <v>-23</v>
      </c>
    </row>
    <row r="64" spans="1:11" x14ac:dyDescent="0.25">
      <c r="A64" s="208">
        <v>24408</v>
      </c>
      <c r="B64" s="262">
        <v>45501</v>
      </c>
      <c r="C64" s="263" t="s">
        <v>657</v>
      </c>
      <c r="D64" s="208" t="s">
        <v>656</v>
      </c>
      <c r="E64" s="209" t="s">
        <v>89</v>
      </c>
      <c r="F64" s="209" t="s">
        <v>87</v>
      </c>
      <c r="G64" s="262">
        <v>45531</v>
      </c>
      <c r="H64" s="273">
        <v>804.83</v>
      </c>
      <c r="I64" s="273">
        <v>0</v>
      </c>
      <c r="J64" s="273">
        <v>804.83</v>
      </c>
      <c r="K64" s="274">
        <v>-23</v>
      </c>
    </row>
    <row r="65" spans="1:11" x14ac:dyDescent="0.25">
      <c r="A65" s="208">
        <v>24410</v>
      </c>
      <c r="B65" s="262">
        <v>45501</v>
      </c>
      <c r="C65" s="263" t="s">
        <v>882</v>
      </c>
      <c r="D65" s="208" t="s">
        <v>883</v>
      </c>
      <c r="E65" s="209" t="s">
        <v>89</v>
      </c>
      <c r="F65" s="209" t="s">
        <v>87</v>
      </c>
      <c r="G65" s="262">
        <v>45531</v>
      </c>
      <c r="H65" s="273">
        <v>3578.6</v>
      </c>
      <c r="I65" s="273">
        <v>0</v>
      </c>
      <c r="J65" s="273">
        <v>3578.6</v>
      </c>
      <c r="K65" s="274">
        <v>-23</v>
      </c>
    </row>
    <row r="66" spans="1:11" x14ac:dyDescent="0.25">
      <c r="A66" s="208">
        <v>24411</v>
      </c>
      <c r="B66" s="262">
        <v>45501</v>
      </c>
      <c r="C66" s="263" t="s">
        <v>838</v>
      </c>
      <c r="D66" s="208" t="s">
        <v>839</v>
      </c>
      <c r="E66" s="209" t="s">
        <v>89</v>
      </c>
      <c r="F66" s="209" t="s">
        <v>87</v>
      </c>
      <c r="G66" s="262">
        <v>45531</v>
      </c>
      <c r="H66" s="273">
        <v>2263.5700000000002</v>
      </c>
      <c r="I66" s="273">
        <v>0</v>
      </c>
      <c r="J66" s="273">
        <v>2263.5700000000002</v>
      </c>
      <c r="K66" s="274">
        <v>-23</v>
      </c>
    </row>
    <row r="67" spans="1:11" x14ac:dyDescent="0.25">
      <c r="A67" s="208">
        <v>24412</v>
      </c>
      <c r="B67" s="262">
        <v>45501</v>
      </c>
      <c r="C67" s="263" t="s">
        <v>838</v>
      </c>
      <c r="D67" s="208" t="s">
        <v>839</v>
      </c>
      <c r="E67" s="209" t="s">
        <v>89</v>
      </c>
      <c r="F67" s="209" t="s">
        <v>87</v>
      </c>
      <c r="G67" s="262">
        <v>45531</v>
      </c>
      <c r="H67" s="273">
        <v>2263.5700000000002</v>
      </c>
      <c r="I67" s="273">
        <v>0</v>
      </c>
      <c r="J67" s="273">
        <v>2263.5700000000002</v>
      </c>
      <c r="K67" s="274">
        <v>-23</v>
      </c>
    </row>
    <row r="68" spans="1:11" x14ac:dyDescent="0.25">
      <c r="A68" s="208">
        <v>24413</v>
      </c>
      <c r="B68" s="262">
        <v>45501</v>
      </c>
      <c r="C68" s="263" t="s">
        <v>884</v>
      </c>
      <c r="D68" s="208" t="s">
        <v>885</v>
      </c>
      <c r="E68" s="209" t="s">
        <v>89</v>
      </c>
      <c r="F68" s="209" t="s">
        <v>87</v>
      </c>
      <c r="G68" s="262">
        <v>45531</v>
      </c>
      <c r="H68" s="273">
        <v>7976.4</v>
      </c>
      <c r="I68" s="273">
        <v>0</v>
      </c>
      <c r="J68" s="273">
        <v>7976.4</v>
      </c>
      <c r="K68" s="274">
        <v>-23</v>
      </c>
    </row>
    <row r="69" spans="1:11" x14ac:dyDescent="0.25">
      <c r="A69" s="208">
        <v>24415</v>
      </c>
      <c r="B69" s="262">
        <v>45501</v>
      </c>
      <c r="C69" s="263" t="s">
        <v>886</v>
      </c>
      <c r="D69" s="208" t="s">
        <v>887</v>
      </c>
      <c r="E69" s="209" t="s">
        <v>89</v>
      </c>
      <c r="F69" s="209" t="s">
        <v>87</v>
      </c>
      <c r="G69" s="262">
        <v>45531</v>
      </c>
      <c r="H69" s="273">
        <v>5432.57</v>
      </c>
      <c r="I69" s="273">
        <v>0</v>
      </c>
      <c r="J69" s="273">
        <v>5432.57</v>
      </c>
      <c r="K69" s="274">
        <v>-23</v>
      </c>
    </row>
    <row r="70" spans="1:11" x14ac:dyDescent="0.25">
      <c r="A70" s="208">
        <v>24416</v>
      </c>
      <c r="B70" s="262">
        <v>45501</v>
      </c>
      <c r="C70" s="263" t="s">
        <v>888</v>
      </c>
      <c r="D70" s="208" t="s">
        <v>889</v>
      </c>
      <c r="E70" s="209" t="s">
        <v>89</v>
      </c>
      <c r="F70" s="209" t="s">
        <v>87</v>
      </c>
      <c r="G70" s="262">
        <v>45531</v>
      </c>
      <c r="H70" s="273">
        <v>563.38</v>
      </c>
      <c r="I70" s="273">
        <v>0</v>
      </c>
      <c r="J70" s="273">
        <v>563.38</v>
      </c>
      <c r="K70" s="274">
        <v>-23</v>
      </c>
    </row>
    <row r="71" spans="1:11" x14ac:dyDescent="0.25">
      <c r="A71" s="208">
        <v>24417</v>
      </c>
      <c r="B71" s="262">
        <v>45501</v>
      </c>
      <c r="C71" s="263" t="s">
        <v>890</v>
      </c>
      <c r="D71" s="208" t="s">
        <v>891</v>
      </c>
      <c r="E71" s="209" t="s">
        <v>89</v>
      </c>
      <c r="F71" s="209" t="s">
        <v>87</v>
      </c>
      <c r="G71" s="262">
        <v>45531</v>
      </c>
      <c r="H71" s="273">
        <v>201.21</v>
      </c>
      <c r="I71" s="273">
        <v>0</v>
      </c>
      <c r="J71" s="273">
        <v>201.21</v>
      </c>
      <c r="K71" s="274">
        <v>-23</v>
      </c>
    </row>
    <row r="72" spans="1:11" x14ac:dyDescent="0.25">
      <c r="A72" s="208">
        <v>24419</v>
      </c>
      <c r="B72" s="262">
        <v>45501</v>
      </c>
      <c r="C72" s="263" t="s">
        <v>661</v>
      </c>
      <c r="D72" s="208" t="s">
        <v>660</v>
      </c>
      <c r="E72" s="209" t="s">
        <v>89</v>
      </c>
      <c r="F72" s="209" t="s">
        <v>87</v>
      </c>
      <c r="G72" s="262">
        <v>45531</v>
      </c>
      <c r="H72" s="273">
        <v>18812.79</v>
      </c>
      <c r="I72" s="273">
        <v>0</v>
      </c>
      <c r="J72" s="273">
        <v>18812.79</v>
      </c>
      <c r="K72" s="274">
        <v>-23</v>
      </c>
    </row>
    <row r="73" spans="1:11" x14ac:dyDescent="0.25">
      <c r="A73" s="208">
        <v>24420</v>
      </c>
      <c r="B73" s="262">
        <v>45501</v>
      </c>
      <c r="C73" s="263" t="s">
        <v>892</v>
      </c>
      <c r="D73" s="208" t="s">
        <v>893</v>
      </c>
      <c r="E73" s="209" t="s">
        <v>89</v>
      </c>
      <c r="F73" s="209" t="s">
        <v>87</v>
      </c>
      <c r="G73" s="262">
        <v>45531</v>
      </c>
      <c r="H73" s="273">
        <v>11368.16</v>
      </c>
      <c r="I73" s="273">
        <v>0</v>
      </c>
      <c r="J73" s="273">
        <v>11368.16</v>
      </c>
      <c r="K73" s="274">
        <v>-23</v>
      </c>
    </row>
    <row r="74" spans="1:11" x14ac:dyDescent="0.25">
      <c r="A74" s="208">
        <v>24421</v>
      </c>
      <c r="B74" s="262">
        <v>45501</v>
      </c>
      <c r="C74" s="263" t="s">
        <v>892</v>
      </c>
      <c r="D74" s="208" t="s">
        <v>893</v>
      </c>
      <c r="E74" s="209" t="s">
        <v>89</v>
      </c>
      <c r="F74" s="209" t="s">
        <v>87</v>
      </c>
      <c r="G74" s="262">
        <v>45531</v>
      </c>
      <c r="H74" s="273">
        <v>2213.27</v>
      </c>
      <c r="I74" s="273">
        <v>0</v>
      </c>
      <c r="J74" s="273">
        <v>2213.27</v>
      </c>
      <c r="K74" s="274">
        <v>-23</v>
      </c>
    </row>
    <row r="75" spans="1:11" x14ac:dyDescent="0.25">
      <c r="A75" s="208">
        <v>24422</v>
      </c>
      <c r="B75" s="262">
        <v>45501</v>
      </c>
      <c r="C75" s="263" t="s">
        <v>664</v>
      </c>
      <c r="D75" s="208" t="s">
        <v>663</v>
      </c>
      <c r="E75" s="209" t="s">
        <v>89</v>
      </c>
      <c r="F75" s="209" t="s">
        <v>87</v>
      </c>
      <c r="G75" s="262">
        <v>45531</v>
      </c>
      <c r="H75" s="273">
        <v>15895.29</v>
      </c>
      <c r="I75" s="273">
        <v>0</v>
      </c>
      <c r="J75" s="273">
        <v>15895.29</v>
      </c>
      <c r="K75" s="274">
        <v>-23</v>
      </c>
    </row>
    <row r="76" spans="1:11" x14ac:dyDescent="0.25">
      <c r="A76" s="208">
        <v>24423</v>
      </c>
      <c r="B76" s="262">
        <v>45501</v>
      </c>
      <c r="C76" s="263" t="s">
        <v>946</v>
      </c>
      <c r="D76" s="208" t="s">
        <v>894</v>
      </c>
      <c r="E76" s="209" t="s">
        <v>89</v>
      </c>
      <c r="F76" s="209" t="s">
        <v>87</v>
      </c>
      <c r="G76" s="262">
        <v>45531</v>
      </c>
      <c r="H76" s="273">
        <v>1106.6400000000001</v>
      </c>
      <c r="I76" s="273">
        <v>0</v>
      </c>
      <c r="J76" s="273">
        <v>1106.6400000000001</v>
      </c>
      <c r="K76" s="274">
        <v>-23</v>
      </c>
    </row>
    <row r="77" spans="1:11" x14ac:dyDescent="0.25">
      <c r="A77" s="208">
        <v>24424</v>
      </c>
      <c r="B77" s="262">
        <v>45501</v>
      </c>
      <c r="C77" s="263" t="s">
        <v>717</v>
      </c>
      <c r="D77" s="208" t="s">
        <v>716</v>
      </c>
      <c r="E77" s="209" t="s">
        <v>89</v>
      </c>
      <c r="F77" s="209" t="s">
        <v>87</v>
      </c>
      <c r="G77" s="262">
        <v>45531</v>
      </c>
      <c r="H77" s="273">
        <v>603.62</v>
      </c>
      <c r="I77" s="273">
        <v>0</v>
      </c>
      <c r="J77" s="273">
        <v>603.62</v>
      </c>
      <c r="K77" s="274">
        <v>-23</v>
      </c>
    </row>
    <row r="78" spans="1:11" x14ac:dyDescent="0.25">
      <c r="A78" s="208">
        <v>24425</v>
      </c>
      <c r="B78" s="262">
        <v>45501</v>
      </c>
      <c r="C78" s="263" t="s">
        <v>895</v>
      </c>
      <c r="D78" s="208" t="s">
        <v>896</v>
      </c>
      <c r="E78" s="209" t="s">
        <v>89</v>
      </c>
      <c r="F78" s="209" t="s">
        <v>87</v>
      </c>
      <c r="G78" s="262">
        <v>45531</v>
      </c>
      <c r="H78" s="273">
        <v>1207.24</v>
      </c>
      <c r="I78" s="273">
        <v>0</v>
      </c>
      <c r="J78" s="273">
        <v>1207.24</v>
      </c>
      <c r="K78" s="274">
        <v>-23</v>
      </c>
    </row>
    <row r="79" spans="1:11" x14ac:dyDescent="0.25">
      <c r="A79" s="208">
        <v>24426</v>
      </c>
      <c r="B79" s="262">
        <v>45501</v>
      </c>
      <c r="C79" s="263" t="s">
        <v>897</v>
      </c>
      <c r="D79" s="208" t="s">
        <v>898</v>
      </c>
      <c r="E79" s="209" t="s">
        <v>89</v>
      </c>
      <c r="F79" s="209" t="s">
        <v>87</v>
      </c>
      <c r="G79" s="262">
        <v>45531</v>
      </c>
      <c r="H79" s="273">
        <v>1710.26</v>
      </c>
      <c r="I79" s="273">
        <v>0</v>
      </c>
      <c r="J79" s="273">
        <v>1710.26</v>
      </c>
      <c r="K79" s="274">
        <v>-23</v>
      </c>
    </row>
    <row r="80" spans="1:11" x14ac:dyDescent="0.25">
      <c r="A80" s="208">
        <v>24427</v>
      </c>
      <c r="B80" s="262">
        <v>45501</v>
      </c>
      <c r="C80" s="263" t="s">
        <v>947</v>
      </c>
      <c r="D80" s="208" t="s">
        <v>899</v>
      </c>
      <c r="E80" s="209" t="s">
        <v>89</v>
      </c>
      <c r="F80" s="209" t="s">
        <v>87</v>
      </c>
      <c r="G80" s="262">
        <v>45531</v>
      </c>
      <c r="H80" s="273">
        <v>6338</v>
      </c>
      <c r="I80" s="273">
        <v>0</v>
      </c>
      <c r="J80" s="273">
        <v>6338</v>
      </c>
      <c r="K80" s="274">
        <v>-23</v>
      </c>
    </row>
    <row r="81" spans="1:11" x14ac:dyDescent="0.25">
      <c r="A81" s="208">
        <v>24428</v>
      </c>
      <c r="B81" s="262">
        <v>45501</v>
      </c>
      <c r="C81" s="263" t="s">
        <v>948</v>
      </c>
      <c r="D81" s="208" t="s">
        <v>900</v>
      </c>
      <c r="E81" s="209" t="s">
        <v>89</v>
      </c>
      <c r="F81" s="209" t="s">
        <v>87</v>
      </c>
      <c r="G81" s="262">
        <v>45531</v>
      </c>
      <c r="H81" s="273">
        <v>11307.79</v>
      </c>
      <c r="I81" s="273">
        <v>0</v>
      </c>
      <c r="J81" s="273">
        <v>11307.79</v>
      </c>
      <c r="K81" s="274">
        <v>-23</v>
      </c>
    </row>
    <row r="82" spans="1:11" x14ac:dyDescent="0.25">
      <c r="A82" s="208">
        <v>24430</v>
      </c>
      <c r="B82" s="262">
        <v>45501</v>
      </c>
      <c r="C82" s="263" t="s">
        <v>949</v>
      </c>
      <c r="D82" s="208" t="s">
        <v>901</v>
      </c>
      <c r="E82" s="209" t="s">
        <v>89</v>
      </c>
      <c r="F82" s="209" t="s">
        <v>87</v>
      </c>
      <c r="G82" s="262">
        <v>45531</v>
      </c>
      <c r="H82" s="273">
        <v>2012.06</v>
      </c>
      <c r="I82" s="273">
        <v>0</v>
      </c>
      <c r="J82" s="273">
        <v>2012.06</v>
      </c>
      <c r="K82" s="274">
        <v>-23</v>
      </c>
    </row>
    <row r="83" spans="1:11" x14ac:dyDescent="0.25">
      <c r="A83" s="208">
        <v>24431</v>
      </c>
      <c r="B83" s="262">
        <v>45501</v>
      </c>
      <c r="C83" s="263" t="s">
        <v>832</v>
      </c>
      <c r="D83" s="208" t="s">
        <v>764</v>
      </c>
      <c r="E83" s="209" t="s">
        <v>89</v>
      </c>
      <c r="F83" s="209" t="s">
        <v>87</v>
      </c>
      <c r="G83" s="262">
        <v>45531</v>
      </c>
      <c r="H83" s="273">
        <v>1609.65</v>
      </c>
      <c r="I83" s="273">
        <v>0</v>
      </c>
      <c r="J83" s="273">
        <v>1609.65</v>
      </c>
      <c r="K83" s="274">
        <v>-23</v>
      </c>
    </row>
    <row r="84" spans="1:11" x14ac:dyDescent="0.25">
      <c r="A84" s="208">
        <v>24432</v>
      </c>
      <c r="B84" s="262">
        <v>45501</v>
      </c>
      <c r="C84" s="263" t="s">
        <v>826</v>
      </c>
      <c r="D84" s="208" t="s">
        <v>700</v>
      </c>
      <c r="E84" s="209" t="s">
        <v>89</v>
      </c>
      <c r="F84" s="209" t="s">
        <v>87</v>
      </c>
      <c r="G84" s="262">
        <v>45531</v>
      </c>
      <c r="H84" s="273">
        <v>9557.2999999999993</v>
      </c>
      <c r="I84" s="273">
        <v>0</v>
      </c>
      <c r="J84" s="273">
        <v>9557.2999999999993</v>
      </c>
      <c r="K84" s="274">
        <v>-23</v>
      </c>
    </row>
    <row r="85" spans="1:11" x14ac:dyDescent="0.25">
      <c r="A85" s="208">
        <v>24433</v>
      </c>
      <c r="B85" s="262">
        <v>45501</v>
      </c>
      <c r="C85" s="263" t="s">
        <v>902</v>
      </c>
      <c r="D85" s="208" t="s">
        <v>903</v>
      </c>
      <c r="E85" s="209" t="s">
        <v>89</v>
      </c>
      <c r="F85" s="209" t="s">
        <v>87</v>
      </c>
      <c r="G85" s="262">
        <v>45531</v>
      </c>
      <c r="H85" s="273">
        <v>5030.16</v>
      </c>
      <c r="I85" s="273">
        <v>0</v>
      </c>
      <c r="J85" s="273">
        <v>5030.16</v>
      </c>
      <c r="K85" s="274">
        <v>-23</v>
      </c>
    </row>
    <row r="86" spans="1:11" x14ac:dyDescent="0.25">
      <c r="A86" s="208">
        <v>24434</v>
      </c>
      <c r="B86" s="262">
        <v>45501</v>
      </c>
      <c r="C86" s="263" t="s">
        <v>825</v>
      </c>
      <c r="D86" s="208" t="s">
        <v>685</v>
      </c>
      <c r="E86" s="209" t="s">
        <v>89</v>
      </c>
      <c r="F86" s="209" t="s">
        <v>87</v>
      </c>
      <c r="G86" s="262">
        <v>45531</v>
      </c>
      <c r="H86" s="273">
        <v>5935.59</v>
      </c>
      <c r="I86" s="273">
        <v>0</v>
      </c>
      <c r="J86" s="273">
        <v>5935.59</v>
      </c>
      <c r="K86" s="274">
        <v>-23</v>
      </c>
    </row>
    <row r="87" spans="1:11" x14ac:dyDescent="0.25">
      <c r="A87" s="208">
        <v>24435</v>
      </c>
      <c r="B87" s="262">
        <v>45501</v>
      </c>
      <c r="C87" s="263" t="s">
        <v>827</v>
      </c>
      <c r="D87" s="208" t="s">
        <v>702</v>
      </c>
      <c r="E87" s="209" t="s">
        <v>89</v>
      </c>
      <c r="F87" s="209" t="s">
        <v>87</v>
      </c>
      <c r="G87" s="262">
        <v>45531</v>
      </c>
      <c r="H87" s="273">
        <v>9586.0499999999993</v>
      </c>
      <c r="I87" s="273">
        <v>0</v>
      </c>
      <c r="J87" s="273">
        <v>9586.0499999999993</v>
      </c>
      <c r="K87" s="274">
        <v>-23</v>
      </c>
    </row>
    <row r="88" spans="1:11" x14ac:dyDescent="0.25">
      <c r="A88" s="208">
        <v>24436</v>
      </c>
      <c r="B88" s="262">
        <v>45501</v>
      </c>
      <c r="C88" s="263" t="s">
        <v>950</v>
      </c>
      <c r="D88" s="208" t="s">
        <v>904</v>
      </c>
      <c r="E88" s="209" t="s">
        <v>89</v>
      </c>
      <c r="F88" s="209" t="s">
        <v>87</v>
      </c>
      <c r="G88" s="262">
        <v>45531</v>
      </c>
      <c r="H88" s="273">
        <v>905.43</v>
      </c>
      <c r="I88" s="273">
        <v>0</v>
      </c>
      <c r="J88" s="273">
        <v>905.43</v>
      </c>
      <c r="K88" s="274">
        <v>-23</v>
      </c>
    </row>
    <row r="89" spans="1:11" x14ac:dyDescent="0.25">
      <c r="A89" s="208">
        <v>24439</v>
      </c>
      <c r="B89" s="262">
        <v>45501</v>
      </c>
      <c r="C89" s="263" t="s">
        <v>951</v>
      </c>
      <c r="D89" s="208" t="s">
        <v>905</v>
      </c>
      <c r="E89" s="209" t="s">
        <v>89</v>
      </c>
      <c r="F89" s="209" t="s">
        <v>87</v>
      </c>
      <c r="G89" s="262">
        <v>45531</v>
      </c>
      <c r="H89" s="273">
        <v>503.02</v>
      </c>
      <c r="I89" s="273">
        <v>0</v>
      </c>
      <c r="J89" s="273">
        <v>503.02</v>
      </c>
      <c r="K89" s="274">
        <v>-23</v>
      </c>
    </row>
    <row r="90" spans="1:11" x14ac:dyDescent="0.25">
      <c r="A90" s="208">
        <v>24440</v>
      </c>
      <c r="B90" s="262">
        <v>45501</v>
      </c>
      <c r="C90" s="263" t="s">
        <v>906</v>
      </c>
      <c r="D90" s="208" t="s">
        <v>907</v>
      </c>
      <c r="E90" s="209" t="s">
        <v>89</v>
      </c>
      <c r="F90" s="209" t="s">
        <v>87</v>
      </c>
      <c r="G90" s="262">
        <v>45531</v>
      </c>
      <c r="H90" s="273">
        <v>1509.05</v>
      </c>
      <c r="I90" s="273">
        <v>0</v>
      </c>
      <c r="J90" s="273">
        <v>1509.05</v>
      </c>
      <c r="K90" s="274">
        <v>-23</v>
      </c>
    </row>
    <row r="91" spans="1:11" x14ac:dyDescent="0.25">
      <c r="A91" s="208">
        <v>24441</v>
      </c>
      <c r="B91" s="262">
        <v>45501</v>
      </c>
      <c r="C91" s="263" t="s">
        <v>952</v>
      </c>
      <c r="D91" s="208" t="s">
        <v>908</v>
      </c>
      <c r="E91" s="209" t="s">
        <v>89</v>
      </c>
      <c r="F91" s="209" t="s">
        <v>87</v>
      </c>
      <c r="G91" s="262">
        <v>45531</v>
      </c>
      <c r="H91" s="273">
        <v>503.02</v>
      </c>
      <c r="I91" s="273">
        <v>0</v>
      </c>
      <c r="J91" s="273">
        <v>503.02</v>
      </c>
      <c r="K91" s="274">
        <v>-23</v>
      </c>
    </row>
    <row r="92" spans="1:11" x14ac:dyDescent="0.25">
      <c r="A92" s="208">
        <v>24443</v>
      </c>
      <c r="B92" s="262">
        <v>45501</v>
      </c>
      <c r="C92" s="263" t="s">
        <v>815</v>
      </c>
      <c r="D92" s="208" t="s">
        <v>564</v>
      </c>
      <c r="E92" s="209" t="s">
        <v>89</v>
      </c>
      <c r="F92" s="209" t="s">
        <v>87</v>
      </c>
      <c r="G92" s="262">
        <v>45531</v>
      </c>
      <c r="H92" s="273">
        <v>301.81</v>
      </c>
      <c r="I92" s="273">
        <v>0</v>
      </c>
      <c r="J92" s="273">
        <v>301.81</v>
      </c>
      <c r="K92" s="274">
        <v>-23</v>
      </c>
    </row>
    <row r="93" spans="1:11" x14ac:dyDescent="0.25">
      <c r="A93" s="208">
        <v>24444</v>
      </c>
      <c r="B93" s="262">
        <v>45501</v>
      </c>
      <c r="C93" s="263" t="s">
        <v>953</v>
      </c>
      <c r="D93" s="208" t="s">
        <v>909</v>
      </c>
      <c r="E93" s="209" t="s">
        <v>89</v>
      </c>
      <c r="F93" s="209" t="s">
        <v>87</v>
      </c>
      <c r="G93" s="262">
        <v>45531</v>
      </c>
      <c r="H93" s="273">
        <v>2313.88</v>
      </c>
      <c r="I93" s="273">
        <v>0</v>
      </c>
      <c r="J93" s="273">
        <v>2313.88</v>
      </c>
      <c r="K93" s="274">
        <v>-23</v>
      </c>
    </row>
    <row r="94" spans="1:11" x14ac:dyDescent="0.25">
      <c r="A94" s="208">
        <v>24446</v>
      </c>
      <c r="B94" s="262">
        <v>45501</v>
      </c>
      <c r="C94" s="263" t="s">
        <v>954</v>
      </c>
      <c r="D94" s="208" t="s">
        <v>910</v>
      </c>
      <c r="E94" s="209" t="s">
        <v>89</v>
      </c>
      <c r="F94" s="209" t="s">
        <v>87</v>
      </c>
      <c r="G94" s="262">
        <v>45531</v>
      </c>
      <c r="H94" s="273">
        <v>1810.86</v>
      </c>
      <c r="I94" s="273">
        <v>0</v>
      </c>
      <c r="J94" s="273">
        <v>1810.86</v>
      </c>
      <c r="K94" s="274">
        <v>-23</v>
      </c>
    </row>
    <row r="95" spans="1:11" x14ac:dyDescent="0.25">
      <c r="A95" s="208">
        <v>24447</v>
      </c>
      <c r="B95" s="262">
        <v>45501</v>
      </c>
      <c r="C95" s="263" t="s">
        <v>955</v>
      </c>
      <c r="D95" s="208" t="s">
        <v>911</v>
      </c>
      <c r="E95" s="209" t="s">
        <v>89</v>
      </c>
      <c r="F95" s="209" t="s">
        <v>87</v>
      </c>
      <c r="G95" s="262">
        <v>45531</v>
      </c>
      <c r="H95" s="273">
        <v>704.23</v>
      </c>
      <c r="I95" s="273">
        <v>0</v>
      </c>
      <c r="J95" s="273">
        <v>704.23</v>
      </c>
      <c r="K95" s="274">
        <v>-23</v>
      </c>
    </row>
    <row r="96" spans="1:11" x14ac:dyDescent="0.25">
      <c r="A96" s="208">
        <v>24448</v>
      </c>
      <c r="B96" s="262">
        <v>45501</v>
      </c>
      <c r="C96" s="263" t="s">
        <v>823</v>
      </c>
      <c r="D96" s="208" t="s">
        <v>667</v>
      </c>
      <c r="E96" s="209" t="s">
        <v>89</v>
      </c>
      <c r="F96" s="209" t="s">
        <v>87</v>
      </c>
      <c r="G96" s="262">
        <v>45531</v>
      </c>
      <c r="H96" s="273">
        <v>2917.5</v>
      </c>
      <c r="I96" s="273">
        <v>0</v>
      </c>
      <c r="J96" s="273">
        <v>2917.5</v>
      </c>
      <c r="K96" s="274">
        <v>-23</v>
      </c>
    </row>
    <row r="97" spans="1:11" x14ac:dyDescent="0.25">
      <c r="A97" s="208">
        <v>24449</v>
      </c>
      <c r="B97" s="262">
        <v>45501</v>
      </c>
      <c r="C97" s="263" t="s">
        <v>830</v>
      </c>
      <c r="D97" s="208" t="s">
        <v>758</v>
      </c>
      <c r="E97" s="209" t="s">
        <v>89</v>
      </c>
      <c r="F97" s="209" t="s">
        <v>87</v>
      </c>
      <c r="G97" s="262">
        <v>45531</v>
      </c>
      <c r="H97" s="273">
        <v>3420.51</v>
      </c>
      <c r="I97" s="273">
        <v>0</v>
      </c>
      <c r="J97" s="273">
        <v>3420.51</v>
      </c>
      <c r="K97" s="274">
        <v>-23</v>
      </c>
    </row>
    <row r="98" spans="1:11" x14ac:dyDescent="0.25">
      <c r="A98" s="208">
        <v>24450</v>
      </c>
      <c r="B98" s="262">
        <v>45501</v>
      </c>
      <c r="C98" s="263" t="s">
        <v>956</v>
      </c>
      <c r="D98" s="208" t="s">
        <v>912</v>
      </c>
      <c r="E98" s="209" t="s">
        <v>89</v>
      </c>
      <c r="F98" s="209" t="s">
        <v>87</v>
      </c>
      <c r="G98" s="262">
        <v>45531</v>
      </c>
      <c r="H98" s="273">
        <v>3018.09</v>
      </c>
      <c r="I98" s="273">
        <v>0</v>
      </c>
      <c r="J98" s="273">
        <v>3018.09</v>
      </c>
      <c r="K98" s="274">
        <v>-23</v>
      </c>
    </row>
    <row r="99" spans="1:11" x14ac:dyDescent="0.25">
      <c r="A99" s="208">
        <v>24451</v>
      </c>
      <c r="B99" s="262">
        <v>45501</v>
      </c>
      <c r="C99" s="263" t="s">
        <v>957</v>
      </c>
      <c r="D99" s="208" t="s">
        <v>913</v>
      </c>
      <c r="E99" s="209" t="s">
        <v>89</v>
      </c>
      <c r="F99" s="209" t="s">
        <v>87</v>
      </c>
      <c r="G99" s="262">
        <v>45531</v>
      </c>
      <c r="H99" s="273">
        <v>3118.7</v>
      </c>
      <c r="I99" s="273">
        <v>0</v>
      </c>
      <c r="J99" s="273">
        <v>3118.7</v>
      </c>
      <c r="K99" s="274">
        <v>-23</v>
      </c>
    </row>
    <row r="100" spans="1:11" x14ac:dyDescent="0.25">
      <c r="A100" s="208">
        <v>24452</v>
      </c>
      <c r="B100" s="262">
        <v>45501</v>
      </c>
      <c r="C100" s="263" t="s">
        <v>958</v>
      </c>
      <c r="D100" s="208" t="s">
        <v>914</v>
      </c>
      <c r="E100" s="209" t="s">
        <v>89</v>
      </c>
      <c r="F100" s="209" t="s">
        <v>87</v>
      </c>
      <c r="G100" s="262">
        <v>45531</v>
      </c>
      <c r="H100" s="273">
        <v>704.23</v>
      </c>
      <c r="I100" s="273">
        <v>0</v>
      </c>
      <c r="J100" s="273">
        <v>704.23</v>
      </c>
      <c r="K100" s="274">
        <v>-23</v>
      </c>
    </row>
    <row r="101" spans="1:11" x14ac:dyDescent="0.25">
      <c r="A101" s="208">
        <v>24453</v>
      </c>
      <c r="B101" s="262">
        <v>45501</v>
      </c>
      <c r="C101" s="263" t="s">
        <v>824</v>
      </c>
      <c r="D101" s="208" t="s">
        <v>669</v>
      </c>
      <c r="E101" s="209" t="s">
        <v>89</v>
      </c>
      <c r="F101" s="209" t="s">
        <v>87</v>
      </c>
      <c r="G101" s="262">
        <v>45531</v>
      </c>
      <c r="H101" s="273">
        <v>14688.06</v>
      </c>
      <c r="I101" s="273">
        <v>0</v>
      </c>
      <c r="J101" s="273">
        <v>14688.06</v>
      </c>
      <c r="K101" s="274">
        <v>-23</v>
      </c>
    </row>
    <row r="102" spans="1:11" x14ac:dyDescent="0.25">
      <c r="A102" s="208">
        <v>24454</v>
      </c>
      <c r="B102" s="262">
        <v>45502</v>
      </c>
      <c r="C102" s="263" t="s">
        <v>959</v>
      </c>
      <c r="D102" s="208" t="s">
        <v>915</v>
      </c>
      <c r="E102" s="209" t="s">
        <v>89</v>
      </c>
      <c r="F102" s="209" t="s">
        <v>87</v>
      </c>
      <c r="G102" s="262">
        <v>45532</v>
      </c>
      <c r="H102" s="273">
        <v>2313.88</v>
      </c>
      <c r="I102" s="273">
        <v>0</v>
      </c>
      <c r="J102" s="273">
        <v>2313.88</v>
      </c>
      <c r="K102" s="274">
        <v>-24</v>
      </c>
    </row>
    <row r="103" spans="1:11" x14ac:dyDescent="0.25">
      <c r="A103" s="208">
        <v>24456</v>
      </c>
      <c r="B103" s="262">
        <v>45502</v>
      </c>
      <c r="C103" s="263" t="s">
        <v>960</v>
      </c>
      <c r="D103" s="208" t="s">
        <v>916</v>
      </c>
      <c r="E103" s="209" t="s">
        <v>89</v>
      </c>
      <c r="F103" s="209" t="s">
        <v>87</v>
      </c>
      <c r="G103" s="262">
        <v>45532</v>
      </c>
      <c r="H103" s="273">
        <v>704.23</v>
      </c>
      <c r="I103" s="273">
        <v>0</v>
      </c>
      <c r="J103" s="273">
        <v>704.23</v>
      </c>
      <c r="K103" s="274">
        <v>-24</v>
      </c>
    </row>
    <row r="104" spans="1:11" x14ac:dyDescent="0.25">
      <c r="A104" s="208">
        <v>24457</v>
      </c>
      <c r="B104" s="262">
        <v>45502</v>
      </c>
      <c r="C104" s="263" t="s">
        <v>961</v>
      </c>
      <c r="D104" s="208" t="s">
        <v>917</v>
      </c>
      <c r="E104" s="209" t="s">
        <v>89</v>
      </c>
      <c r="F104" s="209" t="s">
        <v>87</v>
      </c>
      <c r="G104" s="262">
        <v>45532</v>
      </c>
      <c r="H104" s="273">
        <v>2313.88</v>
      </c>
      <c r="I104" s="273">
        <v>0</v>
      </c>
      <c r="J104" s="273">
        <v>2313.88</v>
      </c>
      <c r="K104" s="274">
        <v>-24</v>
      </c>
    </row>
    <row r="105" spans="1:11" x14ac:dyDescent="0.25">
      <c r="A105" s="208">
        <v>24458</v>
      </c>
      <c r="B105" s="262">
        <v>45502</v>
      </c>
      <c r="C105" s="263" t="s">
        <v>918</v>
      </c>
      <c r="D105" s="208" t="s">
        <v>919</v>
      </c>
      <c r="E105" s="209" t="s">
        <v>89</v>
      </c>
      <c r="F105" s="209" t="s">
        <v>87</v>
      </c>
      <c r="G105" s="262">
        <v>45532</v>
      </c>
      <c r="H105" s="273">
        <v>402.41</v>
      </c>
      <c r="I105" s="273">
        <v>0</v>
      </c>
      <c r="J105" s="273">
        <v>402.41</v>
      </c>
      <c r="K105" s="274">
        <v>-24</v>
      </c>
    </row>
    <row r="106" spans="1:11" x14ac:dyDescent="0.25">
      <c r="A106" s="208">
        <v>24459</v>
      </c>
      <c r="B106" s="262">
        <v>45502</v>
      </c>
      <c r="C106" s="263" t="s">
        <v>831</v>
      </c>
      <c r="D106" s="208" t="s">
        <v>761</v>
      </c>
      <c r="E106" s="209" t="s">
        <v>89</v>
      </c>
      <c r="F106" s="209" t="s">
        <v>87</v>
      </c>
      <c r="G106" s="262">
        <v>45532</v>
      </c>
      <c r="H106" s="273">
        <v>2414.48</v>
      </c>
      <c r="I106" s="273">
        <v>0</v>
      </c>
      <c r="J106" s="273">
        <v>2414.48</v>
      </c>
      <c r="K106" s="274">
        <v>-24</v>
      </c>
    </row>
    <row r="107" spans="1:11" x14ac:dyDescent="0.25">
      <c r="A107" s="208">
        <v>24460</v>
      </c>
      <c r="B107" s="262">
        <v>45502</v>
      </c>
      <c r="C107" s="263" t="s">
        <v>920</v>
      </c>
      <c r="D107" s="208" t="s">
        <v>921</v>
      </c>
      <c r="E107" s="209" t="s">
        <v>89</v>
      </c>
      <c r="F107" s="209" t="s">
        <v>87</v>
      </c>
      <c r="G107" s="262">
        <v>45532</v>
      </c>
      <c r="H107" s="273">
        <v>301.81</v>
      </c>
      <c r="I107" s="273">
        <v>0</v>
      </c>
      <c r="J107" s="273">
        <v>301.81</v>
      </c>
      <c r="K107" s="274">
        <v>-24</v>
      </c>
    </row>
    <row r="108" spans="1:11" x14ac:dyDescent="0.25">
      <c r="A108" s="208">
        <v>24462</v>
      </c>
      <c r="B108" s="262">
        <v>45502</v>
      </c>
      <c r="C108" s="263" t="s">
        <v>922</v>
      </c>
      <c r="D108" s="208" t="s">
        <v>923</v>
      </c>
      <c r="E108" s="209" t="s">
        <v>89</v>
      </c>
      <c r="F108" s="209" t="s">
        <v>87</v>
      </c>
      <c r="G108" s="262">
        <v>45532</v>
      </c>
      <c r="H108" s="273">
        <v>3018.09</v>
      </c>
      <c r="I108" s="273">
        <v>0</v>
      </c>
      <c r="J108" s="273">
        <v>3018.09</v>
      </c>
      <c r="K108" s="274">
        <v>-24</v>
      </c>
    </row>
    <row r="109" spans="1:11" x14ac:dyDescent="0.25">
      <c r="A109" s="208">
        <v>24463</v>
      </c>
      <c r="B109" s="262">
        <v>45502</v>
      </c>
      <c r="C109" s="263" t="s">
        <v>962</v>
      </c>
      <c r="D109" s="208" t="s">
        <v>924</v>
      </c>
      <c r="E109" s="209" t="s">
        <v>89</v>
      </c>
      <c r="F109" s="209" t="s">
        <v>87</v>
      </c>
      <c r="G109" s="262">
        <v>45532</v>
      </c>
      <c r="H109" s="273">
        <v>1810.86</v>
      </c>
      <c r="I109" s="273">
        <v>0</v>
      </c>
      <c r="J109" s="273">
        <v>1810.86</v>
      </c>
      <c r="K109" s="274">
        <v>-24</v>
      </c>
    </row>
    <row r="110" spans="1:11" x14ac:dyDescent="0.25">
      <c r="A110" s="208">
        <v>24464</v>
      </c>
      <c r="B110" s="262">
        <v>45502</v>
      </c>
      <c r="C110" s="263" t="s">
        <v>963</v>
      </c>
      <c r="D110" s="208" t="s">
        <v>925</v>
      </c>
      <c r="E110" s="209" t="s">
        <v>89</v>
      </c>
      <c r="F110" s="209" t="s">
        <v>87</v>
      </c>
      <c r="G110" s="262">
        <v>45532</v>
      </c>
      <c r="H110" s="273">
        <v>1207.24</v>
      </c>
      <c r="I110" s="273">
        <v>0</v>
      </c>
      <c r="J110" s="273">
        <v>1207.24</v>
      </c>
      <c r="K110" s="274">
        <v>-24</v>
      </c>
    </row>
    <row r="111" spans="1:11" x14ac:dyDescent="0.25">
      <c r="A111" s="208">
        <v>24465</v>
      </c>
      <c r="B111" s="262">
        <v>45502</v>
      </c>
      <c r="C111" s="263" t="s">
        <v>926</v>
      </c>
      <c r="D111" s="208" t="s">
        <v>927</v>
      </c>
      <c r="E111" s="209" t="s">
        <v>89</v>
      </c>
      <c r="F111" s="209" t="s">
        <v>87</v>
      </c>
      <c r="G111" s="262">
        <v>45532</v>
      </c>
      <c r="H111" s="273">
        <v>603.62</v>
      </c>
      <c r="I111" s="273">
        <v>0</v>
      </c>
      <c r="J111" s="273">
        <v>603.62</v>
      </c>
      <c r="K111" s="274">
        <v>-24</v>
      </c>
    </row>
    <row r="112" spans="1:11" x14ac:dyDescent="0.25">
      <c r="A112" s="208">
        <v>24466</v>
      </c>
      <c r="B112" s="262">
        <v>45502</v>
      </c>
      <c r="C112" s="263" t="s">
        <v>964</v>
      </c>
      <c r="D112" s="208" t="s">
        <v>928</v>
      </c>
      <c r="E112" s="209" t="s">
        <v>89</v>
      </c>
      <c r="F112" s="209" t="s">
        <v>87</v>
      </c>
      <c r="G112" s="262">
        <v>45532</v>
      </c>
      <c r="H112" s="273">
        <v>503.02</v>
      </c>
      <c r="I112" s="273">
        <v>0</v>
      </c>
      <c r="J112" s="273">
        <v>503.02</v>
      </c>
      <c r="K112" s="274">
        <v>-24</v>
      </c>
    </row>
    <row r="113" spans="1:11" x14ac:dyDescent="0.25">
      <c r="A113" s="208">
        <v>24467</v>
      </c>
      <c r="B113" s="262">
        <v>45502</v>
      </c>
      <c r="C113" s="263" t="s">
        <v>965</v>
      </c>
      <c r="D113" s="208" t="s">
        <v>929</v>
      </c>
      <c r="E113" s="209" t="s">
        <v>89</v>
      </c>
      <c r="F113" s="209" t="s">
        <v>87</v>
      </c>
      <c r="G113" s="262">
        <v>45532</v>
      </c>
      <c r="H113" s="273">
        <v>704.23</v>
      </c>
      <c r="I113" s="273">
        <v>0</v>
      </c>
      <c r="J113" s="273">
        <v>704.23</v>
      </c>
      <c r="K113" s="274">
        <v>-24</v>
      </c>
    </row>
    <row r="114" spans="1:11" x14ac:dyDescent="0.25">
      <c r="A114" s="208">
        <v>24468</v>
      </c>
      <c r="B114" s="262">
        <v>45502</v>
      </c>
      <c r="C114" s="263" t="s">
        <v>792</v>
      </c>
      <c r="D114" s="208" t="s">
        <v>723</v>
      </c>
      <c r="E114" s="209" t="s">
        <v>89</v>
      </c>
      <c r="F114" s="209" t="s">
        <v>87</v>
      </c>
      <c r="G114" s="262">
        <v>45532</v>
      </c>
      <c r="H114" s="273">
        <v>905.43</v>
      </c>
      <c r="I114" s="273">
        <v>0</v>
      </c>
      <c r="J114" s="273">
        <v>905.43</v>
      </c>
      <c r="K114" s="274">
        <v>-24</v>
      </c>
    </row>
    <row r="115" spans="1:11" x14ac:dyDescent="0.25">
      <c r="A115" s="208">
        <v>24469</v>
      </c>
      <c r="B115" s="262">
        <v>45502</v>
      </c>
      <c r="C115" s="263" t="s">
        <v>966</v>
      </c>
      <c r="D115" s="208" t="s">
        <v>930</v>
      </c>
      <c r="E115" s="209" t="s">
        <v>89</v>
      </c>
      <c r="F115" s="209" t="s">
        <v>87</v>
      </c>
      <c r="G115" s="262">
        <v>45532</v>
      </c>
      <c r="H115" s="273">
        <v>1408.44</v>
      </c>
      <c r="I115" s="273">
        <v>0</v>
      </c>
      <c r="J115" s="273">
        <v>1408.44</v>
      </c>
      <c r="K115" s="274">
        <v>-24</v>
      </c>
    </row>
    <row r="116" spans="1:11" x14ac:dyDescent="0.25">
      <c r="A116" s="208">
        <v>24470</v>
      </c>
      <c r="B116" s="262">
        <v>45502</v>
      </c>
      <c r="C116" s="263" t="s">
        <v>931</v>
      </c>
      <c r="D116" s="208" t="s">
        <v>932</v>
      </c>
      <c r="E116" s="209" t="s">
        <v>89</v>
      </c>
      <c r="F116" s="209" t="s">
        <v>87</v>
      </c>
      <c r="G116" s="262">
        <v>45532</v>
      </c>
      <c r="H116" s="273">
        <v>12963.43</v>
      </c>
      <c r="I116" s="273">
        <v>0</v>
      </c>
      <c r="J116" s="273">
        <v>12963.43</v>
      </c>
      <c r="K116" s="274">
        <v>-24</v>
      </c>
    </row>
    <row r="117" spans="1:11" x14ac:dyDescent="0.25">
      <c r="A117" s="208">
        <v>24471</v>
      </c>
      <c r="B117" s="262">
        <v>45502</v>
      </c>
      <c r="C117" s="263" t="s">
        <v>967</v>
      </c>
      <c r="D117" s="208" t="s">
        <v>933</v>
      </c>
      <c r="E117" s="209" t="s">
        <v>89</v>
      </c>
      <c r="F117" s="209" t="s">
        <v>87</v>
      </c>
      <c r="G117" s="262">
        <v>45532</v>
      </c>
      <c r="H117" s="273">
        <v>1509.05</v>
      </c>
      <c r="I117" s="273">
        <v>0</v>
      </c>
      <c r="J117" s="273">
        <v>1509.05</v>
      </c>
      <c r="K117" s="274">
        <v>-24</v>
      </c>
    </row>
    <row r="118" spans="1:11" x14ac:dyDescent="0.25">
      <c r="A118" s="208">
        <v>24472</v>
      </c>
      <c r="B118" s="262">
        <v>45503</v>
      </c>
      <c r="C118" s="263" t="s">
        <v>968</v>
      </c>
      <c r="D118" s="208" t="s">
        <v>934</v>
      </c>
      <c r="E118" s="209" t="s">
        <v>89</v>
      </c>
      <c r="F118" s="209" t="s">
        <v>87</v>
      </c>
      <c r="G118" s="262">
        <v>45533</v>
      </c>
      <c r="H118" s="273">
        <v>13279.61</v>
      </c>
      <c r="I118" s="273">
        <v>0</v>
      </c>
      <c r="J118" s="273">
        <v>13279.61</v>
      </c>
      <c r="K118" s="274">
        <v>-25</v>
      </c>
    </row>
    <row r="119" spans="1:11" x14ac:dyDescent="0.25">
      <c r="A119" s="208">
        <v>24473</v>
      </c>
      <c r="B119" s="262">
        <v>45504</v>
      </c>
      <c r="C119" s="263" t="s">
        <v>969</v>
      </c>
      <c r="D119" s="208" t="s">
        <v>935</v>
      </c>
      <c r="E119" s="209" t="s">
        <v>89</v>
      </c>
      <c r="F119" s="209" t="s">
        <v>87</v>
      </c>
      <c r="G119" s="262">
        <v>45534</v>
      </c>
      <c r="H119" s="273">
        <v>6740.41</v>
      </c>
      <c r="I119" s="273">
        <v>0</v>
      </c>
      <c r="J119" s="273">
        <v>6740.41</v>
      </c>
      <c r="K119" s="274">
        <v>-26</v>
      </c>
    </row>
    <row r="120" spans="1:11" x14ac:dyDescent="0.25">
      <c r="A120" s="208">
        <v>24474</v>
      </c>
      <c r="B120" s="3">
        <v>45504</v>
      </c>
      <c r="C120" s="263" t="s">
        <v>970</v>
      </c>
      <c r="D120" s="208" t="s">
        <v>936</v>
      </c>
      <c r="E120" s="209" t="s">
        <v>89</v>
      </c>
      <c r="F120" s="209" t="s">
        <v>87</v>
      </c>
      <c r="G120" s="262">
        <v>45534</v>
      </c>
      <c r="H120" s="273">
        <v>905.43</v>
      </c>
      <c r="I120" s="273">
        <v>0</v>
      </c>
      <c r="J120" s="273">
        <v>905.43</v>
      </c>
      <c r="K120" s="274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2024-08-08T22:19:53Z</dcterms:modified>
</cp:coreProperties>
</file>