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E91A379D-A359-48B2-BEF2-998BE5A7BF27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<sst xmlns="http://schemas.openxmlformats.org/spreadsheetml/2006/main" count="3092" uniqueCount="833">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</sst>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9">
    <dxf>
      <font>
        <strike val="0"/>
      </font>
      <fill>
        <patternFill>
          <fgColor indexed="64"/>
          <bgColor theme="4" tint="0.79995117038483843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8" dataDxfId="106" headerRowBorderDxfId="107" tableBorderDxfId="105" totalsRowBorderDxfId="10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3"/>
    <tableColumn id="2" xr3:uid="{6498A585-0434-4EB1-977D-A0B20C9C63FB}" name="Date" dataDxfId="102"/>
    <tableColumn id="3" xr3:uid="{74CB0563-15AB-43E0-9B35-F933DB6DD58F}" name="Taux" dataDxfId="10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00" headerRowBorderDxfId="99" tableBorderDxfId="98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7"/>
    <tableColumn id="3" xr3:uid="{C1051574-3026-4CFC-ACE4-EE3A5BE120E3}" name="Taux horaire" dataDxfId="96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5" dataDxfId="93" headerRowBorderDxfId="94" tableBorderDxfId="92" totalsRowBorderDxfId="91">
  <tableColumns count="2">
    <tableColumn id="1" xr3:uid="{F683B85E-E345-46C0-B559-6B55DA1B47DA}" name="Colonne1" headerRowDxfId="90" dataDxfId="89"/>
    <tableColumn id="4" xr3:uid="{931BD703-99B9-4545-835A-2B2008F9C610}" name="Colonne2" headerRowDxfId="88" dataDxfId="87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6" headerRowBorderDxfId="85" tableBorderDxfId="8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3"/>
    <tableColumn id="2" xr3:uid="{BC9D39C0-5A8D-4060-86F2-B334715137AE}" name="Du" dataDxfId="82"/>
    <tableColumn id="3" xr3:uid="{0317D5F2-8493-46CE-B417-3AD4D1BE752C}" name="Au" dataDxfId="8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80" dataDxfId="78" headerRowBorderDxfId="79" tableBorderDxfId="77" totalsRowBorderDxfId="76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5"/>
    <tableColumn id="2" xr3:uid="{F1BF9BCA-554F-405E-8EB2-104EE5229852}" name="Date" dataDxfId="74"/>
    <tableColumn id="3" xr3:uid="{BC205969-C048-4AC1-82CA-DCF785CD2E46}" name="Taux" dataDxfId="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2" headerRowBorderDxfId="71" tableBorderDxfId="70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9"/>
    <tableColumn id="3" xr3:uid="{3A31E360-73D5-4ABD-A9DE-9036997DA118}" name="Taux horaire" dataDxfId="68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7" dataDxfId="65" headerRowBorderDxfId="66" tableBorderDxfId="64" totalsRowBorderDxfId="63">
  <tableColumns count="2">
    <tableColumn id="1" xr3:uid="{CB9EBD0D-71C1-4C9E-B3EA-2235AF94176F}" name="Colonne1" headerRowDxfId="62" dataDxfId="61"/>
    <tableColumn id="4" xr3:uid="{C7DCD92E-FE54-4CC5-87B2-F9846C4139DC}" name="Colonne2" headerRowDxfId="60" dataDxfId="59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8" headerRowBorderDxfId="57" tableBorderDxfId="56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5"/>
    <tableColumn id="2" xr3:uid="{661E3B83-6827-4026-8FCA-E63CF3515AA8}" name="Du" dataDxfId="54"/>
    <tableColumn id="3" xr3:uid="{41F1CFF9-AC58-4534-B761-8C936A1D968E}" name="Au" dataDxfId="53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2" dataDxfId="51" tableBorderDxfId="50">
  <autoFilter ref="A1:P262" xr:uid="{0372B5EF-42AF-497E-A607-E955ED120E19}"/>
  <tableColumns count="16">
    <tableColumn id="1" xr3:uid="{442BE8B7-5CE4-48D7-A603-B8BD91CF4F12}" name="TEC_ID" dataDxfId="49"/>
    <tableColumn id="2" xr3:uid="{AF8BE6CE-0BCF-4480-8A4A-B19F36ABFC85}" name="Prof_ID" dataDxfId="48"/>
    <tableColumn id="3" xr3:uid="{0BBF5A6F-70D6-4E6C-8A34-1DC0B703A990}" name="Prof" dataDxfId="47"/>
    <tableColumn id="4" xr3:uid="{E627AF44-B9B8-497C-BF47-8F6FF8ACD02A}" name="Date" dataDxfId="46"/>
    <tableColumn id="5" xr3:uid="{2FCB36F7-7550-45BB-8BF9-F33F371A7621}" name="Client_ID" dataDxfId="45"/>
    <tableColumn id="6" xr3:uid="{880B6392-67A4-44FE-99B4-2D6AFC690D19}" name="ClientNom" dataDxfId="44"/>
    <tableColumn id="7" xr3:uid="{BB82BD83-08FF-46D8-AA7B-AF7F07E7D57F}" name="Description" dataDxfId="43"/>
    <tableColumn id="8" xr3:uid="{6D50DCEF-6B21-4332-8C2B-6B7582E549FD}" name="Heures" dataDxfId="42"/>
    <tableColumn id="9" xr3:uid="{B2B0BF98-C2E2-418F-B219-396DAE73E2C0}" name="CommentaireNote" dataDxfId="41"/>
    <tableColumn id="10" xr3:uid="{04FCC7EC-6F94-4B76-87F6-13EC767E5814}" name="EstFacturable" dataDxfId="40"/>
    <tableColumn id="11" xr3:uid="{31135437-F957-431B-B288-D96DDF98E911}" name="DateSaisie" dataDxfId="39"/>
    <tableColumn id="12" xr3:uid="{B15D8992-EC7F-4A9F-9B45-525626044170}" name="EstFacturee" dataDxfId="38"/>
    <tableColumn id="13" xr3:uid="{3FB2DD8F-2954-4B0B-82C3-975B3E73C363}" name="DateFacturee" dataDxfId="37"/>
    <tableColumn id="14" xr3:uid="{5F5E7A24-97ED-4E35-AF70-985B14FFBDEF}" name="EstDetruit" dataDxfId="36"/>
    <tableColumn id="15" xr3:uid="{0234FC06-DCE2-4E4D-888D-F4726D9FF50B}" name="VersionApp" dataDxfId="35"/>
    <tableColumn id="16" xr3:uid="{67885876-BB1B-452D-BDA7-F4C0B770DC62}" name="NoFacture" dataDxfId="3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</row>
    <row r="2" spans="1:27" ht="12.6" customHeight="1" thickBot="1" x14ac:dyDescent="0.3">
      <c r="A2" s="263" t="s">
        <v>193</v>
      </c>
      <c r="B2" s="263"/>
    </row>
    <row r="3" spans="1:27" ht="15.75" thickBot="1" x14ac:dyDescent="0.3">
      <c r="A3" s="23" t="s">
        <v>194</v>
      </c>
      <c r="B3" s="24"/>
      <c r="D3" s="264" t="s">
        <v>195</v>
      </c>
      <c r="E3" s="265"/>
      <c r="F3" s="266" t="s">
        <v>196</v>
      </c>
      <c r="G3" s="267"/>
      <c r="H3" s="267"/>
      <c r="I3" s="267"/>
      <c r="J3" s="267"/>
      <c r="K3" s="267"/>
      <c r="L3" s="267"/>
      <c r="M3" s="268"/>
      <c r="T3" s="11"/>
      <c r="V3"/>
    </row>
    <row r="4" spans="1:27" ht="15.75" thickBot="1" x14ac:dyDescent="0.3">
      <c r="A4" s="23" t="s">
        <v>197</v>
      </c>
      <c r="B4" s="24"/>
      <c r="P4" s="269"/>
      <c r="Q4" s="270"/>
      <c r="R4" s="271"/>
      <c r="S4" s="271"/>
      <c r="V4" s="4"/>
      <c r="W4" s="2"/>
    </row>
    <row r="5" spans="1:27" ht="15.75" thickBot="1" x14ac:dyDescent="0.3">
      <c r="A5" s="23" t="s">
        <v>198</v>
      </c>
      <c r="B5" s="25"/>
      <c r="D5" s="278" t="s">
        <v>199</v>
      </c>
      <c r="E5" s="279"/>
      <c r="F5" s="280" t="s">
        <v>200</v>
      </c>
      <c r="G5" s="281"/>
      <c r="H5" s="281"/>
      <c r="I5" s="281"/>
      <c r="J5" s="281"/>
      <c r="K5" s="281"/>
      <c r="L5" s="281"/>
      <c r="M5" s="282"/>
      <c r="P5" s="270"/>
      <c r="Q5" s="270"/>
      <c r="R5" s="271"/>
      <c r="S5" s="271"/>
      <c r="V5" s="4"/>
      <c r="W5" s="2"/>
    </row>
    <row r="6" spans="1:27" ht="15.75" thickBot="1" x14ac:dyDescent="0.3">
      <c r="A6" s="23" t="s">
        <v>201</v>
      </c>
      <c r="B6" s="26"/>
      <c r="D6" s="283" t="s">
        <v>202</v>
      </c>
      <c r="E6" s="284"/>
      <c r="F6" s="285" t="s">
        <v>203</v>
      </c>
      <c r="G6" s="286"/>
      <c r="H6" s="286"/>
      <c r="I6" s="286"/>
      <c r="J6" s="286"/>
      <c r="K6" s="286"/>
      <c r="L6" s="286"/>
      <c r="M6" s="287"/>
      <c r="P6" s="270"/>
      <c r="Q6" s="270"/>
      <c r="R6" s="271"/>
      <c r="S6" s="271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0" t="s">
        <v>206</v>
      </c>
      <c r="E9" s="291"/>
      <c r="F9" s="291"/>
      <c r="G9" s="292"/>
      <c r="I9" s="293" t="s">
        <v>207</v>
      </c>
      <c r="J9" s="294"/>
      <c r="K9" s="31"/>
      <c r="L9" s="295" t="s">
        <v>208</v>
      </c>
      <c r="M9" s="296"/>
      <c r="N9" s="297"/>
      <c r="P9" s="298" t="s">
        <v>209</v>
      </c>
      <c r="Q9" s="299"/>
      <c r="R9" s="300"/>
      <c r="T9" s="272" t="s">
        <v>210</v>
      </c>
      <c r="U9" s="273"/>
      <c r="V9" s="273"/>
      <c r="W9" s="274"/>
      <c r="Y9" s="275" t="s">
        <v>211</v>
      </c>
      <c r="Z9" s="276"/>
      <c r="AA9" s="277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1"/>
      <c r="Z10" s="302"/>
      <c r="AA10" s="303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04" t="s">
        <v>241</v>
      </c>
      <c r="E17" s="305"/>
      <c r="F17" s="306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07" t="s">
        <v>251</v>
      </c>
      <c r="M21" s="308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5" t="s">
        <v>258</v>
      </c>
      <c r="Q24" s="296"/>
      <c r="R24" s="297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09" t="s">
        <v>6</v>
      </c>
      <c r="Q25" s="310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88" t="s">
        <v>266</v>
      </c>
      <c r="Q26" s="289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1" t="s">
        <v>271</v>
      </c>
      <c r="Q27" s="312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13" t="s">
        <v>275</v>
      </c>
      <c r="J28" s="314"/>
      <c r="K28" s="2"/>
      <c r="L28" s="315" t="s">
        <v>276</v>
      </c>
      <c r="M28" s="316"/>
      <c r="N28" s="317"/>
      <c r="P28" s="318" t="s">
        <v>277</v>
      </c>
      <c r="Q28" s="31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18" t="s">
        <v>93</v>
      </c>
      <c r="J29" s="320"/>
      <c r="K29" s="2"/>
      <c r="L29" s="107" t="s">
        <v>173</v>
      </c>
      <c r="M29" s="321"/>
      <c r="N29" s="322"/>
      <c r="P29" s="323" t="s">
        <v>282</v>
      </c>
      <c r="Q29" s="32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25" t="s">
        <v>287</v>
      </c>
      <c r="J30" s="326"/>
      <c r="K30" s="2"/>
      <c r="L30" s="107" t="s">
        <v>191</v>
      </c>
      <c r="M30" s="321"/>
      <c r="N30" s="322"/>
      <c r="P30" s="327" t="s">
        <v>288</v>
      </c>
      <c r="Q30" s="328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5" t="s">
        <v>290</v>
      </c>
      <c r="E31" s="296"/>
      <c r="F31" s="297"/>
      <c r="I31" s="318" t="s">
        <v>59</v>
      </c>
      <c r="J31" s="320"/>
      <c r="L31" s="107" t="s">
        <v>223</v>
      </c>
      <c r="M31" s="321"/>
      <c r="N31" s="322"/>
      <c r="P31" s="311" t="s">
        <v>291</v>
      </c>
      <c r="Q31" s="312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32" t="s">
        <v>6</v>
      </c>
      <c r="E32" s="333"/>
      <c r="F32" s="334"/>
      <c r="I32" s="325" t="s">
        <v>172</v>
      </c>
      <c r="J32" s="326"/>
      <c r="L32" s="107" t="s">
        <v>179</v>
      </c>
      <c r="M32" s="321"/>
      <c r="N32" s="322"/>
      <c r="P32" s="335" t="s">
        <v>293</v>
      </c>
      <c r="Q32" s="33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37" t="s">
        <v>22</v>
      </c>
      <c r="E33" s="338"/>
      <c r="F33" s="339"/>
      <c r="I33" s="318" t="s">
        <v>182</v>
      </c>
      <c r="J33" s="320"/>
      <c r="L33" s="111" t="s">
        <v>180</v>
      </c>
      <c r="M33" s="340"/>
      <c r="N33" s="34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25" t="s">
        <v>24</v>
      </c>
      <c r="E34" s="342"/>
      <c r="F34" s="326"/>
      <c r="I34" s="325" t="s">
        <v>299</v>
      </c>
      <c r="J34" s="326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18" t="s">
        <v>108</v>
      </c>
      <c r="E35" s="343"/>
      <c r="F35" s="320"/>
      <c r="I35" s="344" t="s">
        <v>302</v>
      </c>
      <c r="J35" s="345"/>
      <c r="P35" s="346"/>
      <c r="Q35" s="346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29" t="s">
        <v>23</v>
      </c>
      <c r="E36" s="330"/>
      <c r="F36" s="33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47" t="s">
        <v>309</v>
      </c>
      <c r="J38" s="34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49" t="s">
        <v>312</v>
      </c>
      <c r="E39" s="350"/>
      <c r="F39" s="35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5" t="s">
        <v>340</v>
      </c>
      <c r="E48" s="296"/>
      <c r="F48" s="297"/>
      <c r="I48" s="313" t="s">
        <v>341</v>
      </c>
      <c r="J48" s="31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32" t="s">
        <v>243</v>
      </c>
      <c r="E49" s="333"/>
      <c r="F49" s="334"/>
      <c r="I49" s="318" t="s">
        <v>177</v>
      </c>
      <c r="J49" s="320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52">
        <v>350</v>
      </c>
      <c r="E50" s="353"/>
      <c r="F50" s="354"/>
      <c r="I50" s="325" t="s">
        <v>174</v>
      </c>
      <c r="J50" s="326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18" t="s">
        <v>178</v>
      </c>
      <c r="J51" s="320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25" t="s">
        <v>59</v>
      </c>
      <c r="J52" s="326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18" t="s">
        <v>172</v>
      </c>
      <c r="J53" s="320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25" t="s">
        <v>358</v>
      </c>
      <c r="J55" s="326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44" t="s">
        <v>183</v>
      </c>
      <c r="J56" s="345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3" priority="6">
      <formula>AND($T11&lt;&gt;"",MOD(ROW(),2)=1)</formula>
    </cfRule>
    <cfRule type="expression" dxfId="32" priority="7">
      <formula>AND($T11&lt;&gt;"",MOD(ROW(),2)=0)</formula>
    </cfRule>
  </conditionalFormatting>
  <conditionalFormatting sqref="Q11:Q21">
    <cfRule type="expression" dxfId="31" priority="4">
      <formula>AND($T11&lt;&gt;"",MOD(ROW(),2)=1)</formula>
    </cfRule>
    <cfRule type="expression" dxfId="30" priority="5">
      <formula>AND($T11&lt;&gt;"",MOD(ROW(),2)=0)</formula>
    </cfRule>
  </conditionalFormatting>
  <conditionalFormatting sqref="R11:R20">
    <cfRule type="expression" dxfId="29" priority="2">
      <formula>AND($T11&lt;&gt;"",MOD(ROW(),2)=1)</formula>
    </cfRule>
    <cfRule type="expression" dxfId="28" priority="3">
      <formula>AND($T11&lt;&gt;"",MOD(ROW(),2)=0)</formula>
    </cfRule>
  </conditionalFormatting>
  <conditionalFormatting sqref="T11:W78">
    <cfRule type="expression" dxfId="27" priority="8">
      <formula>AND($T11&lt;&gt;"",MOD(ROW(),2)=1)</formula>
    </cfRule>
    <cfRule type="expression" dxfId="26" priority="9">
      <formula>AND($T11&lt;&gt;"",MOD(ROW(),2)=0)</formula>
    </cfRule>
  </conditionalFormatting>
  <conditionalFormatting sqref="Y12:AA51">
    <cfRule type="expression" dxfId="25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355">
        <v>45504</v>
      </c>
      <c r="C2" s="356" t="s">
        <v>813</v>
      </c>
      <c r="D2" s="356" t="s">
        <v>814</v>
      </c>
      <c r="E2" s="208" t="s">
        <v>31</v>
      </c>
      <c r="F2" s="356" t="s">
        <v>30</v>
      </c>
      <c r="G2" s="357">
        <v>124365.8</v>
      </c>
      <c r="H2" s="357"/>
      <c r="I2" s="356"/>
      <c r="J2" s="358" t="s">
        <v>832</v>
      </c>
    </row>
    <row r="3" spans="1:10" s="207" customFormat="1" ht="12.75" x14ac:dyDescent="0.2">
      <c r="A3" s="209">
        <v>1</v>
      </c>
      <c r="B3" s="355">
        <v>45504</v>
      </c>
      <c r="C3" s="356" t="s">
        <v>813</v>
      </c>
      <c r="D3" s="356" t="s">
        <v>814</v>
      </c>
      <c r="E3" s="208" t="s">
        <v>52</v>
      </c>
      <c r="F3" s="356" t="s">
        <v>815</v>
      </c>
      <c r="G3" s="357">
        <v>401270.99</v>
      </c>
      <c r="H3" s="357"/>
      <c r="I3" s="356"/>
      <c r="J3" s="208" t="s">
        <v>832</v>
      </c>
    </row>
    <row r="4" spans="1:10" s="207" customFormat="1" ht="12.75" x14ac:dyDescent="0.2">
      <c r="A4" s="209">
        <v>1</v>
      </c>
      <c r="B4" s="355">
        <v>45504</v>
      </c>
      <c r="C4" s="356" t="s">
        <v>813</v>
      </c>
      <c r="D4" s="356" t="s">
        <v>814</v>
      </c>
      <c r="E4" s="208" t="s">
        <v>142</v>
      </c>
      <c r="F4" s="356" t="s">
        <v>816</v>
      </c>
      <c r="G4" s="357"/>
      <c r="H4" s="357">
        <v>57401.53</v>
      </c>
      <c r="I4" s="356"/>
      <c r="J4" s="208" t="s">
        <v>832</v>
      </c>
    </row>
    <row r="5" spans="1:10" s="207" customFormat="1" ht="12.75" x14ac:dyDescent="0.2">
      <c r="A5" s="209">
        <v>1</v>
      </c>
      <c r="B5" s="355">
        <v>45504</v>
      </c>
      <c r="C5" s="356" t="s">
        <v>813</v>
      </c>
      <c r="D5" s="356" t="s">
        <v>814</v>
      </c>
      <c r="E5" s="208" t="s">
        <v>247</v>
      </c>
      <c r="F5" s="356" t="s">
        <v>817</v>
      </c>
      <c r="G5" s="357"/>
      <c r="H5" s="357">
        <v>114514.79</v>
      </c>
      <c r="I5" s="356"/>
      <c r="J5" s="208" t="s">
        <v>832</v>
      </c>
    </row>
    <row r="6" spans="1:10" s="207" customFormat="1" ht="12.75" x14ac:dyDescent="0.2">
      <c r="A6" s="209">
        <v>1</v>
      </c>
      <c r="B6" s="355">
        <v>45504</v>
      </c>
      <c r="C6" s="356" t="s">
        <v>813</v>
      </c>
      <c r="D6" s="356" t="s">
        <v>814</v>
      </c>
      <c r="E6" s="208" t="s">
        <v>75</v>
      </c>
      <c r="F6" s="356" t="s">
        <v>76</v>
      </c>
      <c r="G6" s="357">
        <v>68313</v>
      </c>
      <c r="H6" s="357"/>
      <c r="I6" s="356"/>
      <c r="J6" s="208" t="s">
        <v>832</v>
      </c>
    </row>
    <row r="7" spans="1:10" s="207" customFormat="1" ht="12.75" x14ac:dyDescent="0.2">
      <c r="A7" s="209">
        <v>1</v>
      </c>
      <c r="B7" s="355">
        <v>45504</v>
      </c>
      <c r="C7" s="356" t="s">
        <v>813</v>
      </c>
      <c r="D7" s="356" t="s">
        <v>814</v>
      </c>
      <c r="E7" s="208" t="s">
        <v>818</v>
      </c>
      <c r="F7" s="356" t="s">
        <v>51</v>
      </c>
      <c r="G7" s="357">
        <v>4063</v>
      </c>
      <c r="H7" s="357"/>
      <c r="I7" s="356"/>
      <c r="J7" s="208" t="s">
        <v>832</v>
      </c>
    </row>
    <row r="8" spans="1:10" s="207" customFormat="1" ht="12.75" x14ac:dyDescent="0.2">
      <c r="A8" s="209">
        <v>1</v>
      </c>
      <c r="B8" s="355">
        <v>45504</v>
      </c>
      <c r="C8" s="356" t="s">
        <v>813</v>
      </c>
      <c r="D8" s="356" t="s">
        <v>814</v>
      </c>
      <c r="E8" s="208" t="s">
        <v>280</v>
      </c>
      <c r="F8" s="356" t="s">
        <v>56</v>
      </c>
      <c r="G8" s="357">
        <v>91727.67</v>
      </c>
      <c r="H8" s="357"/>
      <c r="I8" s="356"/>
      <c r="J8" s="208" t="s">
        <v>832</v>
      </c>
    </row>
    <row r="9" spans="1:10" s="207" customFormat="1" ht="12.75" x14ac:dyDescent="0.2">
      <c r="A9" s="209">
        <v>1</v>
      </c>
      <c r="B9" s="355">
        <v>45504</v>
      </c>
      <c r="C9" s="356" t="s">
        <v>813</v>
      </c>
      <c r="D9" s="356" t="s">
        <v>814</v>
      </c>
      <c r="E9" s="208" t="s">
        <v>284</v>
      </c>
      <c r="F9" s="356" t="s">
        <v>255</v>
      </c>
      <c r="G9" s="357"/>
      <c r="H9" s="357">
        <v>81101.17</v>
      </c>
      <c r="I9" s="356"/>
      <c r="J9" s="208" t="s">
        <v>832</v>
      </c>
    </row>
    <row r="10" spans="1:10" s="207" customFormat="1" ht="12.75" x14ac:dyDescent="0.2">
      <c r="A10" s="209">
        <v>1</v>
      </c>
      <c r="B10" s="355">
        <v>45504</v>
      </c>
      <c r="C10" s="356" t="s">
        <v>813</v>
      </c>
      <c r="D10" s="356" t="s">
        <v>814</v>
      </c>
      <c r="E10" s="208" t="s">
        <v>819</v>
      </c>
      <c r="F10" s="356" t="s">
        <v>259</v>
      </c>
      <c r="G10" s="357">
        <v>113106.26</v>
      </c>
      <c r="H10" s="357"/>
      <c r="I10" s="356"/>
      <c r="J10" s="208" t="s">
        <v>832</v>
      </c>
    </row>
    <row r="11" spans="1:10" s="207" customFormat="1" ht="12.75" x14ac:dyDescent="0.2">
      <c r="A11" s="209">
        <v>1</v>
      </c>
      <c r="B11" s="355">
        <v>45504</v>
      </c>
      <c r="C11" s="356" t="s">
        <v>813</v>
      </c>
      <c r="D11" s="356" t="s">
        <v>814</v>
      </c>
      <c r="E11" s="208" t="s">
        <v>820</v>
      </c>
      <c r="F11" s="356" t="s">
        <v>263</v>
      </c>
      <c r="G11" s="357"/>
      <c r="H11" s="357">
        <v>108457.88</v>
      </c>
      <c r="I11" s="356"/>
      <c r="J11" s="208" t="s">
        <v>832</v>
      </c>
    </row>
    <row r="12" spans="1:10" s="207" customFormat="1" ht="12.75" x14ac:dyDescent="0.2">
      <c r="A12" s="209">
        <v>1</v>
      </c>
      <c r="B12" s="355">
        <v>45504</v>
      </c>
      <c r="C12" s="356" t="s">
        <v>813</v>
      </c>
      <c r="D12" s="356" t="s">
        <v>814</v>
      </c>
      <c r="E12" s="208" t="s">
        <v>295</v>
      </c>
      <c r="F12" s="356" t="s">
        <v>821</v>
      </c>
      <c r="G12" s="357"/>
      <c r="H12" s="357">
        <v>359.39</v>
      </c>
      <c r="I12" s="356"/>
      <c r="J12" s="208" t="s">
        <v>832</v>
      </c>
    </row>
    <row r="13" spans="1:10" s="207" customFormat="1" ht="12.75" x14ac:dyDescent="0.2">
      <c r="A13" s="209">
        <v>1</v>
      </c>
      <c r="B13" s="355">
        <v>45504</v>
      </c>
      <c r="C13" s="356" t="s">
        <v>813</v>
      </c>
      <c r="D13" s="356" t="s">
        <v>814</v>
      </c>
      <c r="E13" s="208" t="s">
        <v>304</v>
      </c>
      <c r="F13" s="356" t="s">
        <v>822</v>
      </c>
      <c r="G13" s="357"/>
      <c r="H13" s="357">
        <v>188.4</v>
      </c>
      <c r="I13" s="356"/>
      <c r="J13" s="208" t="s">
        <v>832</v>
      </c>
    </row>
    <row r="14" spans="1:10" s="207" customFormat="1" ht="12.75" x14ac:dyDescent="0.2">
      <c r="A14" s="209">
        <v>1</v>
      </c>
      <c r="B14" s="355">
        <v>45504</v>
      </c>
      <c r="C14" s="356" t="s">
        <v>813</v>
      </c>
      <c r="D14" s="356" t="s">
        <v>814</v>
      </c>
      <c r="E14" s="208" t="s">
        <v>823</v>
      </c>
      <c r="F14" s="356" t="s">
        <v>824</v>
      </c>
      <c r="G14" s="357"/>
      <c r="H14" s="357">
        <v>16972.54</v>
      </c>
      <c r="I14" s="356"/>
      <c r="J14" s="208" t="s">
        <v>832</v>
      </c>
    </row>
    <row r="15" spans="1:10" s="207" customFormat="1" ht="12.75" x14ac:dyDescent="0.2">
      <c r="A15" s="209">
        <v>1</v>
      </c>
      <c r="B15" s="355">
        <v>45504</v>
      </c>
      <c r="C15" s="356" t="s">
        <v>813</v>
      </c>
      <c r="D15" s="356" t="s">
        <v>814</v>
      </c>
      <c r="E15" s="208" t="s">
        <v>825</v>
      </c>
      <c r="F15" s="356" t="s">
        <v>318</v>
      </c>
      <c r="G15" s="357">
        <v>15567</v>
      </c>
      <c r="H15" s="357"/>
      <c r="I15" s="356"/>
      <c r="J15" s="208" t="s">
        <v>832</v>
      </c>
    </row>
    <row r="16" spans="1:10" s="207" customFormat="1" ht="12.75" x14ac:dyDescent="0.2">
      <c r="A16" s="209">
        <v>1</v>
      </c>
      <c r="B16" s="355">
        <v>45504</v>
      </c>
      <c r="C16" s="356" t="s">
        <v>813</v>
      </c>
      <c r="D16" s="356" t="s">
        <v>814</v>
      </c>
      <c r="E16" s="208" t="s">
        <v>826</v>
      </c>
      <c r="F16" s="356" t="s">
        <v>322</v>
      </c>
      <c r="G16" s="357">
        <v>12776</v>
      </c>
      <c r="H16" s="357"/>
      <c r="I16" s="356"/>
      <c r="J16" s="208" t="s">
        <v>832</v>
      </c>
    </row>
    <row r="17" spans="1:10" s="207" customFormat="1" ht="12.75" x14ac:dyDescent="0.2">
      <c r="A17" s="209">
        <v>1</v>
      </c>
      <c r="B17" s="355">
        <v>45504</v>
      </c>
      <c r="C17" s="356" t="s">
        <v>813</v>
      </c>
      <c r="D17" s="356" t="s">
        <v>814</v>
      </c>
      <c r="E17" s="208" t="s">
        <v>827</v>
      </c>
      <c r="F17" s="356" t="s">
        <v>325</v>
      </c>
      <c r="G17" s="357"/>
      <c r="H17" s="357">
        <v>1217.3699999999999</v>
      </c>
      <c r="I17" s="356"/>
      <c r="J17" s="208" t="s">
        <v>832</v>
      </c>
    </row>
    <row r="18" spans="1:10" s="207" customFormat="1" ht="12.75" x14ac:dyDescent="0.2">
      <c r="A18" s="209">
        <v>1</v>
      </c>
      <c r="B18" s="355">
        <v>45504</v>
      </c>
      <c r="C18" s="356" t="s">
        <v>813</v>
      </c>
      <c r="D18" s="356" t="s">
        <v>814</v>
      </c>
      <c r="E18" s="208" t="s">
        <v>828</v>
      </c>
      <c r="F18" s="356" t="s">
        <v>328</v>
      </c>
      <c r="G18" s="357"/>
      <c r="H18" s="357">
        <v>100</v>
      </c>
      <c r="I18" s="356"/>
      <c r="J18" s="208" t="s">
        <v>832</v>
      </c>
    </row>
    <row r="19" spans="1:10" s="207" customFormat="1" ht="12.75" x14ac:dyDescent="0.2">
      <c r="A19" s="209">
        <v>1</v>
      </c>
      <c r="B19" s="355">
        <v>45504</v>
      </c>
      <c r="C19" s="356" t="s">
        <v>813</v>
      </c>
      <c r="D19" s="356" t="s">
        <v>814</v>
      </c>
      <c r="E19" s="208" t="s">
        <v>829</v>
      </c>
      <c r="F19" s="356" t="s">
        <v>332</v>
      </c>
      <c r="G19" s="357"/>
      <c r="H19" s="357">
        <v>300</v>
      </c>
      <c r="I19" s="356"/>
      <c r="J19" s="208" t="s">
        <v>832</v>
      </c>
    </row>
    <row r="20" spans="1:10" s="207" customFormat="1" ht="12.75" x14ac:dyDescent="0.2">
      <c r="A20" s="209">
        <v>1</v>
      </c>
      <c r="B20" s="355">
        <v>45504</v>
      </c>
      <c r="C20" s="356" t="s">
        <v>813</v>
      </c>
      <c r="D20" s="356" t="s">
        <v>814</v>
      </c>
      <c r="E20" s="208" t="s">
        <v>830</v>
      </c>
      <c r="F20" s="356" t="s">
        <v>831</v>
      </c>
      <c r="G20" s="357"/>
      <c r="H20" s="357">
        <v>450576.65</v>
      </c>
      <c r="I20" s="356"/>
      <c r="J20" s="208" t="s">
        <v>832</v>
      </c>
    </row>
  </sheetData>
  <autoFilter ref="A1:J1" xr:uid="{E0D58006-DE1D-488F-9BB7-8096C5818030}"/>
  <phoneticPr fontId="2" type="noConversion"/>
  <conditionalFormatting sqref="A21:J99999">
    <cfRule type="expression" dxfId="3" priority="3">
      <formula>AND($A21&lt;&gt;"",MOD(ROW(),2)=1)</formula>
    </cfRule>
  </conditionalFormatting>
  <conditionalFormatting sqref="A2:J99999">
    <cfRule type="expression" dxfId="2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6.8999999999999995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</row>
    <row r="2" spans="1:27" ht="12.6" customHeight="1" thickBot="1" x14ac:dyDescent="0.3">
      <c r="A2" s="263" t="s">
        <v>193</v>
      </c>
      <c r="B2" s="263"/>
    </row>
    <row r="3" spans="1:27" ht="15.75" thickBot="1" x14ac:dyDescent="0.3">
      <c r="A3" s="23" t="s">
        <v>194</v>
      </c>
      <c r="B3" s="24"/>
      <c r="D3" s="264" t="s">
        <v>195</v>
      </c>
      <c r="E3" s="265"/>
      <c r="F3" s="266" t="s">
        <v>196</v>
      </c>
      <c r="G3" s="267"/>
      <c r="H3" s="267"/>
      <c r="I3" s="267"/>
      <c r="J3" s="267"/>
      <c r="K3" s="267"/>
      <c r="L3" s="267"/>
      <c r="M3" s="268"/>
      <c r="T3" s="11"/>
      <c r="V3"/>
    </row>
    <row r="4" spans="1:27" ht="15.75" thickBot="1" x14ac:dyDescent="0.3">
      <c r="A4" s="23" t="s">
        <v>197</v>
      </c>
      <c r="B4" s="24"/>
      <c r="P4" s="269"/>
      <c r="Q4" s="270"/>
      <c r="R4" s="271"/>
      <c r="S4" s="271"/>
      <c r="V4" s="4"/>
      <c r="W4" s="2"/>
    </row>
    <row r="5" spans="1:27" ht="15.75" thickBot="1" x14ac:dyDescent="0.3">
      <c r="A5" s="23" t="s">
        <v>198</v>
      </c>
      <c r="B5" s="25"/>
      <c r="D5" s="278" t="s">
        <v>199</v>
      </c>
      <c r="E5" s="279"/>
      <c r="F5" s="280" t="s">
        <v>200</v>
      </c>
      <c r="G5" s="281"/>
      <c r="H5" s="281"/>
      <c r="I5" s="281"/>
      <c r="J5" s="281"/>
      <c r="K5" s="281"/>
      <c r="L5" s="281"/>
      <c r="M5" s="282"/>
      <c r="P5" s="270"/>
      <c r="Q5" s="270"/>
      <c r="R5" s="271"/>
      <c r="S5" s="271"/>
      <c r="V5" s="4"/>
      <c r="W5" s="2"/>
    </row>
    <row r="6" spans="1:27" ht="15.75" thickBot="1" x14ac:dyDescent="0.3">
      <c r="A6" s="23" t="s">
        <v>201</v>
      </c>
      <c r="B6" s="26"/>
      <c r="D6" s="283" t="s">
        <v>202</v>
      </c>
      <c r="E6" s="284"/>
      <c r="F6" s="285" t="s">
        <v>203</v>
      </c>
      <c r="G6" s="286"/>
      <c r="H6" s="286"/>
      <c r="I6" s="286"/>
      <c r="J6" s="286"/>
      <c r="K6" s="286"/>
      <c r="L6" s="286"/>
      <c r="M6" s="287"/>
      <c r="P6" s="270"/>
      <c r="Q6" s="270"/>
      <c r="R6" s="271"/>
      <c r="S6" s="271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0" t="s">
        <v>370</v>
      </c>
      <c r="E9" s="291"/>
      <c r="F9" s="291"/>
      <c r="G9" s="292"/>
      <c r="I9" s="293" t="s">
        <v>207</v>
      </c>
      <c r="J9" s="294"/>
      <c r="K9" s="31"/>
      <c r="L9" s="295" t="s">
        <v>208</v>
      </c>
      <c r="M9" s="296"/>
      <c r="N9" s="297"/>
      <c r="P9" s="298" t="s">
        <v>209</v>
      </c>
      <c r="Q9" s="299"/>
      <c r="R9" s="300"/>
      <c r="T9" s="272" t="s">
        <v>210</v>
      </c>
      <c r="U9" s="273"/>
      <c r="V9" s="273"/>
      <c r="W9" s="274"/>
      <c r="Y9" s="275" t="s">
        <v>211</v>
      </c>
      <c r="Z9" s="276"/>
      <c r="AA9" s="277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1"/>
      <c r="Z10" s="302"/>
      <c r="AA10" s="303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07" t="s">
        <v>251</v>
      </c>
      <c r="M21" s="308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5" t="s">
        <v>258</v>
      </c>
      <c r="Q24" s="296"/>
      <c r="R24" s="297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09" t="s">
        <v>6</v>
      </c>
      <c r="Q25" s="310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88" t="s">
        <v>266</v>
      </c>
      <c r="Q26" s="289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1" t="s">
        <v>271</v>
      </c>
      <c r="Q27" s="312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13" t="s">
        <v>275</v>
      </c>
      <c r="J28" s="314"/>
      <c r="K28" s="2"/>
      <c r="L28" s="315" t="s">
        <v>276</v>
      </c>
      <c r="M28" s="316"/>
      <c r="N28" s="317"/>
      <c r="P28" s="318" t="s">
        <v>277</v>
      </c>
      <c r="Q28" s="31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18" t="s">
        <v>93</v>
      </c>
      <c r="J29" s="320"/>
      <c r="K29" s="2"/>
      <c r="L29" s="107" t="s">
        <v>173</v>
      </c>
      <c r="M29" s="321"/>
      <c r="N29" s="322"/>
      <c r="P29" s="323" t="s">
        <v>282</v>
      </c>
      <c r="Q29" s="32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25" t="s">
        <v>287</v>
      </c>
      <c r="J30" s="326"/>
      <c r="K30" s="2"/>
      <c r="L30" s="107" t="s">
        <v>191</v>
      </c>
      <c r="M30" s="321"/>
      <c r="N30" s="322"/>
      <c r="P30" s="327" t="s">
        <v>288</v>
      </c>
      <c r="Q30" s="328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18" t="s">
        <v>59</v>
      </c>
      <c r="J31" s="320"/>
      <c r="L31" s="107" t="s">
        <v>223</v>
      </c>
      <c r="M31" s="321"/>
      <c r="N31" s="322"/>
      <c r="P31" s="311" t="s">
        <v>291</v>
      </c>
      <c r="Q31" s="312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25" t="s">
        <v>172</v>
      </c>
      <c r="J32" s="326"/>
      <c r="L32" s="107" t="s">
        <v>179</v>
      </c>
      <c r="M32" s="321"/>
      <c r="N32" s="322"/>
      <c r="P32" s="335" t="s">
        <v>293</v>
      </c>
      <c r="Q32" s="33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18" t="s">
        <v>182</v>
      </c>
      <c r="J33" s="320"/>
      <c r="L33" s="111" t="s">
        <v>180</v>
      </c>
      <c r="M33" s="340"/>
      <c r="N33" s="34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25" t="s">
        <v>299</v>
      </c>
      <c r="J34" s="326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44" t="s">
        <v>302</v>
      </c>
      <c r="J35" s="345"/>
      <c r="P35" s="346"/>
      <c r="Q35" s="346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04" t="s">
        <v>371</v>
      </c>
      <c r="E37" s="305"/>
      <c r="F37" s="306"/>
      <c r="P37" s="295" t="s">
        <v>290</v>
      </c>
      <c r="Q37" s="296"/>
      <c r="R37" s="297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47" t="s">
        <v>309</v>
      </c>
      <c r="J38" s="348"/>
      <c r="P38" s="332" t="s">
        <v>6</v>
      </c>
      <c r="Q38" s="333"/>
      <c r="R38" s="334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37" t="s">
        <v>22</v>
      </c>
      <c r="Q39" s="338"/>
      <c r="R39" s="33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25" t="s">
        <v>24</v>
      </c>
      <c r="Q40" s="342"/>
      <c r="R40" s="32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18" t="s">
        <v>108</v>
      </c>
      <c r="Q41" s="343"/>
      <c r="R41" s="3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29" t="s">
        <v>23</v>
      </c>
      <c r="Q42" s="330"/>
      <c r="R42" s="33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13" t="s">
        <v>341</v>
      </c>
      <c r="J48" s="314"/>
      <c r="P48" s="349" t="s">
        <v>312</v>
      </c>
      <c r="Q48" s="350"/>
      <c r="R48" s="35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18" t="s">
        <v>177</v>
      </c>
      <c r="J49" s="320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25" t="s">
        <v>174</v>
      </c>
      <c r="J50" s="326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18" t="s">
        <v>178</v>
      </c>
      <c r="J51" s="320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25" t="s">
        <v>59</v>
      </c>
      <c r="J52" s="326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18" t="s">
        <v>172</v>
      </c>
      <c r="J53" s="320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25" t="s">
        <v>358</v>
      </c>
      <c r="J55" s="326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44" t="s">
        <v>183</v>
      </c>
      <c r="J56" s="345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5" t="s">
        <v>340</v>
      </c>
      <c r="E74" s="296"/>
      <c r="F74" s="297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32" t="s">
        <v>243</v>
      </c>
      <c r="E75" s="333"/>
      <c r="F75" s="334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52">
        <v>350</v>
      </c>
      <c r="E76" s="353"/>
      <c r="F76" s="354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4" priority="1">
      <formula>AND($D11&lt;&gt;"",MOD(ROW(),2)=1)</formula>
    </cfRule>
  </conditionalFormatting>
  <conditionalFormatting sqref="P11:P21">
    <cfRule type="expression" dxfId="23" priority="7">
      <formula>AND($T11&lt;&gt;"",MOD(ROW(),2)=1)</formula>
    </cfRule>
    <cfRule type="expression" dxfId="22" priority="8">
      <formula>AND($T11&lt;&gt;"",MOD(ROW(),2)=0)</formula>
    </cfRule>
  </conditionalFormatting>
  <conditionalFormatting sqref="Q11:Q21">
    <cfRule type="expression" dxfId="21" priority="5">
      <formula>AND($T11&lt;&gt;"",MOD(ROW(),2)=1)</formula>
    </cfRule>
    <cfRule type="expression" dxfId="20" priority="6">
      <formula>AND($T11&lt;&gt;"",MOD(ROW(),2)=0)</formula>
    </cfRule>
  </conditionalFormatting>
  <conditionalFormatting sqref="R11:R20">
    <cfRule type="expression" dxfId="19" priority="3">
      <formula>AND($T11&lt;&gt;"",MOD(ROW(),2)=1)</formula>
    </cfRule>
    <cfRule type="expression" dxfId="18" priority="4">
      <formula>AND($T11&lt;&gt;"",MOD(ROW(),2)=0)</formula>
    </cfRule>
  </conditionalFormatting>
  <conditionalFormatting sqref="T11:W78">
    <cfRule type="expression" dxfId="17" priority="9">
      <formula>AND($T11&lt;&gt;"",MOD(ROW(),2)=1)</formula>
    </cfRule>
    <cfRule type="expression" dxfId="16" priority="10">
      <formula>AND($T11&lt;&gt;"",MOD(ROW(),2)=0)</formula>
    </cfRule>
  </conditionalFormatting>
  <conditionalFormatting sqref="Y12:AA51">
    <cfRule type="expression" dxfId="15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4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11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1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9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8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2024-08-03T22:50:06Z</dcterms:modified>
</cp:coreProperties>
</file>