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E4BE8B1-DCFA-414C-87D2-EF96596A6BDF}"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5" i="20" l="1"/>
  <c r="K134" i="20"/>
  <c r="K133" i="20"/>
  <c r="K132" i="20"/>
  <c r="K131" i="20"/>
  <c r="K130" i="20"/>
  <c r="K129" i="20"/>
  <c r="J129" i="20"/>
  <c r="J130" i="20"/>
  <c r="J131" i="20"/>
  <c r="J132" i="20"/>
  <c r="J133" i="20"/>
  <c r="J134" i="20"/>
  <c r="J135"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<sst xmlns="http://schemas.openxmlformats.org/spreadsheetml/2006/main" count="12272" uniqueCount="2035">
  <si>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</si>
  <si>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</si>
  <si>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</si>
  <si>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</si>
  <si>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</si>
  <si>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</si>
  <si>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</si>
  <si>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</si>
  <si>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</si>
  <si>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</si>
  <si>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</si>
  <si>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</si>
  <si>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</si>
  <si>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</si>
  <si>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</si>
  <si>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</si>
  <si>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</si>
  <si>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</si>
  <si>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</si>
  <si>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</si>
  <si>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</si>
  <si>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</si>
  <si>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</si>
  <si>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</si>
  <si>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</si>
  <si>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</si>
  <si>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</si>
  <si>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</si>
  <si>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</si>
  <si>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</si>
  <si>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</si>
  <si>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</si>
  <si>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</si>
  <si>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</si>
  <si>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</si>
  <si>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</si>
  <si>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</si>
  <si>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</si>
  <si>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</si>
  <si>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</si>
  <si>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</si>
  <si>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</si>
  <si>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</si>
  <si>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</si>
  <si>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</si>
  <si>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</si>
  <si>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</si>
  <si>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</si>
  <si>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</si>
  <si>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</si>
  <si>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</si>
  <si>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</si>
  <si>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</si>
  <si>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</si>
  <si>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</si>
  <si>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</si>
  <si>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</si>
  <si>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</si>
  <si>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</si>
  <si>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</si>
  <si>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</si>
  <si>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</si>
  <si>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</si>
  <si>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</si>
  <si>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</si>
  <si>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</si>
  <si>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</si>
  <si>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</si>
  <si>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</si>
  <si>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</si>
  <si>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</si>
  <si>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</si>
  <si>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</si>
  <si>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</si>
  <si>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</si>
  <si>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</si>
  <si>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</si>
  <si>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</si>
  <si>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</si>
  <si>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</si>
  <si>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</si>
  <si>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</si>
  <si>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</si>
  <si>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</si>
  <si>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</si>
  <si>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</si>
  <si>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</si>
  <si>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</si>
  <si>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</si>
  <si>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</si>
  <si>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</si>
  <si>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</si>
  <si>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</si>
  <si>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</si>
  <si>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</si>
  <si>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</si>
  <si>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</si>
  <si>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</si>
  <si>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</si>
  <si>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</si>
  <si>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</si>
  <si>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</si>
  <si>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</si>
  <si>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</si>
  <si>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</si>
  <si>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</si>
  <si>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</si>
  <si>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</si>
  <si>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</si>
  <si>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</si>
  <si>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</si>
  <si>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</si>
  <si>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</si>
  <si>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</si>
  <si>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</si>
  <si>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</si>
  <si>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</si>
  <si>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</si>
  <si>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</si>
  <si>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</si>
  <si>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</si>
  <si>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</si>
  <si>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</si>
  <si>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</si>
  <si>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</si>
  <si>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</si>
  <si>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</si>
  <si>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</si>
  <si>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</si>
  <si>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</si>
  <si>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</si>
  <si>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</si>
  <si>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</si>
  <si>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</si>
  <si>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</si>
  <si>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</si>
  <si>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</si>
  <si>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</si>
  <si>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</si>
  <si>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</si>
  <si>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</si>
  <si>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</si>
  <si>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</si>
  <si>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</si>
  <si>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</si>
  <si>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</si>
  <si>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</si>
  <si>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</si>
  <si>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</si>
  <si>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</si>
  <si>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</si>
  <si>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</si>
  <si>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</si>
  <si>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</si>
  <si>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</si>
  <si>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</si>
  <si>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</si>
  <si>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</si>
  <si>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</si>
  <si>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</si>
  <si>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</si>
  <si>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</si>
  <si>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</si>
  <si>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</si>
  <si>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</si>
  <si>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</si>
  <si>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</si>
  <si>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</si>
  <si>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</si>
  <si>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</si>
  <si>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</si>
  <si>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</si>
  <si>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</si>
  <si>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</si>
  <si>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</si>
  <si>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</si>
  <si>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</si>
  <si>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</si>
  <si>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</si>
  <si>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</si>
  <si>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</si>
  <si>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</si>
  <si>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</si>
  <si>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</si>
  <si>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</si>
  <si>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</si>
  <si>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</si>
  <si>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</si>
  <si>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</si>
  <si>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</si>
  <si>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</si>
  <si>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</si>
  <si>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</si>
  <si>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</si>
  <si>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</si>
  <si>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</si>
  <si>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</si>
  <si>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</si>
  <si>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</si>
  <si>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</si>
  <si>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</si>
  <si>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</si>
  <si>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</si>
  <si>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</si>
  <si>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</si>
  <si>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</si>
  <si>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</si>
  <si>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</si>
  <si>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</si>
  <si>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</si>
  <si>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</si>
  <si>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</si>
  <si>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</si>
  <si>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</si>
  <si>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</si>
  <si>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</si>
  <si>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</si>
  <si>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</si>
  <si>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</si>
  <si>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</si>
  <si>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</si>
  <si>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</si>
  <si>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</si>
  <si>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</si>
  <si>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</si>
  <si>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</si>
  <si>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</si>
  <si>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</si>
  <si>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</si>
  <si>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</si>
  <si>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</si>
  <si>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</si>
  <si>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</si>
  <si>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</si>
  <si>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</si>
  <si>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</si>
  <si>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</si>
  <si>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</si>
  <si>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</si>
  <si>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</si>
  <si>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</si>
  <si>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</si>
  <si>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</si>
  <si>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</si>
  <si>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</si>
  <si>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</si>
  <si>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</si>
  <si>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</si>
  <si>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</si>
  <si>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</si>
  <si>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</si>
  <si>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</si>
  <si>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</si>
  <si>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</si>
  <si>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</si>
  <si>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</si>
  <si>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</si>
  <si>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</si>
  <si>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</si>
  <si>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</si>
  <si>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</si>
  <si>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</si>
  <si>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</si>
  <si>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</si>
  <si>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</si>
  <si>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</si>
  <si>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</si>
  <si>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</si>
  <si>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</si>
  <si>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</si>
  <si>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</si>
  <si>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</si>
  <si>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</si>
  <si>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</si>
  <si>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</si>
  <si>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</si>
  <si>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</si>
  <si>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</si>
  <si>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</si>
  <si>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</si>
  <si>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</si>
  <si>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</si>
  <si>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</si>
  <si>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</si>
  <si>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</si>
  <si>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</si>
  <si>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</si>
  <si>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</si>
  <si>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</si>
  <si>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</si>
  <si>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</si>
  <si>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</si>
  <si>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</si>
  <si>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</si>
  <si>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</si>
  <si>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</si>
  <si>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</si>
  <si>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</si>
  <si>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</si>
  <si>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</si>
  <si>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</si>
  <si>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</si>
  <si>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</si>
  <si>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</si>
  <si>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</si>
  <si>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</si>
  <si>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</si>
  <si>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</si>
  <si>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</si>
  <si>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</si>
  <si>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</si>
  <si>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</si>
  <si>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</si>
  <si>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</si>
  <si>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</si>
  <si>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</si>
  <si>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</si>
  <si>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</si>
  <si>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</si>
  <si>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</si>
  <si>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</si>
  <si>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</si>
  <si>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</si>
  <si>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</si>
  <si>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</si>
  <si>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</si>
  <si>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</si>
  <si>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</si>
  <si>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</si>
  <si>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</si>
  <si>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</si>
  <si>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</si>
  <si>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</si>
  <si>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</si>
  <si>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</si>
  <si>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</si>
  <si>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</si>
  <si>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</si>
  <si>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</si>
  <si>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</si>
  <si>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</si>
  <si>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</si>
  <si>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</si>
  <si>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</si>
  <si>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</si>
  <si>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</si>
  <si>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</si>
  <si>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</si>
  <si>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</si>
  <si>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</si>
  <si>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</si>
  <si>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</si>
  <si>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</si>
  <si>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</si>
  <si>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</si>
  <si>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</si>
  <si>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</si>
  <si>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</si>
  <si>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</si>
  <si>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</si>
  <si>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</si>
  <si>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</si>
  <si>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</si>
  <si>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</si>
  <si>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</si>
  <si>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</si>
  <si>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</si>
  <si>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</si>
  <si>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</si>
  <si>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</si>
  <si>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</si>
  <si>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</si>
  <si>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</si>
  <si>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</si>
  <si>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</si>
  <si>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</si>
  <si>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</si>
  <si>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</si>
  <si>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</si>
  <si>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</si>
  <si>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</si>
  <si>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</si>
  <si>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</si>
  <si>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</si>
  <si>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</si>
  <si>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</si>
  <si>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</si>
  <si>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</si>
  <si>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</si>
  <si>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</si>
  <si>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</si>
  <si>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</si>
  <si>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</si>
  <si>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</si>
  <si>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</si>
  <si>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</si>
  <si>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</si>
  <si>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</si>
  <si>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</si>
  <si>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</si>
  <si>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</si>
  <si>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</si>
  <si>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</si>
  <si>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</si>
  <si>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</si>
  <si>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</si>
  <si>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</si>
  <si>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</si>
  <si>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</si>
  <si>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</si>
  <si>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</si>
  <si>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</si>
  <si>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</si>
  <si>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</si>
  <si>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</si>
  <si>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</si>
  <si>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</si>
  <si>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</si>
  <si>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</si>
  <si>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</si>
  <si>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</si>
  <si>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</si>
  <si>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</si>
  <si>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</si>
  <si>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</si>
  <si>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</si>
  <si>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</si>
  <si>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</si>
  <si>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</si>
  <si>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</si>
  <si>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</si>
  <si>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</si>
  <si>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</si>
  <si>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</si>
  <si>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</si>
  <si>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</si>
  <si>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</si>
  <si>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</si>
  <si>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</si>
  <si>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</si>
  <si>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</si>
  <si>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</si>
  <si>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</si>
  <si>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</si>
  <si>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</si>
  <si>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</si>
  <si>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</si>
  <si>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</si>
  <si>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</si>
  <si>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</si>
  <si>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</si>
  <si>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</si>
  <si>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</si>
  <si>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</si>
  <si>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</si>
  <si>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</si>
  <si>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</si>
  <si>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</si>
  <si>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</si>
  <si>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</si>
  <si>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</si>
  <si>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</si>
  <si>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</si>
  <si>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</si>
  <si>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</si>
  <si>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</si>
  <si>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</si>
  <si>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</si>
  <si>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</si>
  <si>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</si>
  <si>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</si>
  <si>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</si>
  <si>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</si>
  <si>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</si>
  <si>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</si>
  <si>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</si>
  <si>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</si>
  <si>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</si>
  <si>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</si>
  <si>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</si>
  <si>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</si>
  <si>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</si>
  <si>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</si>
  <si>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</si>
  <si>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</si>
  <si>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</si>
  <si>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</si>
  <si>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</si>
  <si>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</si>
  <si>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</si>
  <si>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</si>
  <si>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</si>
  <si>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</si>
  <si>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</si>
  <si>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</si>
  <si>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</si>
  <si>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</si>
  <si>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</si>
  <si>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</si>
  <si>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</si>
  <si>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</si>
  <si>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</si>
  <si>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</si>
  <si>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</si>
  <si>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</si>
  <si>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</si>
  <si>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</si>
  <si>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</si>
  <si>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</si>
  <si>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</si>
  <si>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</si>
  <si>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</si>
  <si>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</si>
  <si>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</si>
  <si>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</si>
  <si>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</si>
  <si>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</si>
  <si>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</si>
  <si>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</si>
  <si>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</si>
  <si>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</si>
  <si>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</si>
  <si>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</si>
  <si>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</si>
  <si>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</si>
  <si>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</si>
  <si>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</si>
  <si>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</si>
  <si>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</si>
  <si>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</si>
  <si>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</si>
  <si>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</si>
  <si>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</si>
  <si>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</si>
  <si>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</si>
  <si>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</si>
  <si>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</si>
  <si>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</si>
  <si>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</si>
  <si>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</si>
  <si>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</si>
  <si>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</si>
  <si>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</si>
  <si>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</si>
  <si>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</si>
  <si>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</si>
  <si>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</si>
  <si>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</si>
  <si>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</si>
  <si>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</si>
  <si>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</si>
  <si>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</si>
  <si>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</si>
  <si>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</si>
  <si>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</si>
  <si>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</si>
  <si>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</si>
  <si>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</si>
  <si>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</si>
  <si>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</si>
  <si>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</si>
  <si>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</si>
  <si>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</si>
  <si>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</si>
  <si>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</si>
  <si>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</si>
  <si>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</si>
  <si>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</si>
  <si>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</si>
  <si>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</si>
  <si>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</si>
  <si>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</si>
  <si>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</si>
  <si>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</si>
  <si>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</si>
  <si>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</si>
  <si>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</si>
  <si>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</si>
  <si>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</si>
  <si>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</si>
  <si>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</si>
  <si>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</si>
  <si>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</si>
  <si>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</si>
  <si>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</si>
  <si>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</si>
  <si>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</si>
  <si>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</si>
  <si>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</si>
  <si>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</si>
  <si>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</si>
  <si>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</si>
  <si>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</si>
  <si>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</si>
  <si>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</si>
  <si>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</si>
  <si>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</si>
  <si>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</si>
  <si>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</si>
  <si>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</si>
  <si>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</si>
  <si>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</si>
  <si>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</si>
  <si>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</si>
  <si>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</si>
  <si>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</si>
  <si>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</si>
  <si>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</si>
  <si>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</si>
  <si>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</si>
  <si>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</si>
  <si>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</si>
  <si>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</si>
  <si>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</si>
  <si>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</si>
  <si>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</si>
  <si>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</si>
  <si>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</si>
  <si>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</si>
  <si>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</si>
  <si>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</si>
  <si>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</si>
  <si>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</si>
  <si>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</si>
  <si>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</si>
  <si>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</si>
  <si>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</si>
  <si>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</si>
  <si>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</si>
  <si>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</si>
  <si>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</si>
  <si>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</si>
  <si>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</si>
  <si>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</si>
  <si>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</si>
  <si>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</si>
  <si>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</si>
  <si>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</si>
  <si>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</si>
  <si>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</si>
  <si>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</si>
  <si>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</si>
  <si>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</si>
  <si>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</si>
  <si>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</si>
  <si>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</si>
  <si>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</si>
  <si>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</si>
  <si>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</si>
  <si>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</si>
  <si>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</si>
  <si>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</si>
  <si>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</si>
  <si>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</si>
  <si>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</si>
  <si>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</si>
  <si>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</si>
  <si>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</si>
  <si>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</si>
  <si>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</si>
  <si>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</si>
  <si>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</si>
  <si>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</si>
  <si>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</si>
  <si>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</si>
  <si>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</si>
  <si>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</si>
  <si>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</si>
  <si>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</si>
  <si>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</si>
  <si>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</si>
  <si>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</si>
  <si>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</si>
  <si>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</si>
  <si>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</si>
  <si>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</si>
  <si>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</si>
  <si>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</si>
  <si>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</si>
  <si>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</si>
  <si>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</si>
  <si>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</si>
  <si>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</si>
  <si>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</si>
  <si>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</si>
  <si>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</si>
  <si>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</si>
  <si>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</si>
  <si>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</si>
  <si>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</si>
  <si>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</si>
  <si>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</si>
  <si>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</si>
  <si>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</si>
  <si>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</si>
  <si>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</si>
  <si>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</si>
  <si>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</si>
  <si>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</si>
  <si>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</si>
  <si>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</si>
  <si>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</si>
  <si>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</si>
  <si>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</si>
  <si>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</si>
  <si>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</si>
  <si>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</si>
  <si>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</si>
  <si>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</si>
  <si>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</si>
  <si>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</si>
  <si>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</si>
  <si>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</si>
  <si>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</si>
  <si>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</si>
  <si>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</si>
  <si>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</si>
  <si>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</si>
  <si>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</si>
  <si>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</si>
  <si>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</si>
  <si>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</si>
  <si>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</si>
  <si>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</si>
  <si>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</si>
  <si>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</si>
  <si>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</si>
  <si>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</si>
  <si>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</si>
  <si>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</si>
  <si>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</si>
  <si>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</si>
  <si>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</si>
  <si>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</si>
  <si>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</si>
  <si>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</si>
  <si>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</si>
  <si>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</si>
  <si>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</si>
  <si>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</si>
  <si>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</si>
  <si>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</si>
  <si>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</si>
  <si>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</si>
  <si>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</si>
  <si>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</si>
  <si>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</si>
  <si>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</si>
  <si>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</si>
  <si>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</si>
  <si>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</si>
  <si>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</si>
  <si>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</si>
  <si>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</si>
  <si>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</si>
  <si>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</si>
  <si>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</si>
  <si>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</si>
  <si>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</si>
  <si>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</si>
  <si>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</si>
  <si>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</si>
  <si>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</si>
  <si>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</si>
  <si>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</si>
  <si>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</si>
  <si>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</si>
  <si>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</si>
  <si>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</si>
  <si>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</si>
  <si>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</si>
  <si>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</si>
  <si>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</si>
  <si>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</si>
  <si>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</si>
  <si>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</si>
  <si>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</si>
  <si>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</si>
  <si>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</si>
  <si>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</si>
  <si>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</si>
  <si>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</si>
  <si>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</si>
  <si>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</si>
  <si>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</si>
  <si>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</si>
  <si>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</si>
  <si>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</si>
  <si>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</si>
  <si>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</si>
  <si>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</si>
  <si>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</si>
  <si>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</si>
  <si>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</si>
  <si>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</si>
  <si>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</si>
  <si>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</si>
  <si>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</si>
  <si>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</si>
  <si>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</si>
  <si>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</si>
  <si>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</si>
  <si>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</si>
  <si>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</si>
  <si>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</si>
  <si>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</si>
  <si>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</si>
  <si>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</si>
  <si>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</si>
  <si>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</si>
  <si>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</si>
  <si>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</si>
  <si>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</si>
  <si>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</si>
  <si>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</si>
  <si>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</si>
  <si>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</si>
  <si>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</si>
  <si>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</si>
  <si>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</si>
  <si>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</si>
  <si>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</si>
  <si>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</si>
  <si>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</si>
  <si>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</si>
  <si>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</si>
  <si>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</si>
  <si>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</si>
  <si>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</si>
  <si>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</si>
  <si>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</si>
  <si>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</si>
  <si>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</si>
  <si>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</si>
  <si>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</si>
  <si>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</si>
  <si>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</si>
  <si>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</si>
  <si>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</si>
  <si>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</si>
  <si>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</si>
  <si>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</si>
  <si>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</si>
  <si>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</si>
  <si>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</si>
  <si>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</si>
  <si>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</si>
  <si>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</si>
  <si>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</si>
  <si>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</si>
  <si>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</si>
  <si>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</si>
  <si>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</si>
  <si>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</si>
  <si>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</si>
  <si>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</si>
  <si>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</si>
  <si>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</si>
  <si>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</si>
  <si>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</si>
  <si>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</si>
  <si>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</si>
  <si>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</si>
  <si>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</si>
  <si>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</si>
  <si>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</si>
  <si>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</si>
  <si>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</si>
  <si>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</si>
  <si>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</si>
  <si>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</si>
  <si>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</si>
  <si>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</si>
  <si>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</si>
  <si>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</si>
  <si>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</si>
  <si>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</si>
  <si>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</si>
  <si>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</si>
  <si>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</si>
  <si>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</si>
  <si>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</si>
  <si>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</si>
  <si>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</si>
  <si>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</si>
  <si>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</si>
  <si>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</si>
  <si>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</si>
  <si>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</si>
  <si>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</si>
  <si>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</si>
  <si>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</si>
  <si>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</si>
  <si>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</si>
  <si>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</si>
  <si>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</si>
  <si>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</si>
  <si>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</si>
  <si>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</si>
  <si>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</si>
  <si>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</si>
  <si>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</si>
  <si>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</si>
  <si>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</si>
  <si>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</si>
  <si>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</si>
  <si>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</si>
  <si>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</si>
  <si>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</si>
  <si>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</si>
  <si>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</si>
  <si>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</si>
  <si>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</si>
  <si>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</si>
  <si>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</si>
  <si>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</si>
  <si>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</si>
  <si>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</si>
  <si>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</si>
  <si>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</si>
  <si>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</si>
  <si>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</si>
  <si>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</si>
  <si>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</si>
  <si>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</si>
  <si>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</si>
  <si>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</si>
  <si>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</si>
  <si>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</si>
  <si>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</si>
  <si>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</si>
  <si>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</si>
  <si>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</si>
  <si>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</si>
  <si>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</si>
  <si>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</si>
  <si>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</si>
  <si>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</si>
  <si>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</si>
  <si>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</si>
  <si>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</si>
  <si>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</si>
  <si>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</si>
  <si>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</si>
  <si>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</si>
  <si>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</si>
  <si>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</si>
  <si>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</si>
  <si>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</si>
  <si>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</si>
  <si>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</si>
  <si>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</si>
  <si>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</si>
  <si>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</si>
  <si>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</si>
  <si>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</si>
  <si>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</si>
  <si>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</si>
  <si>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</si>
  <si>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</si>
  <si>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</si>
  <si>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</si>
  <si>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</si>
  <si>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</si>
  <si>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</si>
  <si>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</si>
  <si>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</si>
  <si>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</si>
  <si>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</si>
  <si>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</si>
  <si>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</si>
  <si>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</si>
  <si>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</si>
  <si>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</si>
  <si>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</si>
  <si>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</si>
  <si>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</si>
  <si>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</si>
  <si>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</si>
  <si>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</si>
  <si>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</si>
  <si>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</si>
  <si>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</si>
  <si>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</si>
  <si>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</si>
  <si>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</si>
  <si>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</si>
  <si>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</si>
  <si>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</si>
  <si>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</si>
  <si>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</si>
  <si>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</si>
  <si>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</si>
  <si>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</si>
  <si>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</si>
  <si>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</si>
  <si>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</si>
  <si>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</si>
  <si>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</si>
  <si>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</si>
  <si>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</si>
  <si>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</si>
  <si>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</si>
  <si>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</si>
  <si>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</si>
  <si>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</si>
  <si>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</si>
  <si>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</si>
  <si>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</si>
  <si>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</si>
  <si>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</si>
  <si>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</si>
  <si>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</si>
  <si>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</si>
  <si>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</si>
  <si>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</si>
  <si>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</si>
  <si>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</si>
  <si>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</si>
  <si>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</si>
  <si>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</si>
  <si>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</si>
  <si>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</si>
  <si>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</si>
  <si>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</si>
  <si>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</si>
  <si>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</si>
  <si>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</si>
  <si>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</si>
  <si>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</si>
  <si>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</si>
  <si>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</si>
  <si>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</si>
  <si>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</si>
  <si>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</si>
  <si>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</si>
  <si>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</si>
  <si>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</si>
  <si>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</si>
  <si>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</si>
  <si>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</si>
  <si>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</si>
  <si>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</si>
  <si>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</si>
  <si>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</si>
  <si>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</si>
  <si>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</si>
  <si>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</si>
  <si>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</si>
  <si>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</si>
  <si>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</si>
  <si>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</si>
  <si>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</si>
  <si>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</si>
  <si>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</si>
  <si>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</si>
  <si>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</si>
  <si>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</si>
  <si>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</si>
  <si>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</si>
  <si>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</si>
  <si>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</si>
  <si>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</si>
  <si>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</si>
  <si>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</si>
  <si>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</si>
  <si>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</si>
  <si>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</si>
  <si>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</si>
  <si>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</si>
  <si>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</si>
  <si>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</si>
  <si>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</si>
  <si>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</si>
  <si>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</si>
  <si>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</si>
  <si>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</si>
  <si>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</si>
  <si>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</si>
  <si>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</si>
  <si>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</si>
  <si>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</si>
  <si>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</si>
  <si>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</si>
  <si>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</si>
  <si>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</si>
  <si>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</si>
  <si>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</si>
  <si>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</si>
  <si>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</si>
  <si>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</si>
  <si>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</si>
  <si>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</si>
  <si>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</si>
  <si>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</si>
  <si>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</si>
  <si>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</si>
  <si>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</si>
  <si>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</si>
  <si>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</si>
  <si>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</si>
  <si>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</si>
  <si>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</si>
  <si>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</si>
  <si>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</si>
  <si>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</si>
  <si>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</si>
  <si>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</si>
  <si>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</si>
  <si>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</si>
  <si>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</si>
  <si>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</si>
  <si>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</si>
  <si>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</si>
  <si>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</si>
  <si>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</si>
  <si>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</si>
  <si>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</si>
  <si>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</si>
  <si>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</si>
  <si>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</si>
  <si>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</si>
  <si>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</si>
  <si>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</si>
  <si>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</si>
  <si>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</si>
  <si>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</si>
  <si>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</si>
  <si>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</si>
  <si>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</si>
  <si>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</si>
  <si>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</si>
  <si>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</si>
  <si>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</si>
  <si>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</si>
  <si>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</si>
  <si>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</si>
  <si>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</si>
  <si>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</si>
  <si>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</si>
  <si>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</si>
  <si>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</si>
  <si>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</si>
  <si>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</si>
  <si>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</si>
  <si>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</si>
  <si>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</si>
  <si>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</si>
  <si>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</si>
  <si>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</si>
  <si>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</si>
  <si>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</si>
  <si>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</si>
  <si>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</si>
  <si>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</si>
  <si>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</si>
  <si>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</si>
  <si>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</si>
  <si>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</si>
  <si>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</si>
  <si>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</si>
  <si>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</si>
  <si>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</si>
  <si>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</si>
  <si>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</si>
  <si>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</si>
  <si>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</si>
  <si>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</si>
  <si>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</si>
  <si>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</si>
  <si>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</si>
  <si>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</si>
  <si>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</si>
  <si>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</si>
  <si>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</si>
  <si>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</si>
  <si>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</si>
  <si>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</si>
  <si>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</si>
  <si>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</si>
  <si>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</si>
  <si>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</si>
  <si>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</si>
  <si>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</si>
  <si>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</si>
  <si>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</si>
  <si>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</si>
  <si>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</si>
  <si>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</si>
  <si>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</si>
  <si>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</si>
  <si>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</si>
  <si>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</si>
  <si>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</si>
  <si>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</si>
  <si>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</si>
  <si>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</si>
  <si>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</si>
  <si>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</si>
  <si>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</si>
  <si>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</si>
  <si>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</si>
  <si>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</si>
  <si>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</si>
  <si>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</si>
  <si>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</si>
  <si>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</si>
  <si>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</si>
  <si>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</si>
  <si>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</si>
  <si>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</si>
  <si>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</si>
  <si>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</si>
  <si>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</si>
  <si>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</si>
  <si>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</si>
  <si>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</si>
  <si>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</si>
  <si>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</si>
  <si>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</si>
  <si>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</si>
  <si>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</si>
  <si>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</si>
  <si>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</si>
  <si>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</si>
  <si>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</si>
  <si>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</si>
  <si>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</si>
  <si>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</si>
  <si>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</si>
  <si>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</si>
  <si>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</si>
  <si>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</si>
  <si>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</si>
  <si>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</si>
  <si>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</si>
  <si>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</si>
  <si>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</si>
  <si>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</si>
  <si>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</si>
  <si>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</si>
  <si>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</si>
  <si>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</si>
  <si>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</si>
  <si>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</si>
  <si>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</si>
  <si>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</si>
  <si>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</si>
  <si>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</si>
  <si>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</si>
  <si>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</si>
  <si>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</si>
  <si>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</si>
  <si>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</si>
  <si>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</si>
  <si>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</si>
  <si>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</si>
  <si>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</si>
  <si>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</si>
  <si>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</si>
  <si>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</si>
  <si>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</si>
  <si>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</si>
  <si>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</si>
  <si>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</si>
  <si>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</si>
  <si>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</si>
  <si>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</si>
  <si>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</si>
  <si>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</si>
  <si>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</si>
  <si>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</si>
  <si>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</si>
  <si>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</si>
  <si>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</si>
  <si>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</si>
  <si>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</si>
  <si>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</si>
  <si>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</si>
  <si>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</si>
  <si>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</si>
  <si>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</si>
  <si>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</si>
  <si>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</si>
  <si>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</si>
  <si>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</si>
  <si>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</si>
  <si>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</si>
  <si>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</si>
  <si>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</si>
  <si>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</si>
  <si>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</si>
  <si>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</si>
  <si>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</si>
  <si>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</si>
  <si>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</si>
  <si>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</si>
  <si>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</si>
  <si>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</si>
  <si>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</si>
  <si>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</si>
  <si>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</si>
  <si>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</si>
  <si>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</si>
  <si>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</si>
  <si>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</si>
  <si>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</si>
  <si>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</si>
  <si>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</si>
  <si>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</si>
  <si>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</si>
  <si>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</si>
  <si>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</si>
  <si>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</si>
  <si>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</si>
  <si>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</si>
  <si>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</si>
  <si>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</si>
  <si>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</si>
  <si>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</si>
  <si>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</si>
  <si>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</si>
  <si>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</si>
  <si>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</si>
  <si>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</si>
  <si>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</si>
  <si>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</si>
  <si>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</si>
  <si>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</si>
  <si>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</si>
  <si>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</si>
  <si>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</si>
  <si>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</si>
  <si>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</si>
  <si>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</si>
  <si>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</si>
  <si>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</si>
  <si>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</si>
  <si>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</si>
  <si>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</si>
  <si>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</si>
  <si>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</si>
  <si>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</si>
  <si>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</si>
  <si>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</si>
  <si>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</si>
  <si>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</si>
  <si>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</si>
  <si>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</si>
  <si>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</si>
  <si>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</si>
  <si>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</si>
  <si>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</si>
  <si>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</si>
  <si>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</si>
  <si>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</si>
  <si>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</si>
  <si>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</si>
  <si>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</si>
  <si>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</si>
  <si>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</si>
  <si>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</si>
  <si>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</si>
  <si>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</si>
  <si>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</si>
  <si>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</si>
  <si>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</si>
  <si>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</si>
  <si>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</si>
  <si>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</si>
  <si>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</si>
  <si>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</si>
  <si>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</si>
  <si>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</si>
  <si>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</si>
  <si>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</si>
  <si>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</si>
  <si>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</si>
  <si>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</si>
  <si>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</si>
  <si>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</si>
  <si>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</si>
  <si>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</si>
  <si>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</si>
  <si>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</si>
  <si>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</si>
  <si>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</si>
  <si>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</si>
  <si>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</si>
  <si>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</si>
  <si>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</si>
  <si>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</si>
  <si>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</si>
  <si>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</si>
  <si>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</si>
  <si>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</si>
  <si>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</si>
  <si>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</si>
  <si>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</si>
  <si>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</si>
  <si>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</si>
  <si>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</si>
  <si>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</si>
  <si>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</si>
  <si>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</si>
  <si>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</si>
  <si>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</si>
  <si>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</si>
  <si>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</si>
  <si>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</si>
  <si>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</si>
  <si>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</si>
  <si>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</si>
  <si>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</si>
  <si>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</si>
  <si>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</si>
  <si>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</si>
  <si>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</si>
  <si>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</si>
  <si>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</si>
  <si>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</si>
  <si>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</si>
  <si>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</si>
  <si>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</si>
  <si>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</si>
  <si>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</si>
  <si>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</si>
  <si>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</si>
  <si>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</si>
  <si>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</si>
  <si>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</si>
  <si>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</si>
  <si>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</si>
  <si>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</si>
  <si>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</si>
  <si>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</si>
  <si>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</si>
  <si>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</si>
  <si>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</si>
  <si>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</si>
  <si>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</si>
  <si>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</si>
  <si>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</si>
  <si>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</si>
  <si>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</si>
  <si>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</si>
  <si>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</si>
  <si>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</si>
  <si>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</si>
  <si>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</si>
  <si>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</si>
  <si>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</si>
  <si>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</si>
  <si>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</si>
  <si>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</si>
  <si>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</si>
  <si>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</si>
  <si>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</si>
  <si>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</si>
  <si>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</si>
  <si>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</si>
  <si>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</si>
  <si>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</si>
  <si>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</si>
  <si>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</si>
  <si>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</si>
  <si>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</si>
  <si>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</si>
  <si>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</si>
  <si>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</si>
  <si>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</si>
  <si>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</si>
  <si>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</si>
  <si>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</si>
  <si>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</si>
  <si>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</si>
  <si>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</si>
  <si>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</si>
  <si>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</si>
  <si>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</si>
  <si>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</si>
  <si>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</si>
  <si>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</si>
  <si>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</si>
  <si>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</si>
  <si>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</si>
  <si>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</si>
  <si>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</si>
  <si>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</si>
  <si>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</si>
  <si>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</si>
  <si>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</si>
  <si>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</si>
  <si>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</si>
  <si>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</si>
  <si>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</si>
  <si>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</si>
  <si>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</si>
  <si>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</si>
  <si>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</si>
  <si>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</si>
  <si>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</si>
  <si>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</si>
  <si>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</si>
  <si>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</si>
  <si>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</si>
  <si>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</si>
  <si>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</si>
  <si>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</si>
  <si>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</si>
  <si>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</si>
  <si>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</si>
  <si>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</si>
  <si>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</si>
  <si>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</si>
  <si>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</si>
  <si>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</si>
  <si>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</si>
  <si>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</si>
  <si>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</si>
  <si>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</si>
  <si>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</si>
  <si>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</si>
  <si>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</si>
  <si>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</si>
  <si>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</si>
  <si>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</si>
  <si>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</si>
  <si>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</si>
  <si>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</si>
  <si>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</si>
  <si>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</si>
  <si>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</si>
  <si>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</si>
  <si>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</si>
  <si>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</si>
  <si>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</si>
  <si>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</si>
  <si>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</si>
  <si>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</si>
  <si>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</si>
  <si>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</si>
  <si>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</si>
  <si>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</si>
  <si>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</si>
  <si>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</si>
  <si>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</si>
  <si>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</si>
  <si>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</si>
  <si>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</si>
  <si>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</si>
  <si>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</si>
  <si>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</si>
  <si>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</si>
  <si>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</si>
  <si>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</si>
  <si>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</si>
  <si>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</si>
  <si>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</si>
  <si>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</si>
  <si>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</si>
  <si>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</si>
  <si>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</si>
  <si>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</si>
  <si>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</si>
  <si>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</si>
  <si>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</si>
  <si>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</si>
  <si>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</si>
  <si>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</si>
  <si>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</si>
  <si>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</si>
  <si>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</si>
  <si>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</si>
  <si>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</si>
  <si>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</si>
  <si>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</si>
  <si>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</si>
  <si>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</si>
  <si>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</si>
  <si>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</si>
  <si>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</si>
  <si>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</si>
  <si>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</si>
  <si>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</si>
  <si>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</si>
  <si>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</si>
  <si>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</si>
  <si>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</si>
  <si>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</si>
  <si>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</si>
  <si>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</si>
  <si>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</si>
  <si>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</si>
  <si>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</si>
  <si>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</si>
  <si>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</si>
  <si>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</si>
  <si>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</si>
  <si>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</si>
  <si>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</si>
  <si>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</si>
  <si>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</si>
  <si>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</si>
  <si>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</si>
  <si>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</si>
  <si>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</si>
  <si>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</si>
  <si>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</si>
  <si>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</si>
  <si>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</si>
  <si>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</si>
  <si>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</si>
  <si>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</si>
  <si>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</si>
  <si>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</si>
  <si>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</si>
  <si>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</si>
  <si>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</si>
  <si>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</si>
  <si>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</si>
  <si>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</si>
  <si>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</si>
  <si>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</si>
  <si>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</si>
  <si>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</si>
  <si>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</si>
  <si>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</si>
  <si>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</si>
  <si>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</si>
  <si>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</si>
  <si>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</si>
  <si>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</si>
  <si>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</si>
  <si>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</si>
  <si>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</si>
  <si>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</si>
  <si>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</si>
  <si>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</si>
  <si>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</si>
  <si>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</si>
  <si>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</si>
  <si>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</si>
  <si>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</si>
  <si>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</si>
  <si>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</si>
  <si>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</si>
  <si>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</si>
  <si>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</si>
  <si>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</si>
  <si>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</si>
  <si>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</si>
  <si>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</si>
  <si>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</si>
  <si>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</si>
  <si>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</si>
  <si>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</si>
  <si>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</si>
  <si>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</si>
  <si>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</si>
  <si>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</si>
  <si>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</si>
  <si>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</si>
  <si>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</si>
  <si>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</si>
  <si>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</si>
  <si>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</si>
  <si>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</si>
  <si>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</si>
  <si>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</si>
  <si>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</si>
  <si>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</si>
  <si>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</si>
  <si>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</si>
  <si>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</si>
  <si>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</si>
  <si>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</si>
  <si>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</si>
  <si>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</si>
  <si>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</si>
  <si>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</si>
  <si>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</si>
  <si>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</si>
  <si>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</si>
  <si>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</si>
  <si>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</si>
  <si>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</si>
  <si>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</si>
  <si>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</si>
  <si>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</si>
  <si>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</si>
  <si>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</si>
  <si>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</si>
  <si>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</si>
  <si>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</si>
  <si>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</si>
  <si>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</si>
  <si>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</si>
  <si>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</si>
  <si>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</si>
  <si>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</si>
  <si>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</si>
  <si>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</si>
  <si>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</si>
  <si>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</si>
  <si>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</si>
  <si>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</si>
  <si>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</si>
  <si>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</si>
  <si>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</si>
  <si>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</si>
  <si>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</si>
  <si>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</si>
  <si>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</si>
  <si>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</si>
  <si>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</si>
  <si>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</si>
  <si>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</si>
  <si>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</si>
  <si>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</si>
  <si>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</si>
  <si>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</si>
  <si>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</si>
  <si>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</si>
  <si>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</si>
  <si>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</si>
  <si>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</si>
  <si>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</si>
  <si>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</si>
  <si>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</si>
  <si>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</si>
  <si>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</si>
  <si>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</si>
  <si>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</si>
  <si>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</si>
  <si>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</si>
  <si>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</si>
  <si>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</si>
  <si>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</si>
  <si>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</si>
  <si>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</si>
  <si>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</si>
  <si>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</si>
  <si>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</si>
  <si>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</si>
  <si>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</si>
  <si>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</si>
  <si>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</si>
  <si>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</si>
  <si>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</si>
  <si>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</si>
  <si>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</si>
  <si>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</si>
  <si>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</si>
  <si>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</si>
  <si>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</si>
  <si>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</si>
  <si>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</si>
  <si>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</si>
  <si>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</si>
  <si>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</si>
  <si>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</si>
  <si>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</si>
  <si>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</si>
  <si>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</si>
  <si>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</si>
  <si>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</si>
  <si>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</si>
  <si>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</si>
  <si>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</si>
  <si>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</si>
  <si>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</si>
  <si>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</si>
  <si>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</si>
  <si>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</si>
  <si>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</si>
  <si>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</si>
  <si>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</si>
  <si>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</si>
  <si>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</si>
  <si>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</si>
  <si>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</si>
  <si>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</si>
  <si>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</si>
  <si>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</si>
  <si>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</si>
  <si>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</si>
  <si>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</si>
  <si>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</si>
  <si>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</si>
  <si>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</si>
  <si>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</si>
  <si>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</si>
  <si>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</si>
  <si>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</si>
  <si>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</si>
  <si>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</si>
  <si>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</si>
  <si>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</si>
  <si>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</si>
  <si>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</si>
  <si>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</si>
  <si>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</si>
  <si>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</si>
  <si>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</si>
  <si>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</si>
  <si>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</si>
  <si>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</si>
  <si>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</si>
  <si>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</si>
  <si>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</si>
  <si>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</si>
  <si>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</si>
  <si>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</si>
  <si>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</si>
  <si>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</si>
  <si>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</si>
  <si>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</si>
  <si>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</si>
  <si>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</si>
  <si>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</si>
  <si>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</si>
  <si>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</si>
  <si>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</si>
  <si>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</si>
  <si>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</si>
  <si>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</si>
  <si>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</si>
  <si>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</si>
  <si>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</si>
  <si>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</si>
  <si>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</si>
  <si>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</si>
  <si>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</si>
  <si>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</si>
  <si>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</si>
  <si>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</si>
  <si>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</si>
  <si>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</si>
  <si>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</si>
  <si>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</si>
  <si>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</si>
  <si>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</si>
  <si>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</si>
  <si>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</si>
  <si>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</si>
  <si>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</si>
  <si>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</si>
  <si>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</si>
  <si>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</si>
  <si>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</si>
  <si>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</si>
  <si>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</si>
  <si>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</si>
  <si>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</si>
  <si>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</si>
  <si>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</si>
  <si>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</si>
  <si>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</si>
  <si>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</si>
  <si>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</si>
  <si>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</si>
  <si>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</si>
  <si>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</si>
  <si>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</si>
  <si>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</si>
  <si>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</si>
  <si>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</si>
  <si>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</si>
  <si>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</si>
  <si>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</si>
  <si>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</si>
  <si>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</si>
  <si>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</si>
  <si>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</si>
  <si>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</si>
  <si>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</si>
  <si>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</si>
  <si>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</si>
  <si>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</si>
  <si>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</si>
  <si>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</si>
  <si>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</si>
  <si>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</si>
  <si>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</si>
  <si>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</si>
  <si>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</si>
  <si>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</si>
  <si>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</si>
  <si>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</si>
  <si>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</si>
  <si>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</si>
  <si>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</si>
  <si>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</si>
  <si>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</si>
  <si>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</si>
  <si>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</si>
  <si>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</si>
  <si>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</si>
  <si>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</si>
  <si>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</si>
  <si>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</si>
  <si>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</si>
  <si>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</si>
  <si>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</si>
  <si>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</si>
  <si>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</si>
  <si>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</si>
  <si>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</si>
  <si>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</si>
  <si>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</si>
  <si>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</si>
  <si>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</si>
  <si>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</si>
  <si>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</si>
  <si>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</si>
  <si>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</si>
  <si>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</si>
  <si>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</si>
  <si>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</si>
  <si>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</si>
  <si>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</si>
  <si>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</si>
  <si>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</si>
  <si>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</si>
  <si>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</si>
  <si>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</si>
  <si>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</si>
  <si>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</si>
  <si>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</si>
  <si>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</si>
  <si>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</si>
  <si>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</si>
  <si>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</si>
  <si>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</si>
  <si>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</si>
  <si>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</si>
  <si>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</si>
  <si>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</si>
  <si>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</si>
  <si>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</si>
  <si>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</si>
  <si>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</si>
  <si>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</si>
  <si>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</si>
  <si>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</si>
  <si>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</si>
  <si>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</si>
  <si>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</si>
  <si>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</si>
  <si>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</si>
  <si>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</si>
  <si>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</si>
  <si>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</si>
  <si>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</si>
  <si>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</si>
  <si>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</si>
  <si>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</si>
  <si>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</si>
  <si>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</si>
  <si>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</si>
  <si>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</si>
  <si>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</si>
  <si>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</si>
  <si>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</si>
  <si>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</si>
  <si>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</si>
  <si>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</si>
  <si>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</si>
  <si>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</si>
  <si>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</si>
  <si>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</si>
  <si>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</si>
  <si>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</si>
  <si>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</si>
  <si>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</si>
  <si>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</si>
  <si>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</si>
  <si>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</si>
  <si>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</si>
  <si>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</si>
  <si>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</si>
  <si>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</si>
  <si>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</si>
  <si>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</si>
  <si>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</si>
  <si>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</si>
  <si>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</si>
  <si>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</si>
  <si>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</si>
  <si>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</si>
  <si>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</si>
  <si>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</si>
  <si>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</si>
  <si>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</si>
  <si>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</si>
  <si>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</si>
  <si>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</si>
  <si>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</si>
  <si>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</si>
  <si>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</si>
  <si>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</si>
  <si>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</si>
  <si>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</si>
  <si>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</si>
  <si>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</si>
  <si>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</si>
  <si>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</si>
  <si>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</si>
  <si>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</si>
  <si>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</si>
  <si>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</si>
  <si>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</si>
  <si>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</si>
  <si>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</si>
  <si>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</si>
  <si>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</si>
  <si>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</si>
  <si>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</si>
  <si>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</si>
  <si>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45541.547962963</t>
  </si>
  <si>
    <t>45541.5681712963</t>
  </si>
  <si>
    <t>45541.5839930556</t>
  </si>
  <si>
    <t>45541.575</t>
  </si>
  <si>
    <t>Suivi de dossier + rencontre avec Robert pour feuille de temps + régler problème feuille de temps +</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</si>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</sst>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9" totalsRowShown="0" headerRowDxfId="30" dataDxfId="29" tableBorderDxfId="28">
  <autoFilter ref="A1:P9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row r="6" spans="1:5" x14ac:dyDescent="0.25">
      <c r="A6" s="137" t="s">
        <v>1957</v>
      </c>
      <c r="B6" s="137" t="s">
        <v>995</v>
      </c>
      <c r="C6" s="137" t="s">
        <v>15</v>
      </c>
      <c r="D6" s="137">
        <v>66.75</v>
      </c>
      <c r="E6" s="139">
        <v>350</v>
      </c>
    </row>
    <row r="7" spans="1:5" x14ac:dyDescent="0.25">
      <c r="A7" s="137" t="s">
        <v>1957</v>
      </c>
      <c r="B7" s="137" t="s">
        <v>853</v>
      </c>
      <c r="C7" s="137" t="s">
        <v>16</v>
      </c>
      <c r="D7" s="137">
        <v>33</v>
      </c>
      <c r="E7" s="139">
        <v>350</v>
      </c>
    </row>
    <row r="8" spans="1:5" x14ac:dyDescent="0.25">
      <c r="A8" s="137" t="s">
        <v>1958</v>
      </c>
      <c r="B8" s="137" t="s">
        <v>995</v>
      </c>
      <c r="C8" s="137" t="s">
        <v>15</v>
      </c>
      <c r="D8" s="137">
        <v>28.5</v>
      </c>
      <c r="E8" s="139">
        <v>350</v>
      </c>
    </row>
    <row r="9" spans="1:5" x14ac:dyDescent="0.25">
      <c r="A9" s="137" t="s">
        <v>1960</v>
      </c>
      <c r="B9" s="137" t="s">
        <v>995</v>
      </c>
      <c r="C9" s="137" t="s">
        <v>15</v>
      </c>
      <c r="D9" s="137">
        <v>44.75</v>
      </c>
      <c r="E9" s="139">
        <v>350</v>
      </c>
    </row>
    <row r="10" spans="1:5" x14ac:dyDescent="0.25">
      <c r="A10" s="137" t="s">
        <v>1960</v>
      </c>
      <c r="B10" s="137" t="s">
        <v>853</v>
      </c>
      <c r="C10" s="137" t="s">
        <v>16</v>
      </c>
      <c r="D10" s="137">
        <v>4.0999999999999996</v>
      </c>
      <c r="E10" s="13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09"/>
  <sheetViews>
    <sheetView zoomScale="90" zoomScaleNormal="90" workbookViewId="0">
      <pane ySplit="495" topLeftCell="A882" activePane="bottomLeft"/>
      <selection activeCell="K1" sqref="K1:K1048576"/>
      <selection pane="bottomLeft" activeCell="A884" sqref="A884:XFD8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134</v>
      </c>
      <c r="M5" s="50">
        <v>45541.547962962999</v>
      </c>
      <c r="N5" s="49" t="s">
        <v>135</v>
      </c>
      <c r="O5" s="49" t="s">
        <v>1934</v>
      </c>
      <c r="P5" s="71" t="s">
        <v>1949</v>
      </c>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135</v>
      </c>
      <c r="M70" s="50"/>
      <c r="N70" s="49" t="s">
        <v>135</v>
      </c>
      <c r="O70" s="49" t="s">
        <v>1871</v>
      </c>
      <c r="P70" s="71"/>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135</v>
      </c>
      <c r="M110" s="50"/>
      <c r="N110" s="49" t="s">
        <v>135</v>
      </c>
      <c r="O110" s="49" t="s">
        <v>1871</v>
      </c>
      <c r="P110" s="71"/>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134</v>
      </c>
      <c r="M112" s="50">
        <v>45541.574999999997</v>
      </c>
      <c r="N112" s="49" t="s">
        <v>135</v>
      </c>
      <c r="O112" s="49" t="s">
        <v>1934</v>
      </c>
      <c r="P112" s="71" t="s">
        <v>1958</v>
      </c>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135</v>
      </c>
      <c r="M164" s="50"/>
      <c r="N164" s="49" t="s">
        <v>135</v>
      </c>
      <c r="O164" s="49" t="s">
        <v>1871</v>
      </c>
      <c r="P164" s="71"/>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135</v>
      </c>
      <c r="M170" s="50"/>
      <c r="N170" s="49" t="s">
        <v>135</v>
      </c>
      <c r="O170" s="49" t="s">
        <v>1871</v>
      </c>
      <c r="P170" s="71"/>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135</v>
      </c>
      <c r="M173" s="50"/>
      <c r="N173" s="49" t="s">
        <v>135</v>
      </c>
      <c r="O173" s="49" t="s">
        <v>1871</v>
      </c>
      <c r="P173" s="71"/>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134</v>
      </c>
      <c r="M183" s="50">
        <v>45541.568171296298</v>
      </c>
      <c r="N183" s="49" t="s">
        <v>135</v>
      </c>
      <c r="O183" s="49" t="s">
        <v>1934</v>
      </c>
      <c r="P183" s="71" t="s">
        <v>1957</v>
      </c>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134</v>
      </c>
      <c r="M184" s="50">
        <v>45541.568171296298</v>
      </c>
      <c r="N184" s="49" t="s">
        <v>135</v>
      </c>
      <c r="O184" s="49" t="s">
        <v>1934</v>
      </c>
      <c r="P184" s="71" t="s">
        <v>1957</v>
      </c>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134</v>
      </c>
      <c r="M190" s="50">
        <v>45541.583993055603</v>
      </c>
      <c r="N190" s="49" t="s">
        <v>135</v>
      </c>
      <c r="O190" s="49" t="s">
        <v>1934</v>
      </c>
      <c r="P190" s="71" t="s">
        <v>1960</v>
      </c>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134</v>
      </c>
      <c r="M191" s="50">
        <v>45541.574999999997</v>
      </c>
      <c r="N191" s="49" t="s">
        <v>135</v>
      </c>
      <c r="O191" s="49" t="s">
        <v>1934</v>
      </c>
      <c r="P191" s="71" t="s">
        <v>1958</v>
      </c>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134</v>
      </c>
      <c r="M194" s="50">
        <v>45541.568171296298</v>
      </c>
      <c r="N194" s="49" t="s">
        <v>135</v>
      </c>
      <c r="O194" s="49" t="s">
        <v>1934</v>
      </c>
      <c r="P194" s="71" t="s">
        <v>1957</v>
      </c>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134</v>
      </c>
      <c r="M200" s="50">
        <v>45541.574999999997</v>
      </c>
      <c r="N200" s="49" t="s">
        <v>135</v>
      </c>
      <c r="O200" s="49" t="s">
        <v>1934</v>
      </c>
      <c r="P200" s="71" t="s">
        <v>1958</v>
      </c>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134</v>
      </c>
      <c r="M206" s="50">
        <v>45541.568171296298</v>
      </c>
      <c r="N206" s="49" t="s">
        <v>135</v>
      </c>
      <c r="O206" s="49" t="s">
        <v>1934</v>
      </c>
      <c r="P206" s="71" t="s">
        <v>1957</v>
      </c>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134</v>
      </c>
      <c r="M208" s="50">
        <v>45541.583993055603</v>
      </c>
      <c r="N208" s="49" t="s">
        <v>135</v>
      </c>
      <c r="O208" s="49" t="s">
        <v>1934</v>
      </c>
      <c r="P208" s="71" t="s">
        <v>1960</v>
      </c>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134</v>
      </c>
      <c r="M209" s="50">
        <v>45541.583993055603</v>
      </c>
      <c r="N209" s="49" t="s">
        <v>135</v>
      </c>
      <c r="O209" s="49" t="s">
        <v>1934</v>
      </c>
      <c r="P209" s="71" t="s">
        <v>1960</v>
      </c>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134</v>
      </c>
      <c r="M212" s="50">
        <v>45541.574999999997</v>
      </c>
      <c r="N212" s="49" t="s">
        <v>135</v>
      </c>
      <c r="O212" s="49" t="s">
        <v>1934</v>
      </c>
      <c r="P212" s="71" t="s">
        <v>1958</v>
      </c>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135</v>
      </c>
      <c r="M236" s="50"/>
      <c r="N236" s="49" t="s">
        <v>135</v>
      </c>
      <c r="O236" s="49" t="s">
        <v>1871</v>
      </c>
      <c r="P236" s="71"/>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135</v>
      </c>
      <c r="M242" s="50"/>
      <c r="N242" s="49" t="s">
        <v>135</v>
      </c>
      <c r="O242" s="49" t="s">
        <v>1871</v>
      </c>
      <c r="P242" s="71"/>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135</v>
      </c>
      <c r="M245" s="50"/>
      <c r="N245" s="49" t="s">
        <v>135</v>
      </c>
      <c r="O245" s="49" t="s">
        <v>1871</v>
      </c>
      <c r="P245" s="71"/>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134</v>
      </c>
      <c r="M250" s="50">
        <v>45541.568171296298</v>
      </c>
      <c r="N250" s="49" t="s">
        <v>135</v>
      </c>
      <c r="O250" s="49" t="s">
        <v>1934</v>
      </c>
      <c r="P250" s="71" t="s">
        <v>1957</v>
      </c>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134</v>
      </c>
      <c r="M252" s="50">
        <v>45541.568171296298</v>
      </c>
      <c r="N252" s="49" t="s">
        <v>135</v>
      </c>
      <c r="O252" s="49" t="s">
        <v>1934</v>
      </c>
      <c r="P252" s="71" t="s">
        <v>1957</v>
      </c>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134</v>
      </c>
      <c r="M254" s="50">
        <v>45541.568171296298</v>
      </c>
      <c r="N254" s="49" t="s">
        <v>135</v>
      </c>
      <c r="O254" s="49" t="s">
        <v>1934</v>
      </c>
      <c r="P254" s="71" t="s">
        <v>1957</v>
      </c>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134</v>
      </c>
      <c r="M256" s="50">
        <v>45541.568171296298</v>
      </c>
      <c r="N256" s="49" t="s">
        <v>135</v>
      </c>
      <c r="O256" s="49" t="s">
        <v>1934</v>
      </c>
      <c r="P256" s="71" t="s">
        <v>1957</v>
      </c>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134</v>
      </c>
      <c r="M261" s="50">
        <v>45541.568171296298</v>
      </c>
      <c r="N261" s="49" t="s">
        <v>135</v>
      </c>
      <c r="O261" s="49" t="s">
        <v>1934</v>
      </c>
      <c r="P261" s="71" t="s">
        <v>1957</v>
      </c>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135</v>
      </c>
      <c r="M274" s="50"/>
      <c r="N274" s="49" t="s">
        <v>135</v>
      </c>
      <c r="O274" s="49" t="s">
        <v>1871</v>
      </c>
      <c r="P274" s="71"/>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135</v>
      </c>
      <c r="M277" s="50"/>
      <c r="N277" s="49" t="s">
        <v>135</v>
      </c>
      <c r="O277" s="49" t="s">
        <v>1871</v>
      </c>
      <c r="P277" s="71"/>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134</v>
      </c>
      <c r="M315" s="50">
        <v>45541.568171296298</v>
      </c>
      <c r="N315" s="49" t="s">
        <v>135</v>
      </c>
      <c r="O315" s="49" t="s">
        <v>1934</v>
      </c>
      <c r="P315" s="71" t="s">
        <v>1957</v>
      </c>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135</v>
      </c>
      <c r="M319" s="50"/>
      <c r="N319" s="49" t="s">
        <v>135</v>
      </c>
      <c r="O319" s="49" t="s">
        <v>1871</v>
      </c>
      <c r="P319" s="71"/>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134</v>
      </c>
      <c r="M326" s="50">
        <v>45541.568171296298</v>
      </c>
      <c r="N326" s="49" t="s">
        <v>135</v>
      </c>
      <c r="O326" s="49" t="s">
        <v>1934</v>
      </c>
      <c r="P326" s="71" t="s">
        <v>1957</v>
      </c>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134</v>
      </c>
      <c r="M330" s="50">
        <v>45541.583993055603</v>
      </c>
      <c r="N330" s="49" t="s">
        <v>135</v>
      </c>
      <c r="O330" s="49" t="s">
        <v>1934</v>
      </c>
      <c r="P330" s="71" t="s">
        <v>1960</v>
      </c>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135</v>
      </c>
      <c r="M332" s="50"/>
      <c r="N332" s="49" t="s">
        <v>135</v>
      </c>
      <c r="O332" s="49" t="s">
        <v>1871</v>
      </c>
      <c r="P332" s="71"/>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134</v>
      </c>
      <c r="M333" s="50">
        <v>45541.568171296298</v>
      </c>
      <c r="N333" s="49" t="s">
        <v>135</v>
      </c>
      <c r="O333" s="49" t="s">
        <v>1934</v>
      </c>
      <c r="P333" s="71" t="s">
        <v>1957</v>
      </c>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134</v>
      </c>
      <c r="M346" s="50" t="s">
        <v>2020</v>
      </c>
      <c r="N346" s="49" t="s">
        <v>135</v>
      </c>
      <c r="O346" s="49" t="s">
        <v>1934</v>
      </c>
      <c r="P346" s="71" t="s">
        <v>1949</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134</v>
      </c>
      <c r="M362" s="50" t="s">
        <v>2021</v>
      </c>
      <c r="N362" s="49" t="s">
        <v>135</v>
      </c>
      <c r="O362" s="49" t="s">
        <v>1934</v>
      </c>
      <c r="P362" s="71" t="s">
        <v>1957</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134</v>
      </c>
      <c r="M365" s="50" t="s">
        <v>2022</v>
      </c>
      <c r="N365" s="49" t="s">
        <v>135</v>
      </c>
      <c r="O365" s="49" t="s">
        <v>1934</v>
      </c>
      <c r="P365" s="71" t="s">
        <v>1960</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134</v>
      </c>
      <c r="M378" s="50" t="s">
        <v>2023</v>
      </c>
      <c r="N378" s="49" t="s">
        <v>135</v>
      </c>
      <c r="O378" s="49" t="s">
        <v>1934</v>
      </c>
      <c r="P378" s="71" t="s">
        <v>1958</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134</v>
      </c>
      <c r="M381" s="50" t="s">
        <v>2021</v>
      </c>
      <c r="N381" s="49" t="s">
        <v>135</v>
      </c>
      <c r="O381" s="49" t="s">
        <v>1934</v>
      </c>
      <c r="P381" s="71" t="s">
        <v>1957</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134</v>
      </c>
      <c r="M398" s="50" t="s">
        <v>2021</v>
      </c>
      <c r="N398" s="49" t="s">
        <v>135</v>
      </c>
      <c r="O398" s="49" t="s">
        <v>1934</v>
      </c>
      <c r="P398" s="71" t="s">
        <v>1957</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135</v>
      </c>
      <c r="M401" s="50"/>
      <c r="N401" s="49" t="s">
        <v>135</v>
      </c>
      <c r="O401" s="49" t="s">
        <v>1871</v>
      </c>
      <c r="P401" s="71"/>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134</v>
      </c>
      <c r="M409" s="50" t="s">
        <v>2022</v>
      </c>
      <c r="N409" s="49" t="s">
        <v>135</v>
      </c>
      <c r="O409" s="49" t="s">
        <v>1934</v>
      </c>
      <c r="P409" s="71" t="s">
        <v>1960</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134</v>
      </c>
      <c r="M410" s="50" t="s">
        <v>2023</v>
      </c>
      <c r="N410" s="49" t="s">
        <v>135</v>
      </c>
      <c r="O410" s="49" t="s">
        <v>1934</v>
      </c>
      <c r="P410" s="71" t="s">
        <v>1958</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134</v>
      </c>
      <c r="M416" s="50" t="s">
        <v>2023</v>
      </c>
      <c r="N416" s="49" t="s">
        <v>135</v>
      </c>
      <c r="O416" s="49" t="s">
        <v>1934</v>
      </c>
      <c r="P416" s="71" t="s">
        <v>1958</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134</v>
      </c>
      <c r="M424" s="50" t="s">
        <v>2022</v>
      </c>
      <c r="N424" s="49" t="s">
        <v>135</v>
      </c>
      <c r="O424" s="49" t="s">
        <v>1934</v>
      </c>
      <c r="P424" s="71" t="s">
        <v>1960</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135</v>
      </c>
      <c r="M429" s="50"/>
      <c r="N429" s="49" t="s">
        <v>135</v>
      </c>
      <c r="O429" s="49" t="s">
        <v>1871</v>
      </c>
      <c r="P429" s="71"/>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134</v>
      </c>
      <c r="M438" s="50" t="s">
        <v>2021</v>
      </c>
      <c r="N438" s="49" t="s">
        <v>135</v>
      </c>
      <c r="O438" s="49" t="s">
        <v>1934</v>
      </c>
      <c r="P438" s="71" t="s">
        <v>1957</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134</v>
      </c>
      <c r="M442" s="50" t="s">
        <v>2021</v>
      </c>
      <c r="N442" s="49" t="s">
        <v>135</v>
      </c>
      <c r="O442" s="49" t="s">
        <v>1934</v>
      </c>
      <c r="P442" s="71" t="s">
        <v>1957</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134</v>
      </c>
      <c r="M445" s="50" t="s">
        <v>2022</v>
      </c>
      <c r="N445" s="49" t="s">
        <v>135</v>
      </c>
      <c r="O445" s="49" t="s">
        <v>1934</v>
      </c>
      <c r="P445" s="71" t="s">
        <v>1960</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134</v>
      </c>
      <c r="M451" s="54" t="s">
        <v>2022</v>
      </c>
      <c r="N451" s="53" t="s">
        <v>135</v>
      </c>
      <c r="O451" s="53" t="s">
        <v>1934</v>
      </c>
      <c r="P451" s="73" t="s">
        <v>1960</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135</v>
      </c>
      <c r="M452" s="50"/>
      <c r="N452" s="49" t="s">
        <v>135</v>
      </c>
      <c r="O452" s="49" t="s">
        <v>1871</v>
      </c>
      <c r="P452" s="71"/>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134</v>
      </c>
      <c r="M458" s="50">
        <v>45541.583993055603</v>
      </c>
      <c r="N458" s="49" t="s">
        <v>135</v>
      </c>
      <c r="O458" s="49" t="s">
        <v>1934</v>
      </c>
      <c r="P458" s="71" t="s">
        <v>1960</v>
      </c>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134</v>
      </c>
      <c r="M463" s="50">
        <v>45541.583993055603</v>
      </c>
      <c r="N463" s="49" t="s">
        <v>135</v>
      </c>
      <c r="O463" s="49" t="s">
        <v>1934</v>
      </c>
      <c r="P463" s="71" t="s">
        <v>1960</v>
      </c>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135</v>
      </c>
      <c r="M465" s="50"/>
      <c r="N465" s="49" t="s">
        <v>135</v>
      </c>
      <c r="O465" s="49" t="s">
        <v>1871</v>
      </c>
      <c r="P465" s="71"/>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45541.568171296298</v>
      </c>
      <c r="N466" s="49" t="s">
        <v>135</v>
      </c>
      <c r="O466" s="49" t="s">
        <v>1934</v>
      </c>
      <c r="P466" s="71" t="s">
        <v>1957</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135</v>
      </c>
      <c r="M492" s="50"/>
      <c r="N492" s="49" t="s">
        <v>135</v>
      </c>
      <c r="O492" s="49" t="s">
        <v>1871</v>
      </c>
      <c r="P492" s="71"/>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45541.568171296298</v>
      </c>
      <c r="N495" s="49" t="s">
        <v>135</v>
      </c>
      <c r="O495" s="49" t="s">
        <v>1934</v>
      </c>
      <c r="P495" s="71" t="s">
        <v>1957</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134</v>
      </c>
      <c r="M498" s="50">
        <v>45541.583993055603</v>
      </c>
      <c r="N498" s="49" t="s">
        <v>135</v>
      </c>
      <c r="O498" s="49" t="s">
        <v>1934</v>
      </c>
      <c r="P498" s="71" t="s">
        <v>1960</v>
      </c>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45541.568171296298</v>
      </c>
      <c r="N500" s="49" t="s">
        <v>135</v>
      </c>
      <c r="O500" s="49" t="s">
        <v>1934</v>
      </c>
      <c r="P500" s="71" t="s">
        <v>1957</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135</v>
      </c>
      <c r="M501" s="50"/>
      <c r="N501" s="49" t="s">
        <v>135</v>
      </c>
      <c r="O501" s="49" t="s">
        <v>1871</v>
      </c>
      <c r="P501" s="71"/>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134</v>
      </c>
      <c r="M514" s="50">
        <v>45541.583993055603</v>
      </c>
      <c r="N514" s="49" t="s">
        <v>135</v>
      </c>
      <c r="O514" s="49" t="s">
        <v>1934</v>
      </c>
      <c r="P514" s="71" t="s">
        <v>1960</v>
      </c>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135</v>
      </c>
      <c r="M520" s="50"/>
      <c r="N520" s="49" t="s">
        <v>135</v>
      </c>
      <c r="O520" s="49" t="s">
        <v>1871</v>
      </c>
      <c r="P520" s="71"/>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45541.568171296298</v>
      </c>
      <c r="N524" s="49" t="s">
        <v>135</v>
      </c>
      <c r="O524" s="49" t="s">
        <v>1934</v>
      </c>
      <c r="P524" s="71" t="s">
        <v>1957</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45541.568171296298</v>
      </c>
      <c r="N527" s="49" t="s">
        <v>135</v>
      </c>
      <c r="O527" s="49" t="s">
        <v>1934</v>
      </c>
      <c r="P527" s="71" t="s">
        <v>1957</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45541.568171296298</v>
      </c>
      <c r="N536" s="49" t="s">
        <v>135</v>
      </c>
      <c r="O536" s="49" t="s">
        <v>1934</v>
      </c>
      <c r="P536" s="71" t="s">
        <v>1957</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135</v>
      </c>
      <c r="M568" s="50"/>
      <c r="N568" s="49" t="s">
        <v>135</v>
      </c>
      <c r="O568" s="49" t="s">
        <v>1871</v>
      </c>
      <c r="P568" s="71"/>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45541.568171296298</v>
      </c>
      <c r="N569" s="49" t="s">
        <v>135</v>
      </c>
      <c r="O569" s="49" t="s">
        <v>1934</v>
      </c>
      <c r="P569" s="71" t="s">
        <v>1957</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134</v>
      </c>
      <c r="M593" s="50">
        <v>45541.583993055603</v>
      </c>
      <c r="N593" s="49" t="s">
        <v>135</v>
      </c>
      <c r="O593" s="49" t="s">
        <v>1934</v>
      </c>
      <c r="P593" s="71" t="s">
        <v>1960</v>
      </c>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134</v>
      </c>
      <c r="M603" s="50">
        <v>45541.583993055603</v>
      </c>
      <c r="N603" s="49" t="s">
        <v>135</v>
      </c>
      <c r="O603" s="49" t="s">
        <v>1934</v>
      </c>
      <c r="P603" s="71" t="s">
        <v>1960</v>
      </c>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134</v>
      </c>
      <c r="M605" s="50">
        <v>45541.574999999997</v>
      </c>
      <c r="N605" s="49" t="s">
        <v>135</v>
      </c>
      <c r="O605" s="49" t="s">
        <v>1934</v>
      </c>
      <c r="P605" s="71" t="s">
        <v>1958</v>
      </c>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134</v>
      </c>
      <c r="M624" s="50">
        <v>45541.583993055603</v>
      </c>
      <c r="N624" s="49" t="s">
        <v>135</v>
      </c>
      <c r="O624" s="49" t="s">
        <v>1934</v>
      </c>
      <c r="P624" s="71" t="s">
        <v>1960</v>
      </c>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45541.568171296298</v>
      </c>
      <c r="N626" s="49" t="s">
        <v>135</v>
      </c>
      <c r="O626" s="49" t="s">
        <v>1934</v>
      </c>
      <c r="P626" s="71" t="s">
        <v>1957</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134</v>
      </c>
      <c r="M627" s="50">
        <v>45541.574999999997</v>
      </c>
      <c r="N627" s="49" t="s">
        <v>135</v>
      </c>
      <c r="O627" s="49" t="s">
        <v>1934</v>
      </c>
      <c r="P627" s="71" t="s">
        <v>1958</v>
      </c>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134</v>
      </c>
      <c r="M645" s="50">
        <v>45541.547962962999</v>
      </c>
      <c r="N645" s="49" t="s">
        <v>135</v>
      </c>
      <c r="O645" s="49" t="s">
        <v>1934</v>
      </c>
      <c r="P645" s="71" t="s">
        <v>1949</v>
      </c>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134</v>
      </c>
      <c r="M673" s="50">
        <v>45541.583993055603</v>
      </c>
      <c r="N673" s="49" t="s">
        <v>135</v>
      </c>
      <c r="O673" s="49" t="s">
        <v>1934</v>
      </c>
      <c r="P673" s="71" t="s">
        <v>1960</v>
      </c>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45541.568171296298</v>
      </c>
      <c r="N681" s="49" t="s">
        <v>135</v>
      </c>
      <c r="O681" s="49" t="s">
        <v>1934</v>
      </c>
      <c r="P681" s="71" t="s">
        <v>1957</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134</v>
      </c>
      <c r="M702" s="50">
        <v>45541.547962962999</v>
      </c>
      <c r="N702" s="49" t="s">
        <v>135</v>
      </c>
      <c r="O702" s="49" t="s">
        <v>1934</v>
      </c>
      <c r="P702" s="71" t="s">
        <v>1949</v>
      </c>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134</v>
      </c>
      <c r="M762" s="50">
        <v>45541.553657407399</v>
      </c>
      <c r="N762" s="49" t="s">
        <v>135</v>
      </c>
      <c r="O762" s="49" t="s">
        <v>1934</v>
      </c>
      <c r="P762" s="71" t="s">
        <v>1955</v>
      </c>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134</v>
      </c>
      <c r="M831" s="54">
        <v>45541.551030092603</v>
      </c>
      <c r="N831" s="152" t="s">
        <v>135</v>
      </c>
      <c r="O831" s="152" t="s">
        <v>1934</v>
      </c>
      <c r="P831" s="73" t="s">
        <v>1954</v>
      </c>
    </row>
    <row r="832" spans="1:16" x14ac:dyDescent="0.25">
      <c r="A832" s="51">
        <v>832</v>
      </c>
      <c r="B832" s="52">
        <v>3</v>
      </c>
      <c r="C832" s="53" t="s">
        <v>132</v>
      </c>
      <c r="D832" s="167">
        <v>45538</v>
      </c>
      <c r="E832" s="53" t="s">
        <v>670</v>
      </c>
      <c r="F832" s="72" t="s">
        <v>1512</v>
      </c>
      <c r="G832" s="72" t="s">
        <v>1872</v>
      </c>
      <c r="H832" s="76">
        <v>3.5</v>
      </c>
      <c r="I832" s="81"/>
      <c r="J832" s="53" t="s">
        <v>134</v>
      </c>
      <c r="K832" s="169">
        <v>45539.609456018501</v>
      </c>
      <c r="L832" s="53" t="s">
        <v>134</v>
      </c>
      <c r="M832" s="54">
        <v>45541.553657407399</v>
      </c>
      <c r="N832" s="152" t="s">
        <v>135</v>
      </c>
      <c r="O832" s="152" t="s">
        <v>1934</v>
      </c>
      <c r="P832" s="73" t="s">
        <v>1955</v>
      </c>
    </row>
    <row r="833" spans="1:16" x14ac:dyDescent="0.25">
      <c r="A833" s="51">
        <v>833</v>
      </c>
      <c r="B833" s="52">
        <v>3</v>
      </c>
      <c r="C833" s="53" t="s">
        <v>132</v>
      </c>
      <c r="D833" s="167">
        <v>45538</v>
      </c>
      <c r="E833" s="53" t="s">
        <v>147</v>
      </c>
      <c r="F833" s="72" t="s">
        <v>890</v>
      </c>
      <c r="G833" s="72" t="s">
        <v>1873</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1874</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1875</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1876</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1877</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1878</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1879</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1881</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1882</v>
      </c>
      <c r="H843" s="76">
        <v>5.5</v>
      </c>
      <c r="I843" s="81" t="s">
        <v>1883</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1885</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1886</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1887</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1888</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1889</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1891</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1892</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1893</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1895</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1897</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1898</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1899</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1900</v>
      </c>
      <c r="H860" s="76">
        <v>3</v>
      </c>
      <c r="I860" s="81"/>
      <c r="J860" s="53" t="s">
        <v>134</v>
      </c>
      <c r="K860" s="169">
        <v>45539.742337962998</v>
      </c>
      <c r="L860" s="53" t="s">
        <v>134</v>
      </c>
      <c r="M860" s="54">
        <v>45541.553657407399</v>
      </c>
      <c r="N860" s="152" t="s">
        <v>135</v>
      </c>
      <c r="O860" s="152" t="s">
        <v>1934</v>
      </c>
      <c r="P860" s="73" t="s">
        <v>1955</v>
      </c>
    </row>
    <row r="861" spans="1:16" x14ac:dyDescent="0.25">
      <c r="A861" s="51">
        <v>861</v>
      </c>
      <c r="B861" s="52">
        <v>2</v>
      </c>
      <c r="C861" s="53" t="s">
        <v>16</v>
      </c>
      <c r="D861" s="167">
        <v>45539</v>
      </c>
      <c r="E861" s="53" t="s">
        <v>150</v>
      </c>
      <c r="F861" s="72" t="s">
        <v>1565</v>
      </c>
      <c r="G861" s="72" t="s">
        <v>1901</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1902</v>
      </c>
      <c r="H862" s="75">
        <v>1.25</v>
      </c>
      <c r="I862" s="80"/>
      <c r="J862" s="49" t="s">
        <v>134</v>
      </c>
      <c r="K862" s="157">
        <v>45540.463958333297</v>
      </c>
      <c r="L862" s="49" t="s">
        <v>134</v>
      </c>
      <c r="M862" s="168">
        <v>45541.553657407399</v>
      </c>
      <c r="N862" s="120" t="s">
        <v>135</v>
      </c>
      <c r="O862" s="120" t="s">
        <v>1934</v>
      </c>
      <c r="P862" s="71" t="s">
        <v>1955</v>
      </c>
    </row>
    <row r="863" spans="1:16" x14ac:dyDescent="0.25">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r="864" spans="1:16" x14ac:dyDescent="0.25">
      <c r="A864" s="47">
        <v>864</v>
      </c>
      <c r="B864" s="48">
        <v>1</v>
      </c>
      <c r="C864" s="49" t="s">
        <v>15</v>
      </c>
      <c r="D864" s="166">
        <v>45540</v>
      </c>
      <c r="E864" s="49" t="s">
        <v>298</v>
      </c>
      <c r="F864" s="70" t="s">
        <v>1085</v>
      </c>
      <c r="G864" s="70" t="s">
        <v>1905</v>
      </c>
      <c r="H864" s="75">
        <v>0.4</v>
      </c>
      <c r="I864" s="80" t="s">
        <v>1906</v>
      </c>
      <c r="J864" s="49" t="s">
        <v>134</v>
      </c>
      <c r="K864" s="157">
        <v>45540.467708333301</v>
      </c>
      <c r="L864" s="49" t="s">
        <v>135</v>
      </c>
      <c r="M864" s="168"/>
      <c r="N864" s="120" t="s">
        <v>135</v>
      </c>
      <c r="O864" s="120" t="s">
        <v>1903</v>
      </c>
      <c r="P864" s="71"/>
    </row>
    <row r="865" spans="1:16" x14ac:dyDescent="0.2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r="866" spans="1:16" x14ac:dyDescent="0.25">
      <c r="A866" s="47">
        <v>866</v>
      </c>
      <c r="B866" s="48">
        <v>3</v>
      </c>
      <c r="C866" s="49" t="s">
        <v>132</v>
      </c>
      <c r="D866" s="166">
        <v>45540</v>
      </c>
      <c r="E866" s="49" t="s">
        <v>150</v>
      </c>
      <c r="F866" s="70" t="s">
        <v>1565</v>
      </c>
      <c r="G866" s="70" t="s">
        <v>1908</v>
      </c>
      <c r="H866" s="75">
        <v>1</v>
      </c>
      <c r="I866" s="80"/>
      <c r="J866" s="49" t="s">
        <v>135</v>
      </c>
      <c r="K866" s="157">
        <v>45540.513773148101</v>
      </c>
      <c r="L866" s="49" t="s">
        <v>135</v>
      </c>
      <c r="M866" s="168"/>
      <c r="N866" s="120" t="s">
        <v>135</v>
      </c>
      <c r="O866" s="120" t="s">
        <v>1903</v>
      </c>
      <c r="P866" s="71"/>
    </row>
    <row r="867" spans="1:16" x14ac:dyDescent="0.25">
      <c r="A867" s="47">
        <v>867</v>
      </c>
      <c r="B867" s="48">
        <v>1</v>
      </c>
      <c r="C867" s="49" t="s">
        <v>15</v>
      </c>
      <c r="D867" s="166">
        <v>45540</v>
      </c>
      <c r="E867" s="49" t="s">
        <v>546</v>
      </c>
      <c r="F867" s="70" t="s">
        <v>1593</v>
      </c>
      <c r="G867" s="70" t="s">
        <v>1909</v>
      </c>
      <c r="H867" s="75">
        <v>0.75</v>
      </c>
      <c r="I867" s="80"/>
      <c r="J867" s="49" t="s">
        <v>134</v>
      </c>
      <c r="K867" s="157">
        <v>45540.480162036998</v>
      </c>
      <c r="L867" s="49" t="s">
        <v>135</v>
      </c>
      <c r="M867" s="168"/>
      <c r="N867" s="120" t="s">
        <v>135</v>
      </c>
      <c r="O867" s="120" t="s">
        <v>1903</v>
      </c>
      <c r="P867" s="71"/>
    </row>
    <row r="868" spans="1:16" x14ac:dyDescent="0.25">
      <c r="A868" s="47">
        <v>868</v>
      </c>
      <c r="B868" s="48">
        <v>1</v>
      </c>
      <c r="C868" s="49" t="s">
        <v>15</v>
      </c>
      <c r="D868" s="166">
        <v>45540</v>
      </c>
      <c r="E868" s="49" t="s">
        <v>882</v>
      </c>
      <c r="F868" s="70" t="s">
        <v>1026</v>
      </c>
      <c r="G868" s="70" t="s">
        <v>1910</v>
      </c>
      <c r="H868" s="75">
        <v>0.4</v>
      </c>
      <c r="I868" s="80"/>
      <c r="J868" s="49" t="s">
        <v>134</v>
      </c>
      <c r="K868" s="157">
        <v>45540.487245370401</v>
      </c>
      <c r="L868" s="49" t="s">
        <v>135</v>
      </c>
      <c r="M868" s="168"/>
      <c r="N868" s="120" t="s">
        <v>135</v>
      </c>
      <c r="O868" s="120" t="s">
        <v>1903</v>
      </c>
      <c r="P868" s="71"/>
    </row>
    <row r="869" spans="1:16" x14ac:dyDescent="0.25">
      <c r="A869" s="47">
        <v>869</v>
      </c>
      <c r="B869" s="48">
        <v>1</v>
      </c>
      <c r="C869" s="49" t="s">
        <v>15</v>
      </c>
      <c r="D869" s="166">
        <v>45540</v>
      </c>
      <c r="E869" s="49" t="s">
        <v>371</v>
      </c>
      <c r="F869" s="70" t="s">
        <v>1713</v>
      </c>
      <c r="G869" s="70" t="s">
        <v>1911</v>
      </c>
      <c r="H869" s="75">
        <v>0.75</v>
      </c>
      <c r="I869" s="80"/>
      <c r="J869" s="49" t="s">
        <v>134</v>
      </c>
      <c r="K869" s="157">
        <v>45540.491724537002</v>
      </c>
      <c r="L869" s="49" t="s">
        <v>135</v>
      </c>
      <c r="M869" s="168"/>
      <c r="N869" s="120" t="s">
        <v>135</v>
      </c>
      <c r="O869" s="120" t="s">
        <v>1903</v>
      </c>
      <c r="P869" s="71"/>
    </row>
    <row r="870" spans="1:16" x14ac:dyDescent="0.25">
      <c r="A870" s="47">
        <v>870</v>
      </c>
      <c r="B870" s="48">
        <v>1</v>
      </c>
      <c r="C870" s="49" t="s">
        <v>15</v>
      </c>
      <c r="D870" s="166">
        <v>45540</v>
      </c>
      <c r="E870" s="49" t="s">
        <v>374</v>
      </c>
      <c r="F870" s="70" t="s">
        <v>1024</v>
      </c>
      <c r="G870" s="70" t="s">
        <v>1912</v>
      </c>
      <c r="H870" s="75">
        <v>1.25</v>
      </c>
      <c r="I870" s="80"/>
      <c r="J870" s="49" t="s">
        <v>134</v>
      </c>
      <c r="K870" s="157">
        <v>45540.520937499998</v>
      </c>
      <c r="L870" s="49" t="s">
        <v>134</v>
      </c>
      <c r="M870" s="168">
        <v>45541.568171296298</v>
      </c>
      <c r="N870" s="120" t="s">
        <v>135</v>
      </c>
      <c r="O870" s="120" t="s">
        <v>1934</v>
      </c>
      <c r="P870" s="71" t="s">
        <v>1957</v>
      </c>
    </row>
    <row r="871" spans="1:16" x14ac:dyDescent="0.25">
      <c r="A871" s="47">
        <v>871</v>
      </c>
      <c r="B871" s="48">
        <v>1</v>
      </c>
      <c r="C871" s="49" t="s">
        <v>15</v>
      </c>
      <c r="D871" s="166">
        <v>45540</v>
      </c>
      <c r="E871" s="49" t="s">
        <v>399</v>
      </c>
      <c r="F871" s="70" t="s">
        <v>1801</v>
      </c>
      <c r="G871" s="70" t="s">
        <v>1913</v>
      </c>
      <c r="H871" s="75">
        <v>1</v>
      </c>
      <c r="I871" s="80"/>
      <c r="J871" s="49" t="s">
        <v>134</v>
      </c>
      <c r="K871" s="157">
        <v>45540.568541666697</v>
      </c>
      <c r="L871" s="49" t="s">
        <v>135</v>
      </c>
      <c r="M871" s="168"/>
      <c r="N871" s="120" t="s">
        <v>135</v>
      </c>
      <c r="O871" s="120" t="s">
        <v>1903</v>
      </c>
      <c r="P871" s="71"/>
    </row>
    <row r="872" spans="1:16" x14ac:dyDescent="0.25">
      <c r="A872" s="47">
        <v>872</v>
      </c>
      <c r="B872" s="48">
        <v>1</v>
      </c>
      <c r="C872" s="49" t="s">
        <v>15</v>
      </c>
      <c r="D872" s="166">
        <v>45540</v>
      </c>
      <c r="E872" s="49" t="s">
        <v>583</v>
      </c>
      <c r="F872" s="70" t="s">
        <v>1914</v>
      </c>
      <c r="G872" s="70" t="s">
        <v>1915</v>
      </c>
      <c r="H872" s="75">
        <v>0.75</v>
      </c>
      <c r="I872" s="80"/>
      <c r="J872" s="49" t="s">
        <v>134</v>
      </c>
      <c r="K872" s="157">
        <v>45540.681701388901</v>
      </c>
      <c r="L872" s="49" t="s">
        <v>135</v>
      </c>
      <c r="M872" s="168"/>
      <c r="N872" s="120" t="s">
        <v>135</v>
      </c>
      <c r="O872" s="120" t="s">
        <v>1903</v>
      </c>
      <c r="P872" s="71"/>
    </row>
    <row r="873" spans="1:16" x14ac:dyDescent="0.25">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r="874" spans="1:16" x14ac:dyDescent="0.25">
      <c r="A874" s="47">
        <v>874</v>
      </c>
      <c r="B874" s="48">
        <v>1</v>
      </c>
      <c r="C874" s="49" t="s">
        <v>15</v>
      </c>
      <c r="D874" s="166">
        <v>45540</v>
      </c>
      <c r="E874" s="49" t="s">
        <v>1917</v>
      </c>
      <c r="F874" s="70" t="s">
        <v>1918</v>
      </c>
      <c r="G874" s="70" t="s">
        <v>1919</v>
      </c>
      <c r="H874" s="75">
        <v>1.5</v>
      </c>
      <c r="I874" s="80"/>
      <c r="J874" s="49" t="s">
        <v>134</v>
      </c>
      <c r="K874" s="157">
        <v>45540.671747685199</v>
      </c>
      <c r="L874" s="49" t="s">
        <v>135</v>
      </c>
      <c r="M874" s="168"/>
      <c r="N874" s="120" t="s">
        <v>135</v>
      </c>
      <c r="O874" s="120" t="s">
        <v>1903</v>
      </c>
      <c r="P874" s="71"/>
    </row>
    <row r="875" spans="1:16" x14ac:dyDescent="0.25">
      <c r="A875" s="47">
        <v>875</v>
      </c>
      <c r="B875" s="48">
        <v>1</v>
      </c>
      <c r="C875" s="49" t="s">
        <v>15</v>
      </c>
      <c r="D875" s="166">
        <v>45540</v>
      </c>
      <c r="E875" s="49" t="s">
        <v>589</v>
      </c>
      <c r="F875" s="70" t="s">
        <v>1574</v>
      </c>
      <c r="G875" s="70" t="s">
        <v>1920</v>
      </c>
      <c r="H875" s="75">
        <v>0.5</v>
      </c>
      <c r="I875" s="80"/>
      <c r="J875" s="49" t="s">
        <v>134</v>
      </c>
      <c r="K875" s="157">
        <v>45540.673831018503</v>
      </c>
      <c r="L875" s="49" t="s">
        <v>135</v>
      </c>
      <c r="M875" s="168"/>
      <c r="N875" s="120" t="s">
        <v>135</v>
      </c>
      <c r="O875" s="120" t="s">
        <v>1903</v>
      </c>
      <c r="P875" s="71"/>
    </row>
    <row r="876" spans="1:16" x14ac:dyDescent="0.25">
      <c r="A876" s="47">
        <v>876</v>
      </c>
      <c r="B876" s="48">
        <v>1</v>
      </c>
      <c r="C876" s="49" t="s">
        <v>15</v>
      </c>
      <c r="D876" s="166">
        <v>45540</v>
      </c>
      <c r="E876" s="49" t="s">
        <v>295</v>
      </c>
      <c r="F876" s="70" t="s">
        <v>1744</v>
      </c>
      <c r="G876" s="70" t="s">
        <v>1921</v>
      </c>
      <c r="H876" s="75">
        <v>2</v>
      </c>
      <c r="I876" s="80"/>
      <c r="J876" s="49" t="s">
        <v>134</v>
      </c>
      <c r="K876" s="157">
        <v>45540.728125000001</v>
      </c>
      <c r="L876" s="49" t="s">
        <v>135</v>
      </c>
      <c r="M876" s="168"/>
      <c r="N876" s="120" t="s">
        <v>135</v>
      </c>
      <c r="O876" s="120" t="s">
        <v>1903</v>
      </c>
      <c r="P876" s="71"/>
    </row>
    <row r="877" spans="1:16" x14ac:dyDescent="0.25">
      <c r="A877" s="47">
        <v>877</v>
      </c>
      <c r="B877" s="48">
        <v>1</v>
      </c>
      <c r="C877" s="49" t="s">
        <v>15</v>
      </c>
      <c r="D877" s="166">
        <v>45540</v>
      </c>
      <c r="E877" s="49" t="s">
        <v>568</v>
      </c>
      <c r="F877" s="70" t="s">
        <v>1922</v>
      </c>
      <c r="G877" s="70" t="s">
        <v>1923</v>
      </c>
      <c r="H877" s="75">
        <v>0.5</v>
      </c>
      <c r="I877" s="80"/>
      <c r="J877" s="49" t="s">
        <v>134</v>
      </c>
      <c r="K877" s="157">
        <v>45540.750162037002</v>
      </c>
      <c r="L877" s="49" t="s">
        <v>135</v>
      </c>
      <c r="M877" s="168"/>
      <c r="N877" s="120" t="s">
        <v>135</v>
      </c>
      <c r="O877" s="120" t="s">
        <v>1903</v>
      </c>
      <c r="P877" s="71"/>
    </row>
    <row r="878" spans="1:16" x14ac:dyDescent="0.25">
      <c r="A878" s="47">
        <v>878</v>
      </c>
      <c r="B878" s="48">
        <v>1</v>
      </c>
      <c r="C878" s="49" t="s">
        <v>15</v>
      </c>
      <c r="D878" s="166">
        <v>45541</v>
      </c>
      <c r="E878" s="49" t="s">
        <v>778</v>
      </c>
      <c r="F878" s="70" t="s">
        <v>1572</v>
      </c>
      <c r="G878" s="70" t="s">
        <v>1924</v>
      </c>
      <c r="H878" s="75">
        <v>0.5</v>
      </c>
      <c r="I878" s="80"/>
      <c r="J878" s="49" t="s">
        <v>134</v>
      </c>
      <c r="K878" s="157">
        <v>45541.257326388899</v>
      </c>
      <c r="L878" s="49" t="s">
        <v>135</v>
      </c>
      <c r="M878" s="168"/>
      <c r="N878" s="120" t="s">
        <v>135</v>
      </c>
      <c r="O878" s="120" t="s">
        <v>1925</v>
      </c>
      <c r="P878" s="71"/>
    </row>
    <row r="879" spans="1:16" x14ac:dyDescent="0.25">
      <c r="A879" s="47">
        <v>879</v>
      </c>
      <c r="B879" s="48">
        <v>1</v>
      </c>
      <c r="C879" s="49" t="s">
        <v>15</v>
      </c>
      <c r="D879" s="166">
        <v>45541</v>
      </c>
      <c r="E879" s="49" t="s">
        <v>189</v>
      </c>
      <c r="F879" s="70" t="s">
        <v>506</v>
      </c>
      <c r="G879" s="70" t="s">
        <v>1926</v>
      </c>
      <c r="H879" s="75">
        <v>0.75</v>
      </c>
      <c r="I879" s="80"/>
      <c r="J879" s="49" t="s">
        <v>134</v>
      </c>
      <c r="K879" s="157">
        <v>45541.260671296302</v>
      </c>
      <c r="L879" s="49" t="s">
        <v>135</v>
      </c>
      <c r="M879" s="168"/>
      <c r="N879" s="120" t="s">
        <v>135</v>
      </c>
      <c r="O879" s="120" t="s">
        <v>1925</v>
      </c>
      <c r="P879" s="71"/>
    </row>
    <row r="880" spans="1:16" x14ac:dyDescent="0.25">
      <c r="A880" s="47">
        <v>880</v>
      </c>
      <c r="B880" s="48">
        <v>1</v>
      </c>
      <c r="C880" s="49" t="s">
        <v>15</v>
      </c>
      <c r="D880" s="166">
        <v>45541</v>
      </c>
      <c r="E880" s="49" t="s">
        <v>548</v>
      </c>
      <c r="F880" s="70" t="s">
        <v>1605</v>
      </c>
      <c r="G880" s="70" t="s">
        <v>1927</v>
      </c>
      <c r="H880" s="75">
        <v>0.4</v>
      </c>
      <c r="I880" s="80"/>
      <c r="J880" s="49" t="s">
        <v>134</v>
      </c>
      <c r="K880" s="157">
        <v>45541.261874999997</v>
      </c>
      <c r="L880" s="49" t="s">
        <v>135</v>
      </c>
      <c r="M880" s="168"/>
      <c r="N880" s="120" t="s">
        <v>135</v>
      </c>
      <c r="O880" s="120" t="s">
        <v>1925</v>
      </c>
      <c r="P880" s="71"/>
    </row>
    <row r="881" spans="1:16" x14ac:dyDescent="0.25">
      <c r="A881" s="47">
        <v>881</v>
      </c>
      <c r="B881" s="48">
        <v>1</v>
      </c>
      <c r="C881" s="49" t="s">
        <v>15</v>
      </c>
      <c r="D881" s="166">
        <v>45541</v>
      </c>
      <c r="E881" s="49" t="s">
        <v>611</v>
      </c>
      <c r="F881" s="70" t="s">
        <v>655</v>
      </c>
      <c r="G881" s="70" t="s">
        <v>1928</v>
      </c>
      <c r="H881" s="75">
        <v>0.5</v>
      </c>
      <c r="I881" s="80"/>
      <c r="J881" s="49" t="s">
        <v>134</v>
      </c>
      <c r="K881" s="157">
        <v>45541.269363425898</v>
      </c>
      <c r="L881" s="49" t="s">
        <v>135</v>
      </c>
      <c r="M881" s="168"/>
      <c r="N881" s="120" t="s">
        <v>135</v>
      </c>
      <c r="O881" s="120" t="s">
        <v>1925</v>
      </c>
      <c r="P881" s="71"/>
    </row>
    <row r="882" spans="1:16" x14ac:dyDescent="0.25">
      <c r="A882" s="47">
        <v>882</v>
      </c>
      <c r="B882" s="48">
        <v>1</v>
      </c>
      <c r="C882" s="49" t="s">
        <v>15</v>
      </c>
      <c r="D882" s="166">
        <v>45541</v>
      </c>
      <c r="E882" s="49" t="s">
        <v>399</v>
      </c>
      <c r="F882" s="70" t="s">
        <v>1801</v>
      </c>
      <c r="G882" s="70" t="s">
        <v>1929</v>
      </c>
      <c r="H882" s="75">
        <v>0.5</v>
      </c>
      <c r="I882" s="80"/>
      <c r="J882" s="49" t="s">
        <v>134</v>
      </c>
      <c r="K882" s="157">
        <v>45541.273553240702</v>
      </c>
      <c r="L882" s="49" t="s">
        <v>135</v>
      </c>
      <c r="M882" s="168"/>
      <c r="N882" s="120" t="s">
        <v>135</v>
      </c>
      <c r="O882" s="120" t="s">
        <v>1925</v>
      </c>
      <c r="P882" s="71"/>
    </row>
    <row r="883" spans="1:16" x14ac:dyDescent="0.25">
      <c r="A883" s="47">
        <v>883</v>
      </c>
      <c r="B883" s="48">
        <v>1</v>
      </c>
      <c r="C883" s="49" t="s">
        <v>15</v>
      </c>
      <c r="D883" s="166">
        <v>45541</v>
      </c>
      <c r="E883" s="49" t="s">
        <v>786</v>
      </c>
      <c r="F883" s="70" t="s">
        <v>1097</v>
      </c>
      <c r="G883" s="70" t="s">
        <v>1930</v>
      </c>
      <c r="H883" s="75">
        <v>0.5</v>
      </c>
      <c r="I883" s="80"/>
      <c r="J883" s="49" t="s">
        <v>134</v>
      </c>
      <c r="K883" s="157">
        <v>45541.277141203696</v>
      </c>
      <c r="L883" s="49" t="s">
        <v>135</v>
      </c>
      <c r="M883" s="168"/>
      <c r="N883" s="120" t="s">
        <v>135</v>
      </c>
      <c r="O883" s="120" t="s">
        <v>1925</v>
      </c>
      <c r="P883" s="71"/>
    </row>
    <row r="884" spans="1:16" x14ac:dyDescent="0.25">
      <c r="A884" s="47">
        <v>884</v>
      </c>
      <c r="B884" s="48">
        <v>2</v>
      </c>
      <c r="C884" s="49" t="s">
        <v>16</v>
      </c>
      <c r="D884" s="166">
        <v>45541</v>
      </c>
      <c r="E884" s="49" t="s">
        <v>150</v>
      </c>
      <c r="F884" s="70" t="s">
        <v>1565</v>
      </c>
      <c r="G884" s="70" t="s">
        <v>2024</v>
      </c>
      <c r="H884" s="75">
        <v>1.3</v>
      </c>
      <c r="I884" s="80"/>
      <c r="J884" s="49" t="s">
        <v>135</v>
      </c>
      <c r="K884" s="157">
        <v>45541.670138888891</v>
      </c>
      <c r="L884" s="49" t="s">
        <v>135</v>
      </c>
      <c r="M884" s="168"/>
      <c r="N884" s="120" t="s">
        <v>135</v>
      </c>
      <c r="O884" s="120" t="s">
        <v>1934</v>
      </c>
      <c r="P884" s="71"/>
    </row>
    <row r="885" spans="1:16" x14ac:dyDescent="0.25">
      <c r="A885" s="47">
        <v>885</v>
      </c>
      <c r="B885" s="48">
        <v>2</v>
      </c>
      <c r="C885" s="49" t="s">
        <v>16</v>
      </c>
      <c r="D885" s="166">
        <v>45541</v>
      </c>
      <c r="E885" s="49" t="s">
        <v>550</v>
      </c>
      <c r="F885" s="70" t="s">
        <v>808</v>
      </c>
      <c r="G885" s="70" t="s">
        <v>1931</v>
      </c>
      <c r="H885" s="75">
        <v>0.2</v>
      </c>
      <c r="I885" s="80"/>
      <c r="J885" s="49" t="s">
        <v>134</v>
      </c>
      <c r="K885" s="157">
        <v>45541.339108796295</v>
      </c>
      <c r="L885" s="49" t="s">
        <v>135</v>
      </c>
      <c r="M885" s="168"/>
      <c r="N885" s="120" t="s">
        <v>135</v>
      </c>
      <c r="O885" s="120" t="s">
        <v>1925</v>
      </c>
      <c r="P885" s="71"/>
    </row>
    <row r="886" spans="1:16" x14ac:dyDescent="0.25">
      <c r="A886" s="47">
        <v>886</v>
      </c>
      <c r="B886" s="48">
        <v>2</v>
      </c>
      <c r="C886" s="49" t="s">
        <v>16</v>
      </c>
      <c r="D886" s="166">
        <v>45541</v>
      </c>
      <c r="E886" s="49" t="s">
        <v>189</v>
      </c>
      <c r="F886" s="70" t="s">
        <v>506</v>
      </c>
      <c r="G886" s="70" t="s">
        <v>1932</v>
      </c>
      <c r="H886" s="75">
        <v>1.1000000000000001</v>
      </c>
      <c r="I886" s="80"/>
      <c r="J886" s="49" t="s">
        <v>134</v>
      </c>
      <c r="K886" s="157">
        <v>45541.392650463</v>
      </c>
      <c r="L886" s="49" t="s">
        <v>135</v>
      </c>
      <c r="M886" s="168"/>
      <c r="N886" s="120" t="s">
        <v>135</v>
      </c>
      <c r="O886" s="120" t="s">
        <v>1925</v>
      </c>
      <c r="P886" s="71"/>
    </row>
    <row r="887" spans="1:16" x14ac:dyDescent="0.25">
      <c r="A887" s="47">
        <v>887</v>
      </c>
      <c r="B887" s="48">
        <v>1</v>
      </c>
      <c r="C887" s="49" t="s">
        <v>15</v>
      </c>
      <c r="D887" s="166">
        <v>45541</v>
      </c>
      <c r="E887" s="49" t="s">
        <v>575</v>
      </c>
      <c r="F887" s="70" t="s">
        <v>1159</v>
      </c>
      <c r="G887" s="70" t="s">
        <v>1933</v>
      </c>
      <c r="H887" s="75">
        <v>2.5</v>
      </c>
      <c r="I887" s="80"/>
      <c r="J887" s="49" t="s">
        <v>134</v>
      </c>
      <c r="K887" s="157">
        <v>45541.492800925902</v>
      </c>
      <c r="L887" s="49" t="s">
        <v>135</v>
      </c>
      <c r="M887" s="168"/>
      <c r="N887" s="120" t="s">
        <v>135</v>
      </c>
      <c r="O887" s="120" t="s">
        <v>1934</v>
      </c>
      <c r="P887" s="71"/>
    </row>
    <row r="888" spans="1:16" x14ac:dyDescent="0.25">
      <c r="A888" s="47">
        <v>888</v>
      </c>
      <c r="B888" s="48">
        <v>1</v>
      </c>
      <c r="C888" s="49" t="s">
        <v>15</v>
      </c>
      <c r="D888" s="166">
        <v>45541</v>
      </c>
      <c r="E888" s="49" t="s">
        <v>1935</v>
      </c>
      <c r="F888" s="70" t="s">
        <v>1936</v>
      </c>
      <c r="G888" s="70" t="s">
        <v>1937</v>
      </c>
      <c r="H888" s="75">
        <v>0.5</v>
      </c>
      <c r="I888" s="80"/>
      <c r="J888" s="49" t="s">
        <v>134</v>
      </c>
      <c r="K888" s="157">
        <v>45541.498229166697</v>
      </c>
      <c r="L888" s="49" t="s">
        <v>135</v>
      </c>
      <c r="M888" s="168"/>
      <c r="N888" s="120" t="s">
        <v>135</v>
      </c>
      <c r="O888" s="120" t="s">
        <v>1934</v>
      </c>
      <c r="P888" s="71"/>
    </row>
    <row r="889" spans="1:16" x14ac:dyDescent="0.25">
      <c r="A889" s="47">
        <v>889</v>
      </c>
      <c r="B889" s="48">
        <v>1</v>
      </c>
      <c r="C889" s="49" t="s">
        <v>15</v>
      </c>
      <c r="D889" s="166">
        <v>45541</v>
      </c>
      <c r="E889" s="49" t="s">
        <v>568</v>
      </c>
      <c r="F889" s="70" t="s">
        <v>1922</v>
      </c>
      <c r="G889" s="70" t="s">
        <v>1938</v>
      </c>
      <c r="H889" s="75">
        <v>0.5</v>
      </c>
      <c r="I889" s="80"/>
      <c r="J889" s="49" t="s">
        <v>134</v>
      </c>
      <c r="K889" s="157">
        <v>45541.498229166697</v>
      </c>
      <c r="L889" s="49" t="s">
        <v>135</v>
      </c>
      <c r="M889" s="168"/>
      <c r="N889" s="120" t="s">
        <v>135</v>
      </c>
      <c r="O889" s="120" t="s">
        <v>1934</v>
      </c>
      <c r="P889" s="71"/>
    </row>
    <row r="890" spans="1:16" x14ac:dyDescent="0.25">
      <c r="A890" s="47">
        <v>891</v>
      </c>
      <c r="B890" s="48">
        <v>4</v>
      </c>
      <c r="C890" s="49" t="s">
        <v>433</v>
      </c>
      <c r="D890" s="166">
        <v>45540</v>
      </c>
      <c r="E890" s="49" t="s">
        <v>150</v>
      </c>
      <c r="F890" s="70" t="s">
        <v>1565</v>
      </c>
      <c r="G890" s="70" t="s">
        <v>1939</v>
      </c>
      <c r="H890" s="75">
        <v>0.75</v>
      </c>
      <c r="I890" s="80"/>
      <c r="J890" s="49" t="s">
        <v>135</v>
      </c>
      <c r="K890" s="157">
        <v>45541.498229166697</v>
      </c>
      <c r="L890" s="49" t="s">
        <v>135</v>
      </c>
      <c r="M890" s="168"/>
      <c r="N890" s="120" t="s">
        <v>135</v>
      </c>
      <c r="O890" s="120" t="s">
        <v>1934</v>
      </c>
      <c r="P890" s="71"/>
    </row>
    <row r="891" spans="1:16" x14ac:dyDescent="0.25">
      <c r="A891" s="47">
        <v>892</v>
      </c>
      <c r="B891" s="48">
        <v>4</v>
      </c>
      <c r="C891" s="49" t="s">
        <v>433</v>
      </c>
      <c r="D891" s="166">
        <v>45540</v>
      </c>
      <c r="E891" s="49" t="s">
        <v>156</v>
      </c>
      <c r="F891" s="70" t="s">
        <v>500</v>
      </c>
      <c r="G891" s="70" t="s">
        <v>1940</v>
      </c>
      <c r="H891" s="75">
        <v>0.5</v>
      </c>
      <c r="I891" s="80"/>
      <c r="J891" s="49" t="s">
        <v>134</v>
      </c>
      <c r="K891" s="157">
        <v>45541.498229166697</v>
      </c>
      <c r="L891" s="49" t="s">
        <v>135</v>
      </c>
      <c r="M891" s="168"/>
      <c r="N891" s="120" t="s">
        <v>135</v>
      </c>
      <c r="O891" s="120" t="s">
        <v>1934</v>
      </c>
      <c r="P891" s="71"/>
    </row>
    <row r="892" spans="1:16" x14ac:dyDescent="0.25">
      <c r="A892" s="47">
        <v>893</v>
      </c>
      <c r="B892" s="48">
        <v>2</v>
      </c>
      <c r="C892" s="49" t="s">
        <v>16</v>
      </c>
      <c r="D892" s="166">
        <v>45541</v>
      </c>
      <c r="E892" s="49" t="s">
        <v>1051</v>
      </c>
      <c r="F892" s="70" t="s">
        <v>1052</v>
      </c>
      <c r="G892" s="70" t="s">
        <v>2025</v>
      </c>
      <c r="H892" s="75">
        <v>1.3</v>
      </c>
      <c r="I892" s="80"/>
      <c r="J892" s="49" t="s">
        <v>134</v>
      </c>
      <c r="K892" s="157">
        <v>45541.669791666667</v>
      </c>
      <c r="L892" s="49" t="s">
        <v>135</v>
      </c>
      <c r="M892" s="168"/>
      <c r="N892" s="120" t="s">
        <v>135</v>
      </c>
      <c r="O892" s="120" t="s">
        <v>1934</v>
      </c>
      <c r="P892" s="71"/>
    </row>
    <row r="893" spans="1:16" x14ac:dyDescent="0.25">
      <c r="A893" s="51">
        <v>894</v>
      </c>
      <c r="B893" s="52">
        <v>2</v>
      </c>
      <c r="C893" s="53" t="s">
        <v>16</v>
      </c>
      <c r="D893" s="167">
        <v>45541</v>
      </c>
      <c r="E893" s="53" t="s">
        <v>856</v>
      </c>
      <c r="F893" s="72" t="s">
        <v>1073</v>
      </c>
      <c r="G893" s="72" t="s">
        <v>1941</v>
      </c>
      <c r="H893" s="76">
        <v>0.2</v>
      </c>
      <c r="I893" s="81"/>
      <c r="J893" s="53" t="s">
        <v>134</v>
      </c>
      <c r="K893" s="169">
        <v>45541.498229166697</v>
      </c>
      <c r="L893" s="53" t="s">
        <v>135</v>
      </c>
      <c r="M893" s="170"/>
      <c r="N893" s="152" t="s">
        <v>135</v>
      </c>
      <c r="O893" s="152" t="s">
        <v>1934</v>
      </c>
      <c r="P893" s="73"/>
    </row>
    <row r="894" spans="1:16" x14ac:dyDescent="0.25">
      <c r="A894" s="51">
        <v>895</v>
      </c>
      <c r="B894" s="52">
        <v>4</v>
      </c>
      <c r="C894" s="53" t="s">
        <v>433</v>
      </c>
      <c r="D894" s="167">
        <v>45540</v>
      </c>
      <c r="E894" s="53" t="s">
        <v>466</v>
      </c>
      <c r="F894" s="72" t="s">
        <v>527</v>
      </c>
      <c r="G894" s="72" t="s">
        <v>1942</v>
      </c>
      <c r="H894" s="76">
        <v>1</v>
      </c>
      <c r="I894" s="81"/>
      <c r="J894" s="53" t="s">
        <v>134</v>
      </c>
      <c r="K894" s="169">
        <v>45541.498229166697</v>
      </c>
      <c r="L894" s="53" t="s">
        <v>135</v>
      </c>
      <c r="M894" s="170"/>
      <c r="N894" s="152" t="s">
        <v>135</v>
      </c>
      <c r="O894" s="152" t="s">
        <v>1934</v>
      </c>
      <c r="P894" s="73"/>
    </row>
    <row r="895" spans="1:16" x14ac:dyDescent="0.25">
      <c r="A895" s="51">
        <v>896</v>
      </c>
      <c r="B895" s="52">
        <v>4</v>
      </c>
      <c r="C895" s="53" t="s">
        <v>433</v>
      </c>
      <c r="D895" s="167">
        <v>45540</v>
      </c>
      <c r="E895" s="53" t="s">
        <v>150</v>
      </c>
      <c r="F895" s="72" t="s">
        <v>1565</v>
      </c>
      <c r="G895" s="72" t="s">
        <v>1943</v>
      </c>
      <c r="H895" s="76">
        <v>1</v>
      </c>
      <c r="I895" s="81"/>
      <c r="J895" s="53" t="s">
        <v>135</v>
      </c>
      <c r="K895" s="169">
        <v>45541.498229166697</v>
      </c>
      <c r="L895" s="53" t="s">
        <v>135</v>
      </c>
      <c r="M895" s="170"/>
      <c r="N895" s="152" t="s">
        <v>135</v>
      </c>
      <c r="O895" s="152" t="s">
        <v>1934</v>
      </c>
      <c r="P895" s="73"/>
    </row>
    <row r="896" spans="1:16" x14ac:dyDescent="0.25">
      <c r="A896" s="51">
        <v>897</v>
      </c>
      <c r="B896" s="52">
        <v>4</v>
      </c>
      <c r="C896" s="53" t="s">
        <v>433</v>
      </c>
      <c r="D896" s="167">
        <v>45540</v>
      </c>
      <c r="E896" s="53" t="s">
        <v>156</v>
      </c>
      <c r="F896" s="72" t="s">
        <v>500</v>
      </c>
      <c r="G896" s="72" t="s">
        <v>1944</v>
      </c>
      <c r="H896" s="76">
        <v>2.75</v>
      </c>
      <c r="I896" s="81"/>
      <c r="J896" s="53" t="s">
        <v>134</v>
      </c>
      <c r="K896" s="169">
        <v>45541.498229166697</v>
      </c>
      <c r="L896" s="53" t="s">
        <v>135</v>
      </c>
      <c r="M896" s="170"/>
      <c r="N896" s="152" t="s">
        <v>135</v>
      </c>
      <c r="O896" s="152" t="s">
        <v>1934</v>
      </c>
      <c r="P896" s="73"/>
    </row>
    <row r="897" spans="1:16" x14ac:dyDescent="0.25">
      <c r="A897" s="51">
        <v>898</v>
      </c>
      <c r="B897" s="52">
        <v>4</v>
      </c>
      <c r="C897" s="53" t="s">
        <v>433</v>
      </c>
      <c r="D897" s="167">
        <v>45540</v>
      </c>
      <c r="E897" s="53" t="s">
        <v>150</v>
      </c>
      <c r="F897" s="72" t="s">
        <v>1565</v>
      </c>
      <c r="G897" s="72" t="s">
        <v>1945</v>
      </c>
      <c r="H897" s="76">
        <v>0.75</v>
      </c>
      <c r="I897" s="81"/>
      <c r="J897" s="53" t="s">
        <v>134</v>
      </c>
      <c r="K897" s="169">
        <v>45541.498229166697</v>
      </c>
      <c r="L897" s="53" t="s">
        <v>135</v>
      </c>
      <c r="M897" s="170"/>
      <c r="N897" s="152" t="s">
        <v>135</v>
      </c>
      <c r="O897" s="152" t="s">
        <v>1934</v>
      </c>
      <c r="P897" s="73"/>
    </row>
    <row r="898" spans="1:16" x14ac:dyDescent="0.25">
      <c r="A898" s="51">
        <v>899</v>
      </c>
      <c r="B898" s="52">
        <v>4</v>
      </c>
      <c r="C898" s="53" t="s">
        <v>433</v>
      </c>
      <c r="D898" s="167">
        <v>45541</v>
      </c>
      <c r="E898" s="53" t="s">
        <v>466</v>
      </c>
      <c r="F898" s="72" t="s">
        <v>527</v>
      </c>
      <c r="G898" s="72" t="s">
        <v>1946</v>
      </c>
      <c r="H898" s="76">
        <v>0.75</v>
      </c>
      <c r="I898" s="81"/>
      <c r="J898" s="53" t="s">
        <v>134</v>
      </c>
      <c r="K898" s="169">
        <v>45541.498229166697</v>
      </c>
      <c r="L898" s="53" t="s">
        <v>135</v>
      </c>
      <c r="M898" s="170"/>
      <c r="N898" s="152" t="s">
        <v>135</v>
      </c>
      <c r="O898" s="152" t="s">
        <v>1934</v>
      </c>
      <c r="P898" s="73"/>
    </row>
    <row r="899" spans="1:16" x14ac:dyDescent="0.25">
      <c r="A899" s="51">
        <v>900</v>
      </c>
      <c r="B899" s="52">
        <v>4</v>
      </c>
      <c r="C899" s="53" t="s">
        <v>433</v>
      </c>
      <c r="D899" s="167">
        <v>45541</v>
      </c>
      <c r="E899" s="53" t="s">
        <v>150</v>
      </c>
      <c r="F899" s="72" t="s">
        <v>1565</v>
      </c>
      <c r="G899" s="72" t="s">
        <v>1947</v>
      </c>
      <c r="H899" s="76">
        <v>0.5</v>
      </c>
      <c r="I899" s="81"/>
      <c r="J899" s="53" t="s">
        <v>134</v>
      </c>
      <c r="K899" s="169">
        <v>45541.498229166697</v>
      </c>
      <c r="L899" s="53" t="s">
        <v>135</v>
      </c>
      <c r="M899" s="170"/>
      <c r="N899" s="152" t="s">
        <v>135</v>
      </c>
      <c r="O899" s="152" t="s">
        <v>1934</v>
      </c>
      <c r="P899" s="73"/>
    </row>
    <row r="900" spans="1:16" x14ac:dyDescent="0.25">
      <c r="A900" s="51">
        <v>901</v>
      </c>
      <c r="B900" s="52">
        <v>4</v>
      </c>
      <c r="C900" s="53" t="s">
        <v>433</v>
      </c>
      <c r="D900" s="167">
        <v>45541</v>
      </c>
      <c r="E900" s="53" t="s">
        <v>150</v>
      </c>
      <c r="F900" s="72" t="s">
        <v>1565</v>
      </c>
      <c r="G900" s="72" t="s">
        <v>1948</v>
      </c>
      <c r="H900" s="76">
        <v>0.25</v>
      </c>
      <c r="I900" s="81"/>
      <c r="J900" s="53" t="s">
        <v>134</v>
      </c>
      <c r="K900" s="169">
        <v>45541.498229166697</v>
      </c>
      <c r="L900" s="53" t="s">
        <v>135</v>
      </c>
      <c r="M900" s="170"/>
      <c r="N900" s="152" t="s">
        <v>135</v>
      </c>
      <c r="O900" s="152" t="s">
        <v>1934</v>
      </c>
      <c r="P900" s="73"/>
    </row>
    <row r="901" spans="1:16" x14ac:dyDescent="0.25">
      <c r="A901" s="51">
        <v>902</v>
      </c>
      <c r="B901" s="52">
        <v>1</v>
      </c>
      <c r="C901" s="53" t="s">
        <v>15</v>
      </c>
      <c r="D901" s="167">
        <v>45541</v>
      </c>
      <c r="E901" s="53" t="s">
        <v>361</v>
      </c>
      <c r="F901" s="72" t="s">
        <v>2026</v>
      </c>
      <c r="G901" s="72" t="s">
        <v>2027</v>
      </c>
      <c r="H901" s="76">
        <v>1</v>
      </c>
      <c r="I901" s="81"/>
      <c r="J901" s="53" t="s">
        <v>134</v>
      </c>
      <c r="K901" s="169">
        <v>45541.537928240701</v>
      </c>
      <c r="L901" s="53" t="s">
        <v>135</v>
      </c>
      <c r="M901" s="170"/>
      <c r="N901" s="152" t="s">
        <v>135</v>
      </c>
      <c r="O901" s="152" t="s">
        <v>1934</v>
      </c>
      <c r="P901" s="73"/>
    </row>
    <row r="902" spans="1:16" x14ac:dyDescent="0.25">
      <c r="A902" s="51">
        <v>903</v>
      </c>
      <c r="B902" s="52">
        <v>3</v>
      </c>
      <c r="C902" s="53" t="s">
        <v>132</v>
      </c>
      <c r="D902" s="167">
        <v>45541</v>
      </c>
      <c r="E902" s="53" t="s">
        <v>1441</v>
      </c>
      <c r="F902" s="72" t="s">
        <v>1442</v>
      </c>
      <c r="G902" s="72" t="s">
        <v>2028</v>
      </c>
      <c r="H902" s="76">
        <v>2</v>
      </c>
      <c r="I902" s="81"/>
      <c r="J902" s="53" t="s">
        <v>134</v>
      </c>
      <c r="K902" s="169">
        <v>45541.54173611111</v>
      </c>
      <c r="L902" s="53" t="s">
        <v>135</v>
      </c>
      <c r="M902" s="170"/>
      <c r="N902" s="152" t="s">
        <v>135</v>
      </c>
      <c r="O902" s="152" t="s">
        <v>1934</v>
      </c>
      <c r="P902" s="73"/>
    </row>
    <row r="903" spans="1:16" x14ac:dyDescent="0.25">
      <c r="A903" s="51">
        <v>904</v>
      </c>
      <c r="B903" s="52">
        <v>1</v>
      </c>
      <c r="C903" s="53" t="s">
        <v>15</v>
      </c>
      <c r="D903" s="167">
        <v>45541</v>
      </c>
      <c r="E903" s="53" t="s">
        <v>222</v>
      </c>
      <c r="F903" s="72" t="s">
        <v>510</v>
      </c>
      <c r="G903" s="72" t="s">
        <v>2029</v>
      </c>
      <c r="H903" s="76">
        <v>0.5</v>
      </c>
      <c r="I903" s="81"/>
      <c r="J903" s="53" t="s">
        <v>134</v>
      </c>
      <c r="K903" s="169">
        <v>45541.632881944402</v>
      </c>
      <c r="L903" s="53" t="s">
        <v>135</v>
      </c>
      <c r="M903" s="170"/>
      <c r="N903" s="152" t="s">
        <v>135</v>
      </c>
      <c r="O903" s="152" t="s">
        <v>1934</v>
      </c>
      <c r="P903" s="73"/>
    </row>
    <row r="904" spans="1:16" x14ac:dyDescent="0.25">
      <c r="A904" s="51">
        <v>905</v>
      </c>
      <c r="B904" s="52">
        <v>1</v>
      </c>
      <c r="C904" s="53" t="s">
        <v>15</v>
      </c>
      <c r="D904" s="167">
        <v>45541</v>
      </c>
      <c r="E904" s="53" t="s">
        <v>843</v>
      </c>
      <c r="F904" s="72" t="s">
        <v>844</v>
      </c>
      <c r="G904" s="72" t="s">
        <v>2030</v>
      </c>
      <c r="H904" s="76">
        <v>0.4</v>
      </c>
      <c r="I904" s="81"/>
      <c r="J904" s="53" t="s">
        <v>134</v>
      </c>
      <c r="K904" s="169">
        <v>45541.633136574099</v>
      </c>
      <c r="L904" s="53" t="s">
        <v>135</v>
      </c>
      <c r="M904" s="170"/>
      <c r="N904" s="152" t="s">
        <v>135</v>
      </c>
      <c r="O904" s="152" t="s">
        <v>1934</v>
      </c>
      <c r="P904" s="73"/>
    </row>
    <row r="905" spans="1:16" x14ac:dyDescent="0.25">
      <c r="A905" s="51">
        <v>906</v>
      </c>
      <c r="B905" s="52">
        <v>1</v>
      </c>
      <c r="C905" s="53" t="s">
        <v>15</v>
      </c>
      <c r="D905" s="167">
        <v>45541</v>
      </c>
      <c r="E905" s="53" t="s">
        <v>189</v>
      </c>
      <c r="F905" s="72" t="s">
        <v>506</v>
      </c>
      <c r="G905" s="72" t="s">
        <v>2031</v>
      </c>
      <c r="H905" s="76">
        <v>0.5</v>
      </c>
      <c r="I905" s="81"/>
      <c r="J905" s="53" t="s">
        <v>134</v>
      </c>
      <c r="K905" s="169">
        <v>45541.633368055598</v>
      </c>
      <c r="L905" s="53" t="s">
        <v>135</v>
      </c>
      <c r="M905" s="170"/>
      <c r="N905" s="152" t="s">
        <v>135</v>
      </c>
      <c r="O905" s="152" t="s">
        <v>1934</v>
      </c>
      <c r="P905" s="73"/>
    </row>
    <row r="906" spans="1:16" x14ac:dyDescent="0.25">
      <c r="A906" s="51">
        <v>907</v>
      </c>
      <c r="B906" s="52">
        <v>1</v>
      </c>
      <c r="C906" s="53" t="s">
        <v>15</v>
      </c>
      <c r="D906" s="167">
        <v>45541</v>
      </c>
      <c r="E906" s="53" t="s">
        <v>282</v>
      </c>
      <c r="F906" s="72" t="s">
        <v>1800</v>
      </c>
      <c r="G906" s="72" t="s">
        <v>2032</v>
      </c>
      <c r="H906" s="76">
        <v>0.4</v>
      </c>
      <c r="I906" s="81"/>
      <c r="J906" s="53" t="s">
        <v>134</v>
      </c>
      <c r="K906" s="169">
        <v>45541.633692129602</v>
      </c>
      <c r="L906" s="53" t="s">
        <v>135</v>
      </c>
      <c r="M906" s="170"/>
      <c r="N906" s="152" t="s">
        <v>135</v>
      </c>
      <c r="O906" s="152" t="s">
        <v>1934</v>
      </c>
      <c r="P906" s="73"/>
    </row>
    <row r="907" spans="1:16" x14ac:dyDescent="0.25">
      <c r="A907" s="51">
        <v>908</v>
      </c>
      <c r="B907" s="52">
        <v>1</v>
      </c>
      <c r="C907" s="53" t="s">
        <v>15</v>
      </c>
      <c r="D907" s="167">
        <v>45541</v>
      </c>
      <c r="E907" s="53" t="s">
        <v>607</v>
      </c>
      <c r="F907" s="72" t="s">
        <v>1806</v>
      </c>
      <c r="G907" s="72" t="s">
        <v>2033</v>
      </c>
      <c r="H907" s="76">
        <v>0.5</v>
      </c>
      <c r="I907" s="81"/>
      <c r="J907" s="53" t="s">
        <v>134</v>
      </c>
      <c r="K907" s="169">
        <v>45541.633842592601</v>
      </c>
      <c r="L907" s="53" t="s">
        <v>135</v>
      </c>
      <c r="M907" s="170"/>
      <c r="N907" s="152" t="s">
        <v>135</v>
      </c>
      <c r="O907" s="152" t="s">
        <v>1934</v>
      </c>
      <c r="P907" s="73"/>
    </row>
    <row r="908" spans="1:16" x14ac:dyDescent="0.25">
      <c r="A908" s="51">
        <v>909</v>
      </c>
      <c r="B908" s="52">
        <v>1</v>
      </c>
      <c r="C908" s="53" t="s">
        <v>15</v>
      </c>
      <c r="D908" s="167">
        <v>45541</v>
      </c>
      <c r="E908" s="53" t="s">
        <v>1431</v>
      </c>
      <c r="F908" s="72" t="s">
        <v>1432</v>
      </c>
      <c r="G908" s="72" t="s">
        <v>2034</v>
      </c>
      <c r="H908" s="76">
        <v>0.4</v>
      </c>
      <c r="I908" s="81"/>
      <c r="J908" s="53" t="s">
        <v>134</v>
      </c>
      <c r="K908" s="169">
        <v>45541.6340277778</v>
      </c>
      <c r="L908" s="53" t="s">
        <v>135</v>
      </c>
      <c r="M908" s="170"/>
      <c r="N908" s="152" t="s">
        <v>135</v>
      </c>
      <c r="O908" s="152" t="s">
        <v>1934</v>
      </c>
      <c r="P908" s="73"/>
    </row>
    <row r="909" spans="1:16" x14ac:dyDescent="0.25">
      <c r="A909" s="51">
        <v>910</v>
      </c>
      <c r="B909" s="52">
        <v>3</v>
      </c>
      <c r="C909" s="53" t="s">
        <v>132</v>
      </c>
      <c r="D909" s="167">
        <v>45541</v>
      </c>
      <c r="E909" s="53" t="s">
        <v>1441</v>
      </c>
      <c r="F909" s="72" t="s">
        <v>1442</v>
      </c>
      <c r="G909" s="72" t="s">
        <v>751</v>
      </c>
      <c r="H909" s="76">
        <v>2</v>
      </c>
      <c r="I909" s="81"/>
      <c r="J909" s="53" t="s">
        <v>134</v>
      </c>
      <c r="K909" s="169">
        <v>45541.661562499998</v>
      </c>
      <c r="L909" s="53" t="s">
        <v>135</v>
      </c>
      <c r="M909" s="170"/>
      <c r="N909" s="152" t="s">
        <v>135</v>
      </c>
      <c r="O909" s="152" t="s">
        <v>1934</v>
      </c>
      <c r="P909"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P120" sqref="P120"/>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row r="129" spans="1:11" x14ac:dyDescent="0.25">
      <c r="A129" s="36" t="s">
        <v>1949</v>
      </c>
      <c r="B129" s="159">
        <v>45541</v>
      </c>
      <c r="C129" s="55" t="s">
        <v>1950</v>
      </c>
      <c r="D129" s="36" t="s">
        <v>756</v>
      </c>
      <c r="E129" s="37" t="s">
        <v>43</v>
      </c>
      <c r="F129" s="37" t="s">
        <v>42</v>
      </c>
      <c r="G129" s="159">
        <v>45571</v>
      </c>
      <c r="H129" s="82">
        <v>1121.01</v>
      </c>
      <c r="I129" s="82">
        <v>0</v>
      </c>
      <c r="J129" s="62">
        <f t="shared" ref="J129:J135" si="3">H129-I129</f>
        <v>1121.01</v>
      </c>
      <c r="K129" s="63">
        <f ca="1">TODAY()-tblCC_Factures_Paiements[[#This Row],[Due_Date]]</f>
        <v>-30</v>
      </c>
    </row>
    <row r="130" spans="1:11" x14ac:dyDescent="0.25">
      <c r="A130" s="36" t="s">
        <v>1951</v>
      </c>
      <c r="B130" s="159">
        <v>45541</v>
      </c>
      <c r="C130" s="55" t="s">
        <v>1952</v>
      </c>
      <c r="D130" s="36" t="s">
        <v>1953</v>
      </c>
      <c r="E130" s="37" t="s">
        <v>43</v>
      </c>
      <c r="F130" s="37" t="s">
        <v>42</v>
      </c>
      <c r="G130" s="159">
        <v>45571</v>
      </c>
      <c r="H130" s="82">
        <v>833.57</v>
      </c>
      <c r="I130" s="82">
        <v>0</v>
      </c>
      <c r="J130" s="62">
        <f t="shared" si="3"/>
        <v>833.57</v>
      </c>
      <c r="K130" s="63">
        <f ca="1">TODAY()-tblCC_Factures_Paiements[[#This Row],[Due_Date]]</f>
        <v>-30</v>
      </c>
    </row>
    <row r="131" spans="1:11" x14ac:dyDescent="0.25">
      <c r="A131" s="36" t="s">
        <v>1954</v>
      </c>
      <c r="B131" s="159">
        <v>45541</v>
      </c>
      <c r="C131" s="55" t="s">
        <v>969</v>
      </c>
      <c r="D131" s="36" t="s">
        <v>144</v>
      </c>
      <c r="E131" s="37" t="s">
        <v>43</v>
      </c>
      <c r="F131" s="37" t="s">
        <v>42</v>
      </c>
      <c r="G131" s="159">
        <v>45571</v>
      </c>
      <c r="H131" s="82">
        <v>999.13</v>
      </c>
      <c r="I131" s="82">
        <v>0</v>
      </c>
      <c r="J131" s="62">
        <f t="shared" si="3"/>
        <v>999.13</v>
      </c>
      <c r="K131" s="63">
        <f ca="1">TODAY()-tblCC_Factures_Paiements[[#This Row],[Due_Date]]</f>
        <v>-30</v>
      </c>
    </row>
    <row r="132" spans="1:11" x14ac:dyDescent="0.25">
      <c r="A132" s="36" t="s">
        <v>1955</v>
      </c>
      <c r="B132" s="159">
        <v>45541</v>
      </c>
      <c r="C132" s="55" t="s">
        <v>1956</v>
      </c>
      <c r="D132" s="36" t="s">
        <v>670</v>
      </c>
      <c r="E132" s="37" t="s">
        <v>43</v>
      </c>
      <c r="F132" s="37" t="s">
        <v>42</v>
      </c>
      <c r="G132" s="159">
        <v>45571</v>
      </c>
      <c r="H132" s="82">
        <v>563.38</v>
      </c>
      <c r="I132" s="82">
        <v>0</v>
      </c>
      <c r="J132" s="62">
        <f t="shared" si="3"/>
        <v>563.38</v>
      </c>
      <c r="K132" s="63">
        <f ca="1">TODAY()-tblCC_Factures_Paiements[[#This Row],[Due_Date]]</f>
        <v>-30</v>
      </c>
    </row>
    <row r="133" spans="1:11" x14ac:dyDescent="0.25">
      <c r="A133" s="36" t="s">
        <v>1957</v>
      </c>
      <c r="B133" s="159">
        <v>45541</v>
      </c>
      <c r="C133" s="55" t="s">
        <v>375</v>
      </c>
      <c r="D133" s="36" t="s">
        <v>374</v>
      </c>
      <c r="E133" s="37" t="s">
        <v>43</v>
      </c>
      <c r="F133" s="37" t="s">
        <v>42</v>
      </c>
      <c r="G133" s="159">
        <v>45571</v>
      </c>
      <c r="H133" s="82">
        <v>40140.65</v>
      </c>
      <c r="I133" s="82">
        <v>0</v>
      </c>
      <c r="J133" s="62">
        <f t="shared" si="3"/>
        <v>40140.65</v>
      </c>
      <c r="K133" s="63">
        <f ca="1">TODAY()-tblCC_Factures_Paiements[[#This Row],[Due_Date]]</f>
        <v>-30</v>
      </c>
    </row>
    <row r="134" spans="1:11" x14ac:dyDescent="0.25">
      <c r="A134" s="36" t="s">
        <v>1958</v>
      </c>
      <c r="B134" s="159">
        <v>45541</v>
      </c>
      <c r="C134" s="55" t="s">
        <v>1959</v>
      </c>
      <c r="D134" s="36" t="s">
        <v>279</v>
      </c>
      <c r="E134" s="37" t="s">
        <v>43</v>
      </c>
      <c r="F134" s="37" t="s">
        <v>42</v>
      </c>
      <c r="G134" s="159">
        <v>45571</v>
      </c>
      <c r="H134" s="82">
        <v>11468.76</v>
      </c>
      <c r="I134" s="82">
        <v>0</v>
      </c>
      <c r="J134" s="62">
        <f t="shared" si="3"/>
        <v>11468.76</v>
      </c>
      <c r="K134" s="63">
        <f ca="1">TODAY()-tblCC_Factures_Paiements[[#This Row],[Due_Date]]</f>
        <v>-30</v>
      </c>
    </row>
    <row r="135" spans="1:11" x14ac:dyDescent="0.25">
      <c r="A135" s="36" t="s">
        <v>1960</v>
      </c>
      <c r="B135" s="159">
        <v>45541</v>
      </c>
      <c r="C135" s="55" t="s">
        <v>389</v>
      </c>
      <c r="D135" s="36" t="s">
        <v>388</v>
      </c>
      <c r="E135" s="37" t="s">
        <v>43</v>
      </c>
      <c r="F135" s="37" t="s">
        <v>42</v>
      </c>
      <c r="G135" s="159">
        <v>45571</v>
      </c>
      <c r="H135" s="82">
        <v>19657.86</v>
      </c>
      <c r="I135" s="82">
        <v>0</v>
      </c>
      <c r="J135" s="62">
        <f t="shared" si="3"/>
        <v>19657.86</v>
      </c>
      <c r="K135"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tabSelected="1" zoomScaleNormal="100" workbookViewId="0">
      <pane ySplit="1" topLeftCell="A107" activePane="bottomLeft" state="frozen"/>
      <selection pane="bottomLeft" activeCell="S126" sqref="S126:S135"/>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9.9750000000000005E-2</v>
      </c>
      <c r="T128" s="4">
        <v>977.55</v>
      </c>
      <c r="U128" s="4">
        <v>11267.55</v>
      </c>
      <c r="V128" s="4">
        <v>0</v>
      </c>
    </row>
    <row r="129" spans="1:22" x14ac:dyDescent="0.25">
      <c r="A129" s="5" t="s">
        <v>1949</v>
      </c>
      <c r="B129" s="155">
        <v>45541</v>
      </c>
      <c r="C129" s="1" t="s">
        <v>1845</v>
      </c>
      <c r="D129" s="1" t="s">
        <v>756</v>
      </c>
      <c r="E129" s="3" t="s">
        <v>1961</v>
      </c>
      <c r="F129" s="3" t="s">
        <v>1950</v>
      </c>
      <c r="G129" s="3" t="s">
        <v>1962</v>
      </c>
      <c r="H129" s="3" t="s">
        <v>1963</v>
      </c>
      <c r="J129" s="4">
        <v>975</v>
      </c>
      <c r="K129" s="3" t="s">
        <v>20</v>
      </c>
      <c r="L129" s="4">
        <v>0</v>
      </c>
      <c r="M129" s="3" t="s">
        <v>55</v>
      </c>
      <c r="N129" s="4">
        <v>0</v>
      </c>
      <c r="O129" s="3" t="s">
        <v>21</v>
      </c>
      <c r="P129" s="4">
        <v>0</v>
      </c>
      <c r="Q129" s="101">
        <v>0.05</v>
      </c>
      <c r="R129" s="4">
        <v>48.75</v>
      </c>
      <c r="S129" s="103">
        <v>9.9750000000000005E-2</v>
      </c>
      <c r="T129" s="4">
        <v>97.26</v>
      </c>
      <c r="U129" s="4">
        <v>1121.01</v>
      </c>
      <c r="V129" s="4">
        <v>0</v>
      </c>
    </row>
    <row r="130" spans="1:22" x14ac:dyDescent="0.25">
      <c r="A130" s="5" t="s">
        <v>1951</v>
      </c>
      <c r="B130" s="155">
        <v>45541</v>
      </c>
      <c r="C130" s="1" t="s">
        <v>1845</v>
      </c>
      <c r="D130" s="1" t="s">
        <v>1953</v>
      </c>
      <c r="E130" s="3" t="s">
        <v>1964</v>
      </c>
      <c r="F130" s="3" t="s">
        <v>1952</v>
      </c>
      <c r="G130" s="3" t="s">
        <v>1965</v>
      </c>
      <c r="H130" s="3" t="s">
        <v>1966</v>
      </c>
      <c r="J130" s="4">
        <v>725</v>
      </c>
      <c r="K130" s="3" t="s">
        <v>20</v>
      </c>
      <c r="L130" s="4">
        <v>0</v>
      </c>
      <c r="M130" s="3" t="s">
        <v>55</v>
      </c>
      <c r="N130" s="4">
        <v>0</v>
      </c>
      <c r="O130" s="3" t="s">
        <v>21</v>
      </c>
      <c r="P130" s="4">
        <v>0</v>
      </c>
      <c r="Q130" s="101">
        <v>0.05</v>
      </c>
      <c r="R130" s="4">
        <v>36.25</v>
      </c>
      <c r="S130" s="103">
        <v>9.9750000000000005E-2</v>
      </c>
      <c r="T130" s="4">
        <v>72.319999999999993</v>
      </c>
      <c r="U130" s="4">
        <v>833.57</v>
      </c>
      <c r="V130" s="4">
        <v>0</v>
      </c>
    </row>
    <row r="131" spans="1:22" x14ac:dyDescent="0.25">
      <c r="A131" s="5" t="s">
        <v>1954</v>
      </c>
      <c r="B131" s="155">
        <v>45541</v>
      </c>
      <c r="C131" s="1" t="s">
        <v>1845</v>
      </c>
      <c r="D131" s="1" t="s">
        <v>144</v>
      </c>
      <c r="E131" s="3" t="s">
        <v>1967</v>
      </c>
      <c r="F131" s="3" t="s">
        <v>969</v>
      </c>
      <c r="G131" s="3" t="s">
        <v>949</v>
      </c>
      <c r="H131" s="3" t="s">
        <v>950</v>
      </c>
      <c r="J131" s="4">
        <v>869</v>
      </c>
      <c r="K131" s="3" t="s">
        <v>20</v>
      </c>
      <c r="L131" s="4">
        <v>0</v>
      </c>
      <c r="M131" s="3" t="s">
        <v>55</v>
      </c>
      <c r="N131" s="4">
        <v>0</v>
      </c>
      <c r="O131" s="3" t="s">
        <v>21</v>
      </c>
      <c r="P131" s="4">
        <v>0</v>
      </c>
      <c r="Q131" s="101">
        <v>0.05</v>
      </c>
      <c r="R131" s="4">
        <v>43.45</v>
      </c>
      <c r="S131" s="103">
        <v>9.9750000000000005E-2</v>
      </c>
      <c r="T131" s="4">
        <v>86.68</v>
      </c>
      <c r="U131" s="4">
        <v>999.13</v>
      </c>
      <c r="V131" s="4">
        <v>0</v>
      </c>
    </row>
    <row r="132" spans="1:22" x14ac:dyDescent="0.25">
      <c r="A132" s="5" t="s">
        <v>1955</v>
      </c>
      <c r="B132" s="155">
        <v>45541</v>
      </c>
      <c r="C132" s="1" t="s">
        <v>1845</v>
      </c>
      <c r="D132" s="1" t="s">
        <v>670</v>
      </c>
      <c r="E132" s="3" t="s">
        <v>1968</v>
      </c>
      <c r="F132" s="3" t="s">
        <v>1956</v>
      </c>
      <c r="G132" s="3" t="s">
        <v>1969</v>
      </c>
      <c r="H132" s="3" t="s">
        <v>1970</v>
      </c>
      <c r="J132" s="4">
        <v>490</v>
      </c>
      <c r="K132" s="3" t="s">
        <v>20</v>
      </c>
      <c r="L132" s="4">
        <v>0</v>
      </c>
      <c r="M132" s="3" t="s">
        <v>55</v>
      </c>
      <c r="N132" s="4">
        <v>0</v>
      </c>
      <c r="O132" s="3" t="s">
        <v>21</v>
      </c>
      <c r="P132" s="4">
        <v>0</v>
      </c>
      <c r="Q132" s="101">
        <v>0.05</v>
      </c>
      <c r="R132" s="4">
        <v>24.5</v>
      </c>
      <c r="S132" s="103">
        <v>9.9750000000000005E-2</v>
      </c>
      <c r="T132" s="4">
        <v>48.88</v>
      </c>
      <c r="U132" s="4">
        <v>563.38</v>
      </c>
      <c r="V132" s="4">
        <v>0</v>
      </c>
    </row>
    <row r="133" spans="1:22" x14ac:dyDescent="0.25">
      <c r="A133" s="5" t="s">
        <v>1957</v>
      </c>
      <c r="B133" s="155">
        <v>45541</v>
      </c>
      <c r="C133" s="1" t="s">
        <v>1845</v>
      </c>
      <c r="D133" s="1" t="s">
        <v>374</v>
      </c>
      <c r="E133" s="3" t="s">
        <v>1971</v>
      </c>
      <c r="F133" s="3" t="s">
        <v>375</v>
      </c>
      <c r="G133" s="3" t="s">
        <v>1972</v>
      </c>
      <c r="H133" s="3" t="s">
        <v>1973</v>
      </c>
      <c r="J133" s="4">
        <v>34912.5</v>
      </c>
      <c r="K133" s="3" t="s">
        <v>20</v>
      </c>
      <c r="L133" s="4">
        <v>0</v>
      </c>
      <c r="M133" s="3" t="s">
        <v>55</v>
      </c>
      <c r="N133" s="4">
        <v>0</v>
      </c>
      <c r="O133" s="3" t="s">
        <v>21</v>
      </c>
      <c r="P133" s="4">
        <v>0</v>
      </c>
      <c r="Q133" s="101">
        <v>0.05</v>
      </c>
      <c r="R133" s="4">
        <v>1745.63</v>
      </c>
      <c r="S133" s="103">
        <v>9.9750000000000005E-2</v>
      </c>
      <c r="T133" s="4">
        <v>3482.52</v>
      </c>
      <c r="U133" s="4">
        <v>40140.65</v>
      </c>
      <c r="V133" s="4">
        <v>0</v>
      </c>
    </row>
    <row r="134" spans="1:22" x14ac:dyDescent="0.25">
      <c r="A134" s="5" t="s">
        <v>1958</v>
      </c>
      <c r="B134" s="155">
        <v>45541</v>
      </c>
      <c r="C134" s="1" t="s">
        <v>1845</v>
      </c>
      <c r="D134" s="1" t="s">
        <v>279</v>
      </c>
      <c r="E134" s="3" t="s">
        <v>1974</v>
      </c>
      <c r="F134" s="3" t="s">
        <v>1959</v>
      </c>
      <c r="G134" s="3" t="s">
        <v>1975</v>
      </c>
      <c r="H134" s="3" t="s">
        <v>1976</v>
      </c>
      <c r="I134" s="8" t="s">
        <v>1977</v>
      </c>
      <c r="J134" s="4">
        <v>9975</v>
      </c>
      <c r="K134" s="3" t="s">
        <v>20</v>
      </c>
      <c r="L134" s="4">
        <v>0</v>
      </c>
      <c r="M134" s="3" t="s">
        <v>55</v>
      </c>
      <c r="N134" s="4">
        <v>0</v>
      </c>
      <c r="O134" s="3" t="s">
        <v>21</v>
      </c>
      <c r="P134" s="4">
        <v>0</v>
      </c>
      <c r="Q134" s="101">
        <v>0.05</v>
      </c>
      <c r="R134" s="4">
        <v>498.75</v>
      </c>
      <c r="S134" s="103">
        <v>9.9750000000000005E-2</v>
      </c>
      <c r="T134" s="4">
        <v>995.01</v>
      </c>
      <c r="U134" s="4">
        <v>11468.76</v>
      </c>
      <c r="V134" s="4">
        <v>0</v>
      </c>
    </row>
    <row r="135" spans="1:22" x14ac:dyDescent="0.25">
      <c r="A135" s="5" t="s">
        <v>1960</v>
      </c>
      <c r="B135" s="155">
        <v>45541</v>
      </c>
      <c r="C135" s="1" t="s">
        <v>1845</v>
      </c>
      <c r="D135" s="1" t="s">
        <v>388</v>
      </c>
      <c r="E135" s="3" t="s">
        <v>1978</v>
      </c>
      <c r="F135" s="3" t="s">
        <v>389</v>
      </c>
      <c r="G135" s="3" t="s">
        <v>1979</v>
      </c>
      <c r="H135" s="3" t="s">
        <v>1980</v>
      </c>
      <c r="J135" s="4">
        <v>17097.5</v>
      </c>
      <c r="K135" s="3" t="s">
        <v>20</v>
      </c>
      <c r="L135" s="4">
        <v>0</v>
      </c>
      <c r="M135" s="3" t="s">
        <v>55</v>
      </c>
      <c r="N135" s="4">
        <v>0</v>
      </c>
      <c r="O135" s="3" t="s">
        <v>21</v>
      </c>
      <c r="P135" s="4">
        <v>0</v>
      </c>
      <c r="Q135" s="101">
        <v>0.05</v>
      </c>
      <c r="R135" s="4">
        <v>854.88</v>
      </c>
      <c r="S135" s="103">
        <v>9.9750000000000005E-2</v>
      </c>
      <c r="T135" s="4">
        <v>1705.48</v>
      </c>
      <c r="U135" s="4">
        <v>19657.86</v>
      </c>
      <c r="V135"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row r="73" spans="1:6" x14ac:dyDescent="0.25">
      <c r="A73" s="137" t="s">
        <v>1949</v>
      </c>
      <c r="B73" s="137" t="s">
        <v>1981</v>
      </c>
      <c r="F73" s="137" t="s">
        <v>1982</v>
      </c>
    </row>
    <row r="74" spans="1:6" x14ac:dyDescent="0.25">
      <c r="A74" s="137" t="s">
        <v>1949</v>
      </c>
      <c r="B74" s="137" t="s">
        <v>1983</v>
      </c>
      <c r="F74" s="137" t="s">
        <v>1982</v>
      </c>
    </row>
    <row r="75" spans="1:6" x14ac:dyDescent="0.25">
      <c r="A75" s="137" t="s">
        <v>1949</v>
      </c>
      <c r="B75" s="137" t="s">
        <v>1984</v>
      </c>
      <c r="F75" s="137" t="s">
        <v>1982</v>
      </c>
    </row>
    <row r="76" spans="1:6" x14ac:dyDescent="0.25">
      <c r="A76" s="137" t="s">
        <v>1949</v>
      </c>
      <c r="B76" s="137" t="s">
        <v>1985</v>
      </c>
      <c r="F76" s="137" t="s">
        <v>1982</v>
      </c>
    </row>
    <row r="77" spans="1:6" x14ac:dyDescent="0.25">
      <c r="A77" s="137" t="s">
        <v>1949</v>
      </c>
      <c r="B77" s="137" t="s">
        <v>1986</v>
      </c>
      <c r="F77" s="137" t="s">
        <v>1982</v>
      </c>
    </row>
    <row r="78" spans="1:6" x14ac:dyDescent="0.25">
      <c r="A78" s="137" t="s">
        <v>1949</v>
      </c>
      <c r="B78" s="137" t="s">
        <v>1981</v>
      </c>
      <c r="F78" s="137" t="s">
        <v>1982</v>
      </c>
    </row>
    <row r="79" spans="1:6" x14ac:dyDescent="0.25">
      <c r="A79" s="137" t="s">
        <v>1949</v>
      </c>
      <c r="F79" s="137" t="s">
        <v>1982</v>
      </c>
    </row>
    <row r="80" spans="1:6" x14ac:dyDescent="0.25">
      <c r="A80" s="137" t="s">
        <v>1949</v>
      </c>
      <c r="B80" s="137" t="s">
        <v>1987</v>
      </c>
      <c r="F80" s="137" t="s">
        <v>1982</v>
      </c>
    </row>
    <row r="81" spans="1:6" x14ac:dyDescent="0.25">
      <c r="A81" s="137" t="s">
        <v>1949</v>
      </c>
      <c r="B81" s="137" t="s">
        <v>936</v>
      </c>
      <c r="C81" s="137">
        <v>2.25</v>
      </c>
      <c r="D81" s="137" t="s">
        <v>1781</v>
      </c>
      <c r="E81" s="137" t="s">
        <v>1746</v>
      </c>
      <c r="F81" s="137" t="s">
        <v>1982</v>
      </c>
    </row>
    <row r="82" spans="1:6" x14ac:dyDescent="0.25">
      <c r="A82" s="137" t="s">
        <v>1951</v>
      </c>
      <c r="B82" s="137" t="s">
        <v>1988</v>
      </c>
      <c r="F82" s="137" t="s">
        <v>1989</v>
      </c>
    </row>
    <row r="83" spans="1:6" x14ac:dyDescent="0.25">
      <c r="A83" s="137" t="s">
        <v>1954</v>
      </c>
      <c r="B83" s="137" t="s">
        <v>1990</v>
      </c>
      <c r="F83" s="137" t="s">
        <v>1991</v>
      </c>
    </row>
    <row r="84" spans="1:6" x14ac:dyDescent="0.25">
      <c r="A84" s="137" t="s">
        <v>1954</v>
      </c>
      <c r="B84" s="137" t="s">
        <v>936</v>
      </c>
      <c r="C84" s="137">
        <v>2.25</v>
      </c>
      <c r="D84" s="137" t="s">
        <v>1781</v>
      </c>
      <c r="E84" s="137" t="s">
        <v>1746</v>
      </c>
      <c r="F84" s="137" t="s">
        <v>1991</v>
      </c>
    </row>
    <row r="85" spans="1:6" x14ac:dyDescent="0.25">
      <c r="A85" s="137" t="s">
        <v>1955</v>
      </c>
      <c r="B85" s="137" t="s">
        <v>983</v>
      </c>
      <c r="F85" s="137" t="s">
        <v>1992</v>
      </c>
    </row>
    <row r="86" spans="1:6" x14ac:dyDescent="0.25">
      <c r="A86" s="137" t="s">
        <v>1955</v>
      </c>
      <c r="B86" s="137" t="s">
        <v>936</v>
      </c>
      <c r="C86" s="137">
        <v>8.75</v>
      </c>
      <c r="D86" s="137" t="s">
        <v>1781</v>
      </c>
      <c r="E86" s="137" t="s">
        <v>1993</v>
      </c>
      <c r="F86" s="137" t="s">
        <v>1992</v>
      </c>
    </row>
    <row r="87" spans="1:6" x14ac:dyDescent="0.25">
      <c r="A87" s="137" t="s">
        <v>1957</v>
      </c>
      <c r="B87" s="137" t="s">
        <v>1994</v>
      </c>
      <c r="F87" s="137" t="s">
        <v>1995</v>
      </c>
    </row>
    <row r="88" spans="1:6" x14ac:dyDescent="0.25">
      <c r="A88" s="137" t="s">
        <v>1957</v>
      </c>
      <c r="B88" s="137" t="s">
        <v>1625</v>
      </c>
      <c r="C88" s="137">
        <v>43.35</v>
      </c>
      <c r="D88" s="137" t="s">
        <v>1996</v>
      </c>
      <c r="E88" s="137" t="s">
        <v>1997</v>
      </c>
      <c r="F88" s="137" t="s">
        <v>1995</v>
      </c>
    </row>
    <row r="89" spans="1:6" x14ac:dyDescent="0.25">
      <c r="A89" s="137" t="s">
        <v>1957</v>
      </c>
      <c r="B89" s="137" t="s">
        <v>1859</v>
      </c>
      <c r="C89" s="137">
        <v>33</v>
      </c>
      <c r="D89" s="137" t="s">
        <v>1996</v>
      </c>
      <c r="E89" s="137" t="s">
        <v>1998</v>
      </c>
      <c r="F89" s="137" t="s">
        <v>1995</v>
      </c>
    </row>
    <row r="90" spans="1:6" x14ac:dyDescent="0.25">
      <c r="A90" s="137" t="s">
        <v>1958</v>
      </c>
      <c r="B90" s="137" t="s">
        <v>1994</v>
      </c>
      <c r="F90" s="137" t="s">
        <v>1999</v>
      </c>
    </row>
    <row r="91" spans="1:6" x14ac:dyDescent="0.25">
      <c r="A91" s="137" t="s">
        <v>1958</v>
      </c>
      <c r="F91" s="137" t="s">
        <v>1999</v>
      </c>
    </row>
    <row r="92" spans="1:6" x14ac:dyDescent="0.25">
      <c r="A92" s="137" t="s">
        <v>1958</v>
      </c>
      <c r="B92" s="137" t="s">
        <v>1863</v>
      </c>
      <c r="F92" s="137" t="s">
        <v>1999</v>
      </c>
    </row>
    <row r="93" spans="1:6" x14ac:dyDescent="0.25">
      <c r="A93" s="137" t="s">
        <v>1958</v>
      </c>
      <c r="F93" s="137" t="s">
        <v>1999</v>
      </c>
    </row>
    <row r="94" spans="1:6" x14ac:dyDescent="0.25">
      <c r="A94" s="137" t="s">
        <v>1958</v>
      </c>
      <c r="B94" s="137" t="s">
        <v>2000</v>
      </c>
      <c r="F94" s="137" t="s">
        <v>1999</v>
      </c>
    </row>
    <row r="95" spans="1:6" x14ac:dyDescent="0.25">
      <c r="A95" s="137" t="s">
        <v>1958</v>
      </c>
      <c r="F95" s="137" t="s">
        <v>1999</v>
      </c>
    </row>
    <row r="96" spans="1:6" x14ac:dyDescent="0.25">
      <c r="A96" s="137" t="s">
        <v>1958</v>
      </c>
      <c r="B96" s="137" t="s">
        <v>2001</v>
      </c>
      <c r="F96" s="137" t="s">
        <v>1999</v>
      </c>
    </row>
    <row r="97" spans="1:6" x14ac:dyDescent="0.25">
      <c r="A97" s="137" t="s">
        <v>1958</v>
      </c>
      <c r="F97" s="137" t="s">
        <v>1999</v>
      </c>
    </row>
    <row r="98" spans="1:6" x14ac:dyDescent="0.25">
      <c r="A98" s="137" t="s">
        <v>1958</v>
      </c>
      <c r="B98" s="137" t="s">
        <v>2002</v>
      </c>
      <c r="F98" s="137" t="s">
        <v>1999</v>
      </c>
    </row>
    <row r="99" spans="1:6" x14ac:dyDescent="0.25">
      <c r="A99" s="137" t="s">
        <v>1958</v>
      </c>
      <c r="F99" s="137" t="s">
        <v>1999</v>
      </c>
    </row>
    <row r="100" spans="1:6" x14ac:dyDescent="0.25">
      <c r="A100" s="137" t="s">
        <v>1958</v>
      </c>
      <c r="B100" s="137" t="s">
        <v>2003</v>
      </c>
      <c r="F100" s="137" t="s">
        <v>1999</v>
      </c>
    </row>
    <row r="101" spans="1:6" x14ac:dyDescent="0.25">
      <c r="A101" s="137" t="s">
        <v>1958</v>
      </c>
      <c r="F101" s="137" t="s">
        <v>1999</v>
      </c>
    </row>
    <row r="102" spans="1:6" x14ac:dyDescent="0.25">
      <c r="A102" s="137" t="s">
        <v>1958</v>
      </c>
      <c r="B102" s="137" t="s">
        <v>2004</v>
      </c>
      <c r="F102" s="137" t="s">
        <v>1999</v>
      </c>
    </row>
    <row r="103" spans="1:6" x14ac:dyDescent="0.25">
      <c r="A103" s="137" t="s">
        <v>1958</v>
      </c>
      <c r="F103" s="137" t="s">
        <v>1999</v>
      </c>
    </row>
    <row r="104" spans="1:6" x14ac:dyDescent="0.25">
      <c r="A104" s="137" t="s">
        <v>1958</v>
      </c>
      <c r="B104" s="137" t="s">
        <v>1866</v>
      </c>
      <c r="F104" s="137" t="s">
        <v>1999</v>
      </c>
    </row>
    <row r="105" spans="1:6" x14ac:dyDescent="0.25">
      <c r="A105" s="137" t="s">
        <v>1958</v>
      </c>
      <c r="F105" s="137" t="s">
        <v>1999</v>
      </c>
    </row>
    <row r="106" spans="1:6" x14ac:dyDescent="0.25">
      <c r="A106" s="137" t="s">
        <v>1958</v>
      </c>
      <c r="B106" s="137" t="s">
        <v>1867</v>
      </c>
      <c r="F106" s="137" t="s">
        <v>1999</v>
      </c>
    </row>
    <row r="107" spans="1:6" x14ac:dyDescent="0.25">
      <c r="A107" s="137" t="s">
        <v>1958</v>
      </c>
      <c r="F107" s="137" t="s">
        <v>1999</v>
      </c>
    </row>
    <row r="108" spans="1:6" x14ac:dyDescent="0.25">
      <c r="A108" s="137" t="s">
        <v>1958</v>
      </c>
      <c r="B108" s="137" t="s">
        <v>1868</v>
      </c>
      <c r="F108" s="137" t="s">
        <v>1999</v>
      </c>
    </row>
    <row r="109" spans="1:6" x14ac:dyDescent="0.25">
      <c r="A109" s="137" t="s">
        <v>1958</v>
      </c>
      <c r="F109" s="137" t="s">
        <v>1999</v>
      </c>
    </row>
    <row r="110" spans="1:6" x14ac:dyDescent="0.25">
      <c r="A110" s="137" t="s">
        <v>1958</v>
      </c>
      <c r="B110" s="137" t="s">
        <v>1870</v>
      </c>
      <c r="F110" s="137" t="s">
        <v>1999</v>
      </c>
    </row>
    <row r="111" spans="1:6" x14ac:dyDescent="0.25">
      <c r="A111" s="137" t="s">
        <v>1958</v>
      </c>
      <c r="F111" s="137" t="s">
        <v>1999</v>
      </c>
    </row>
    <row r="112" spans="1:6" x14ac:dyDescent="0.25">
      <c r="A112" s="137" t="s">
        <v>1958</v>
      </c>
      <c r="B112" s="137" t="s">
        <v>2005</v>
      </c>
      <c r="F112" s="137" t="s">
        <v>1999</v>
      </c>
    </row>
    <row r="113" spans="1:6" x14ac:dyDescent="0.25">
      <c r="A113" s="137" t="s">
        <v>1958</v>
      </c>
      <c r="F113" s="137" t="s">
        <v>1999</v>
      </c>
    </row>
    <row r="114" spans="1:6" x14ac:dyDescent="0.25">
      <c r="A114" s="137" t="s">
        <v>1958</v>
      </c>
      <c r="B114" s="137" t="s">
        <v>1858</v>
      </c>
      <c r="F114" s="137" t="s">
        <v>1999</v>
      </c>
    </row>
    <row r="115" spans="1:6" x14ac:dyDescent="0.25">
      <c r="A115" s="137" t="s">
        <v>1958</v>
      </c>
      <c r="F115" s="137" t="s">
        <v>1999</v>
      </c>
    </row>
    <row r="116" spans="1:6" x14ac:dyDescent="0.25">
      <c r="A116" s="137" t="s">
        <v>1958</v>
      </c>
      <c r="B116" s="137" t="s">
        <v>2006</v>
      </c>
      <c r="F116" s="137" t="s">
        <v>1999</v>
      </c>
    </row>
    <row r="117" spans="1:6" x14ac:dyDescent="0.25">
      <c r="A117" s="137" t="s">
        <v>1958</v>
      </c>
      <c r="B117" s="137" t="s">
        <v>1625</v>
      </c>
      <c r="C117" s="137">
        <v>16.55</v>
      </c>
      <c r="D117" s="137" t="s">
        <v>1996</v>
      </c>
      <c r="E117" s="137" t="s">
        <v>2007</v>
      </c>
      <c r="F117" s="137" t="s">
        <v>1999</v>
      </c>
    </row>
    <row r="118" spans="1:6" x14ac:dyDescent="0.25">
      <c r="A118" s="137" t="s">
        <v>1960</v>
      </c>
      <c r="B118" s="137" t="s">
        <v>2008</v>
      </c>
      <c r="F118" s="137" t="s">
        <v>1782</v>
      </c>
    </row>
    <row r="119" spans="1:6" x14ac:dyDescent="0.25">
      <c r="A119" s="137" t="s">
        <v>1960</v>
      </c>
      <c r="F119" s="137" t="s">
        <v>1782</v>
      </c>
    </row>
    <row r="120" spans="1:6" x14ac:dyDescent="0.25">
      <c r="A120" s="137" t="s">
        <v>1960</v>
      </c>
      <c r="B120" s="137" t="s">
        <v>1855</v>
      </c>
      <c r="F120" s="137" t="s">
        <v>1782</v>
      </c>
    </row>
    <row r="121" spans="1:6" x14ac:dyDescent="0.25">
      <c r="A121" s="137" t="s">
        <v>1960</v>
      </c>
      <c r="F121" s="137" t="s">
        <v>1782</v>
      </c>
    </row>
    <row r="122" spans="1:6" x14ac:dyDescent="0.25">
      <c r="A122" s="137" t="s">
        <v>1960</v>
      </c>
      <c r="B122" s="137" t="s">
        <v>2009</v>
      </c>
      <c r="F122" s="137" t="s">
        <v>1782</v>
      </c>
    </row>
    <row r="123" spans="1:6" x14ac:dyDescent="0.25">
      <c r="A123" s="137" t="s">
        <v>1960</v>
      </c>
      <c r="F123" s="137" t="s">
        <v>1782</v>
      </c>
    </row>
    <row r="124" spans="1:6" x14ac:dyDescent="0.25">
      <c r="A124" s="137" t="s">
        <v>1960</v>
      </c>
      <c r="B124" s="137" t="s">
        <v>2010</v>
      </c>
      <c r="F124" s="137" t="s">
        <v>1782</v>
      </c>
    </row>
    <row r="125" spans="1:6" x14ac:dyDescent="0.25">
      <c r="A125" s="137" t="s">
        <v>1960</v>
      </c>
      <c r="F125" s="137" t="s">
        <v>1782</v>
      </c>
    </row>
    <row r="126" spans="1:6" x14ac:dyDescent="0.25">
      <c r="A126" s="137" t="s">
        <v>1960</v>
      </c>
      <c r="B126" s="137" t="s">
        <v>2011</v>
      </c>
      <c r="F126" s="137" t="s">
        <v>1782</v>
      </c>
    </row>
    <row r="127" spans="1:6" x14ac:dyDescent="0.25">
      <c r="A127" s="137" t="s">
        <v>1960</v>
      </c>
      <c r="F127" s="137" t="s">
        <v>1782</v>
      </c>
    </row>
    <row r="128" spans="1:6" x14ac:dyDescent="0.25">
      <c r="A128" s="137" t="s">
        <v>1960</v>
      </c>
      <c r="B128" s="137" t="s">
        <v>2012</v>
      </c>
      <c r="F128" s="137" t="s">
        <v>1782</v>
      </c>
    </row>
    <row r="129" spans="1:6" x14ac:dyDescent="0.25">
      <c r="A129" s="137" t="s">
        <v>1960</v>
      </c>
      <c r="F129" s="137" t="s">
        <v>1782</v>
      </c>
    </row>
    <row r="130" spans="1:6" x14ac:dyDescent="0.25">
      <c r="A130" s="137" t="s">
        <v>1960</v>
      </c>
      <c r="B130" s="137" t="s">
        <v>1857</v>
      </c>
      <c r="F130" s="137" t="s">
        <v>1782</v>
      </c>
    </row>
    <row r="131" spans="1:6" x14ac:dyDescent="0.25">
      <c r="A131" s="137" t="s">
        <v>1960</v>
      </c>
      <c r="F131" s="137" t="s">
        <v>1782</v>
      </c>
    </row>
    <row r="132" spans="1:6" x14ac:dyDescent="0.25">
      <c r="A132" s="137" t="s">
        <v>1960</v>
      </c>
      <c r="B132" s="137" t="s">
        <v>1858</v>
      </c>
      <c r="F132" s="137" t="s">
        <v>1782</v>
      </c>
    </row>
    <row r="133" spans="1:6" x14ac:dyDescent="0.25">
      <c r="A133" s="137" t="s">
        <v>1960</v>
      </c>
      <c r="F133" s="137" t="s">
        <v>1782</v>
      </c>
    </row>
    <row r="134" spans="1:6" x14ac:dyDescent="0.25">
      <c r="A134" s="137" t="s">
        <v>1960</v>
      </c>
      <c r="B134" s="137" t="s">
        <v>1870</v>
      </c>
      <c r="F134" s="137" t="s">
        <v>1782</v>
      </c>
    </row>
    <row r="135" spans="1:6" x14ac:dyDescent="0.25">
      <c r="A135" s="137" t="s">
        <v>1960</v>
      </c>
      <c r="F135" s="137" t="s">
        <v>1782</v>
      </c>
    </row>
    <row r="136" spans="1:6" x14ac:dyDescent="0.25">
      <c r="A136" s="137" t="s">
        <v>1960</v>
      </c>
      <c r="B136" s="137" t="s">
        <v>2013</v>
      </c>
      <c r="F136" s="137" t="s">
        <v>1782</v>
      </c>
    </row>
    <row r="137" spans="1:6" x14ac:dyDescent="0.25">
      <c r="A137" s="137" t="s">
        <v>1960</v>
      </c>
      <c r="F137" s="137" t="s">
        <v>1782</v>
      </c>
    </row>
    <row r="138" spans="1:6" x14ac:dyDescent="0.25">
      <c r="A138" s="137" t="s">
        <v>1960</v>
      </c>
      <c r="B138" s="137" t="s">
        <v>2014</v>
      </c>
      <c r="F138" s="137" t="s">
        <v>1782</v>
      </c>
    </row>
    <row r="139" spans="1:6" x14ac:dyDescent="0.25">
      <c r="A139" s="137" t="s">
        <v>1960</v>
      </c>
      <c r="F139" s="137" t="s">
        <v>1782</v>
      </c>
    </row>
    <row r="140" spans="1:6" x14ac:dyDescent="0.25">
      <c r="A140" s="137" t="s">
        <v>1960</v>
      </c>
      <c r="B140" s="137" t="s">
        <v>2015</v>
      </c>
      <c r="F140" s="137" t="s">
        <v>1782</v>
      </c>
    </row>
    <row r="141" spans="1:6" x14ac:dyDescent="0.25">
      <c r="A141" s="137" t="s">
        <v>1960</v>
      </c>
      <c r="F141" s="137" t="s">
        <v>1782</v>
      </c>
    </row>
    <row r="142" spans="1:6" x14ac:dyDescent="0.25">
      <c r="A142" s="137" t="s">
        <v>1960</v>
      </c>
      <c r="B142" s="137" t="s">
        <v>2016</v>
      </c>
      <c r="F142" s="137" t="s">
        <v>1782</v>
      </c>
    </row>
    <row r="143" spans="1:6" x14ac:dyDescent="0.25">
      <c r="A143" s="137" t="s">
        <v>1960</v>
      </c>
      <c r="F143" s="137" t="s">
        <v>1782</v>
      </c>
    </row>
    <row r="144" spans="1:6" x14ac:dyDescent="0.25">
      <c r="A144" s="137" t="s">
        <v>1960</v>
      </c>
      <c r="B144" s="137" t="s">
        <v>2017</v>
      </c>
      <c r="F144" s="137" t="s">
        <v>1782</v>
      </c>
    </row>
    <row r="145" spans="1:6" x14ac:dyDescent="0.25">
      <c r="A145" s="137" t="s">
        <v>1960</v>
      </c>
      <c r="B145" s="137" t="s">
        <v>1625</v>
      </c>
      <c r="C145" s="137">
        <v>26.8</v>
      </c>
      <c r="D145" s="137" t="s">
        <v>1996</v>
      </c>
      <c r="E145" s="137" t="s">
        <v>2018</v>
      </c>
      <c r="F145" s="137" t="s">
        <v>1782</v>
      </c>
    </row>
    <row r="146" spans="1:6" x14ac:dyDescent="0.25">
      <c r="A146" s="137" t="s">
        <v>1960</v>
      </c>
      <c r="B146" s="137" t="s">
        <v>1859</v>
      </c>
      <c r="C146" s="137">
        <v>4.0999999999999996</v>
      </c>
      <c r="D146" s="137" t="s">
        <v>1996</v>
      </c>
      <c r="E146" s="137" t="s">
        <v>2019</v>
      </c>
      <c r="F146" s="137" t="s">
        <v>1782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1</v>
      </c>
      <c r="J25" s="158">
        <v>45537.743125000001</v>
      </c>
    </row>
    <row r="26" spans="1:10" x14ac:dyDescent="0.25">
      <c r="A26" s="9">
        <v>7</v>
      </c>
      <c r="B26" t="s">
        <v>792</v>
      </c>
      <c r="C26" s="1" t="s">
        <v>279</v>
      </c>
      <c r="D26" s="1" t="s">
        <v>1644</v>
      </c>
      <c r="E26" s="1" t="s">
        <v>853</v>
      </c>
      <c r="F26" s="2">
        <v>45503</v>
      </c>
      <c r="G26" s="1" t="s">
        <v>15</v>
      </c>
      <c r="H26" s="38">
        <v>1</v>
      </c>
      <c r="I26" s="5" t="b">
        <v>1</v>
      </c>
      <c r="J26" s="158">
        <v>45537.743125000001</v>
      </c>
    </row>
    <row r="27" spans="1:10" x14ac:dyDescent="0.25">
      <c r="A27" s="9">
        <v>7</v>
      </c>
      <c r="B27" t="s">
        <v>792</v>
      </c>
      <c r="C27" s="1" t="s">
        <v>279</v>
      </c>
      <c r="D27" s="1" t="s">
        <v>1645</v>
      </c>
      <c r="E27" s="1" t="s">
        <v>853</v>
      </c>
      <c r="F27" s="2">
        <v>45504</v>
      </c>
      <c r="G27" s="1" t="s">
        <v>15</v>
      </c>
      <c r="H27" s="38">
        <v>1</v>
      </c>
      <c r="I27" s="5" t="b">
        <v>1</v>
      </c>
      <c r="J27" s="158">
        <v>45537.743125000001</v>
      </c>
    </row>
    <row r="28" spans="1:10" x14ac:dyDescent="0.25">
      <c r="A28" s="9">
        <v>7</v>
      </c>
      <c r="B28" t="s">
        <v>792</v>
      </c>
      <c r="C28" s="1" t="s">
        <v>279</v>
      </c>
      <c r="D28" s="1" t="s">
        <v>1646</v>
      </c>
      <c r="E28" s="1" t="s">
        <v>853</v>
      </c>
      <c r="F28" s="2">
        <v>45506</v>
      </c>
      <c r="G28" s="1" t="s">
        <v>15</v>
      </c>
      <c r="H28" s="38">
        <v>1.25</v>
      </c>
      <c r="I28" s="5" t="b">
        <v>1</v>
      </c>
      <c r="J28" s="158">
        <v>45537.743125000001</v>
      </c>
    </row>
    <row r="29" spans="1:10" x14ac:dyDescent="0.25">
      <c r="A29" s="9">
        <v>7</v>
      </c>
      <c r="B29" t="s">
        <v>792</v>
      </c>
      <c r="C29" s="1" t="s">
        <v>279</v>
      </c>
      <c r="D29" s="1" t="s">
        <v>1647</v>
      </c>
      <c r="E29" s="1" t="s">
        <v>853</v>
      </c>
      <c r="F29" s="2">
        <v>45510</v>
      </c>
      <c r="G29" s="1" t="s">
        <v>15</v>
      </c>
      <c r="H29" s="38">
        <v>4</v>
      </c>
      <c r="I29" s="5" t="b">
        <v>1</v>
      </c>
      <c r="J29" s="158">
        <v>45537.743125000001</v>
      </c>
    </row>
    <row r="30" spans="1:10" x14ac:dyDescent="0.25">
      <c r="A30" s="9">
        <v>7</v>
      </c>
      <c r="B30" t="s">
        <v>792</v>
      </c>
      <c r="C30" s="1" t="s">
        <v>279</v>
      </c>
      <c r="D30" s="1" t="s">
        <v>1648</v>
      </c>
      <c r="E30" s="1" t="s">
        <v>853</v>
      </c>
      <c r="F30" s="2">
        <v>45511</v>
      </c>
      <c r="G30" s="1" t="s">
        <v>15</v>
      </c>
      <c r="H30" s="38">
        <v>6</v>
      </c>
      <c r="I30" s="5" t="b">
        <v>1</v>
      </c>
      <c r="J30" s="158">
        <v>45537.743125000001</v>
      </c>
    </row>
    <row r="31" spans="1:10" x14ac:dyDescent="0.25">
      <c r="A31" s="9">
        <v>7</v>
      </c>
      <c r="B31" t="s">
        <v>792</v>
      </c>
      <c r="C31" s="1" t="s">
        <v>279</v>
      </c>
      <c r="D31" s="1" t="s">
        <v>1649</v>
      </c>
      <c r="E31" s="1" t="s">
        <v>853</v>
      </c>
      <c r="F31" s="2">
        <v>45512</v>
      </c>
      <c r="G31" s="1" t="s">
        <v>15</v>
      </c>
      <c r="H31" s="38">
        <v>2</v>
      </c>
      <c r="I31" s="5" t="b">
        <v>1</v>
      </c>
      <c r="J31" s="158">
        <v>45537.743125000001</v>
      </c>
    </row>
    <row r="32" spans="1:10" x14ac:dyDescent="0.25">
      <c r="A32" s="9">
        <v>7</v>
      </c>
      <c r="B32" t="s">
        <v>792</v>
      </c>
      <c r="C32" s="1" t="s">
        <v>279</v>
      </c>
      <c r="D32" s="1" t="s">
        <v>1650</v>
      </c>
      <c r="E32" s="1" t="s">
        <v>853</v>
      </c>
      <c r="F32" s="2">
        <v>45530</v>
      </c>
      <c r="G32" s="1" t="s">
        <v>15</v>
      </c>
      <c r="H32" s="38">
        <v>0.4</v>
      </c>
      <c r="I32" s="5" t="b">
        <v>1</v>
      </c>
      <c r="J32" s="158">
        <v>45537.743125000001</v>
      </c>
    </row>
    <row r="33" spans="1:10" x14ac:dyDescent="0.25">
      <c r="A33" s="9">
        <v>7</v>
      </c>
      <c r="B33" t="s">
        <v>792</v>
      </c>
      <c r="C33" s="1" t="s">
        <v>279</v>
      </c>
      <c r="D33" s="1" t="s">
        <v>1651</v>
      </c>
      <c r="E33" s="1" t="s">
        <v>853</v>
      </c>
      <c r="F33" s="2">
        <v>45531</v>
      </c>
      <c r="G33" s="1" t="s">
        <v>15</v>
      </c>
      <c r="H33" s="38">
        <v>0.5</v>
      </c>
      <c r="I33" s="5" t="b">
        <v>1</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1</v>
      </c>
      <c r="J47" s="158">
        <v>45537.744513888902</v>
      </c>
    </row>
    <row r="48" spans="1:10" x14ac:dyDescent="0.25">
      <c r="A48" s="9">
        <v>9</v>
      </c>
      <c r="B48" t="s">
        <v>1024</v>
      </c>
      <c r="C48" s="1" t="s">
        <v>374</v>
      </c>
      <c r="D48" s="1" t="s">
        <v>1670</v>
      </c>
      <c r="E48" s="1" t="s">
        <v>853</v>
      </c>
      <c r="F48" s="2">
        <v>45502</v>
      </c>
      <c r="G48" s="1" t="s">
        <v>15</v>
      </c>
      <c r="H48" s="38">
        <v>0.5</v>
      </c>
      <c r="I48" s="5" t="b">
        <v>1</v>
      </c>
      <c r="J48" s="158">
        <v>45537.744513888902</v>
      </c>
    </row>
    <row r="49" spans="1:10" x14ac:dyDescent="0.25">
      <c r="A49" s="9">
        <v>9</v>
      </c>
      <c r="B49" t="s">
        <v>1024</v>
      </c>
      <c r="C49" s="1" t="s">
        <v>374</v>
      </c>
      <c r="D49" s="1" t="s">
        <v>1671</v>
      </c>
      <c r="E49" s="1" t="s">
        <v>474</v>
      </c>
      <c r="F49" s="2">
        <v>45502</v>
      </c>
      <c r="G49" s="1" t="s">
        <v>16</v>
      </c>
      <c r="H49" s="38">
        <v>5.3</v>
      </c>
      <c r="I49" s="5" t="b">
        <v>1</v>
      </c>
      <c r="J49" s="158">
        <v>45537.744513888902</v>
      </c>
    </row>
    <row r="50" spans="1:10" x14ac:dyDescent="0.25">
      <c r="A50" s="9">
        <v>9</v>
      </c>
      <c r="B50" t="s">
        <v>1024</v>
      </c>
      <c r="C50" s="1" t="s">
        <v>374</v>
      </c>
      <c r="D50" s="1" t="s">
        <v>1672</v>
      </c>
      <c r="E50" s="1" t="s">
        <v>853</v>
      </c>
      <c r="F50" s="2">
        <v>45503</v>
      </c>
      <c r="G50" s="1" t="s">
        <v>15</v>
      </c>
      <c r="H50" s="38">
        <v>1</v>
      </c>
      <c r="I50" s="5" t="b">
        <v>1</v>
      </c>
      <c r="J50" s="158">
        <v>45537.744513888902</v>
      </c>
    </row>
    <row r="51" spans="1:10" x14ac:dyDescent="0.25">
      <c r="A51" s="9">
        <v>9</v>
      </c>
      <c r="B51" t="s">
        <v>1024</v>
      </c>
      <c r="C51" s="1" t="s">
        <v>374</v>
      </c>
      <c r="D51" s="1" t="s">
        <v>1673</v>
      </c>
      <c r="E51" s="1" t="s">
        <v>474</v>
      </c>
      <c r="F51" s="2">
        <v>45503</v>
      </c>
      <c r="G51" s="1" t="s">
        <v>16</v>
      </c>
      <c r="H51" s="38">
        <v>6.1</v>
      </c>
      <c r="I51" s="5" t="b">
        <v>1</v>
      </c>
      <c r="J51" s="158">
        <v>45537.744513888902</v>
      </c>
    </row>
    <row r="52" spans="1:10" x14ac:dyDescent="0.25">
      <c r="A52" s="9">
        <v>9</v>
      </c>
      <c r="B52" t="s">
        <v>1024</v>
      </c>
      <c r="C52" s="1" t="s">
        <v>374</v>
      </c>
      <c r="D52" s="1" t="s">
        <v>1674</v>
      </c>
      <c r="E52" s="1" t="s">
        <v>474</v>
      </c>
      <c r="F52" s="2">
        <v>45504</v>
      </c>
      <c r="G52" s="1" t="s">
        <v>16</v>
      </c>
      <c r="H52" s="38">
        <v>6.9</v>
      </c>
      <c r="I52" s="5" t="b">
        <v>1</v>
      </c>
      <c r="J52" s="158">
        <v>45537.744513888902</v>
      </c>
    </row>
    <row r="53" spans="1:10" x14ac:dyDescent="0.25">
      <c r="A53" s="9">
        <v>9</v>
      </c>
      <c r="B53" t="s">
        <v>1024</v>
      </c>
      <c r="C53" s="1" t="s">
        <v>374</v>
      </c>
      <c r="D53" s="1" t="s">
        <v>1675</v>
      </c>
      <c r="E53" s="1" t="s">
        <v>853</v>
      </c>
      <c r="F53" s="2">
        <v>45505</v>
      </c>
      <c r="G53" s="1" t="s">
        <v>15</v>
      </c>
      <c r="H53" s="38">
        <v>0.5</v>
      </c>
      <c r="I53" s="5" t="b">
        <v>1</v>
      </c>
      <c r="J53" s="158">
        <v>45537.744513888902</v>
      </c>
    </row>
    <row r="54" spans="1:10" x14ac:dyDescent="0.25">
      <c r="A54" s="9">
        <v>9</v>
      </c>
      <c r="B54" t="s">
        <v>1024</v>
      </c>
      <c r="C54" s="1" t="s">
        <v>374</v>
      </c>
      <c r="D54" s="1" t="s">
        <v>1676</v>
      </c>
      <c r="E54" s="1" t="s">
        <v>474</v>
      </c>
      <c r="F54" s="2">
        <v>45505</v>
      </c>
      <c r="G54" s="1" t="s">
        <v>16</v>
      </c>
      <c r="H54" s="38">
        <v>2.2000000000000002</v>
      </c>
      <c r="I54" s="5" t="b">
        <v>1</v>
      </c>
      <c r="J54" s="158">
        <v>45537.744513888902</v>
      </c>
    </row>
    <row r="55" spans="1:10" x14ac:dyDescent="0.25">
      <c r="A55" s="9">
        <v>9</v>
      </c>
      <c r="B55" t="s">
        <v>1024</v>
      </c>
      <c r="C55" s="1" t="s">
        <v>374</v>
      </c>
      <c r="D55" s="1" t="s">
        <v>1677</v>
      </c>
      <c r="E55" s="1" t="s">
        <v>474</v>
      </c>
      <c r="F55" s="2">
        <v>45506</v>
      </c>
      <c r="G55" s="1" t="s">
        <v>16</v>
      </c>
      <c r="H55" s="38">
        <v>3.2</v>
      </c>
      <c r="I55" s="5" t="b">
        <v>1</v>
      </c>
      <c r="J55" s="158">
        <v>45537.744513888902</v>
      </c>
    </row>
    <row r="56" spans="1:10" x14ac:dyDescent="0.25">
      <c r="A56" s="9">
        <v>9</v>
      </c>
      <c r="B56" t="s">
        <v>1024</v>
      </c>
      <c r="C56" s="1" t="s">
        <v>374</v>
      </c>
      <c r="D56" s="1" t="s">
        <v>1678</v>
      </c>
      <c r="E56" s="1" t="s">
        <v>853</v>
      </c>
      <c r="F56" s="2">
        <v>45509</v>
      </c>
      <c r="G56" s="1" t="s">
        <v>15</v>
      </c>
      <c r="H56" s="38">
        <v>2</v>
      </c>
      <c r="I56" s="5" t="b">
        <v>1</v>
      </c>
      <c r="J56" s="158">
        <v>45537.744513888902</v>
      </c>
    </row>
    <row r="57" spans="1:10" x14ac:dyDescent="0.25">
      <c r="A57" s="9">
        <v>9</v>
      </c>
      <c r="B57" t="s">
        <v>1024</v>
      </c>
      <c r="C57" s="1" t="s">
        <v>374</v>
      </c>
      <c r="D57" s="1" t="s">
        <v>1679</v>
      </c>
      <c r="E57" s="1" t="s">
        <v>474</v>
      </c>
      <c r="F57" s="2">
        <v>45509</v>
      </c>
      <c r="G57" s="1" t="s">
        <v>16</v>
      </c>
      <c r="H57" s="38">
        <v>6.2</v>
      </c>
      <c r="I57" s="5" t="b">
        <v>1</v>
      </c>
      <c r="J57" s="158">
        <v>45537.744513888902</v>
      </c>
    </row>
    <row r="58" spans="1:10" x14ac:dyDescent="0.25">
      <c r="A58" s="9">
        <v>9</v>
      </c>
      <c r="B58" t="s">
        <v>1024</v>
      </c>
      <c r="C58" s="1" t="s">
        <v>374</v>
      </c>
      <c r="D58" s="1" t="s">
        <v>209</v>
      </c>
      <c r="E58" s="1" t="s">
        <v>853</v>
      </c>
      <c r="F58" s="2">
        <v>45510</v>
      </c>
      <c r="G58" s="1" t="s">
        <v>15</v>
      </c>
      <c r="H58" s="38">
        <v>0.75</v>
      </c>
      <c r="I58" s="5" t="b">
        <v>1</v>
      </c>
      <c r="J58" s="158">
        <v>45537.744513888902</v>
      </c>
    </row>
    <row r="59" spans="1:10" x14ac:dyDescent="0.25">
      <c r="A59" s="9">
        <v>9</v>
      </c>
      <c r="B59" t="s">
        <v>1024</v>
      </c>
      <c r="C59" s="1" t="s">
        <v>374</v>
      </c>
      <c r="D59" s="1" t="s">
        <v>1680</v>
      </c>
      <c r="E59" s="1" t="s">
        <v>474</v>
      </c>
      <c r="F59" s="2">
        <v>45510</v>
      </c>
      <c r="G59" s="1" t="s">
        <v>16</v>
      </c>
      <c r="H59" s="38">
        <v>2.4</v>
      </c>
      <c r="I59" s="5" t="b">
        <v>1</v>
      </c>
      <c r="J59" s="158">
        <v>45537.744513888902</v>
      </c>
    </row>
    <row r="60" spans="1:10" x14ac:dyDescent="0.25">
      <c r="A60" s="9">
        <v>9</v>
      </c>
      <c r="B60" t="s">
        <v>1024</v>
      </c>
      <c r="C60" s="1" t="s">
        <v>374</v>
      </c>
      <c r="D60" s="1" t="s">
        <v>1681</v>
      </c>
      <c r="E60" s="1" t="s">
        <v>853</v>
      </c>
      <c r="F60" s="2">
        <v>45511</v>
      </c>
      <c r="G60" s="1" t="s">
        <v>15</v>
      </c>
      <c r="H60" s="38">
        <v>0.4</v>
      </c>
      <c r="I60" s="5" t="b">
        <v>1</v>
      </c>
      <c r="J60" s="158">
        <v>45537.744513888902</v>
      </c>
    </row>
    <row r="61" spans="1:10" x14ac:dyDescent="0.25">
      <c r="A61" s="9">
        <v>9</v>
      </c>
      <c r="B61" t="s">
        <v>1024</v>
      </c>
      <c r="C61" s="1" t="s">
        <v>374</v>
      </c>
      <c r="D61" s="1" t="s">
        <v>1682</v>
      </c>
      <c r="E61" s="1" t="s">
        <v>853</v>
      </c>
      <c r="F61" s="2">
        <v>45516</v>
      </c>
      <c r="G61" s="1" t="s">
        <v>15</v>
      </c>
      <c r="H61" s="38">
        <v>0.4</v>
      </c>
      <c r="I61" s="5" t="b">
        <v>1</v>
      </c>
      <c r="J61" s="158">
        <v>45537.744513888902</v>
      </c>
    </row>
    <row r="62" spans="1:10" x14ac:dyDescent="0.25">
      <c r="A62" s="9">
        <v>9</v>
      </c>
      <c r="B62" t="s">
        <v>1024</v>
      </c>
      <c r="C62" s="1" t="s">
        <v>374</v>
      </c>
      <c r="D62" s="1" t="s">
        <v>1683</v>
      </c>
      <c r="E62" s="1" t="s">
        <v>853</v>
      </c>
      <c r="F62" s="2">
        <v>45517</v>
      </c>
      <c r="G62" s="1" t="s">
        <v>15</v>
      </c>
      <c r="H62" s="38">
        <v>0.75</v>
      </c>
      <c r="I62" s="5" t="b">
        <v>1</v>
      </c>
      <c r="J62" s="158">
        <v>45537.744513888902</v>
      </c>
    </row>
    <row r="63" spans="1:10" x14ac:dyDescent="0.25">
      <c r="A63" s="9">
        <v>9</v>
      </c>
      <c r="B63" t="s">
        <v>1024</v>
      </c>
      <c r="C63" s="1" t="s">
        <v>374</v>
      </c>
      <c r="D63" s="1" t="s">
        <v>1684</v>
      </c>
      <c r="E63" s="1" t="s">
        <v>853</v>
      </c>
      <c r="F63" s="2">
        <v>45517</v>
      </c>
      <c r="G63" s="1" t="s">
        <v>15</v>
      </c>
      <c r="H63" s="38">
        <v>4</v>
      </c>
      <c r="I63" s="5" t="b">
        <v>1</v>
      </c>
      <c r="J63" s="158">
        <v>45537.744513888902</v>
      </c>
    </row>
    <row r="64" spans="1:10" x14ac:dyDescent="0.25">
      <c r="A64" s="9">
        <v>9</v>
      </c>
      <c r="B64" t="s">
        <v>1024</v>
      </c>
      <c r="C64" s="1" t="s">
        <v>374</v>
      </c>
      <c r="D64" s="1" t="s">
        <v>1685</v>
      </c>
      <c r="E64" s="1" t="s">
        <v>853</v>
      </c>
      <c r="F64" s="2">
        <v>45519</v>
      </c>
      <c r="G64" s="1" t="s">
        <v>15</v>
      </c>
      <c r="H64" s="38">
        <v>7</v>
      </c>
      <c r="I64" s="5" t="b">
        <v>1</v>
      </c>
      <c r="J64" s="158">
        <v>45537.744513888902</v>
      </c>
    </row>
    <row r="65" spans="1:10" x14ac:dyDescent="0.25">
      <c r="A65" s="9">
        <v>9</v>
      </c>
      <c r="B65" t="s">
        <v>1024</v>
      </c>
      <c r="C65" s="1" t="s">
        <v>374</v>
      </c>
      <c r="D65" s="1" t="s">
        <v>1686</v>
      </c>
      <c r="E65" s="1" t="s">
        <v>853</v>
      </c>
      <c r="F65" s="2">
        <v>45520</v>
      </c>
      <c r="G65" s="1" t="s">
        <v>15</v>
      </c>
      <c r="H65" s="38">
        <v>20</v>
      </c>
      <c r="I65" s="5" t="b">
        <v>1</v>
      </c>
      <c r="J65" s="158">
        <v>45537.744513888902</v>
      </c>
    </row>
    <row r="66" spans="1:10" x14ac:dyDescent="0.25">
      <c r="A66" s="9">
        <v>9</v>
      </c>
      <c r="B66" t="s">
        <v>1024</v>
      </c>
      <c r="C66" s="1" t="s">
        <v>374</v>
      </c>
      <c r="D66" s="1" t="s">
        <v>611</v>
      </c>
      <c r="E66" s="1" t="s">
        <v>853</v>
      </c>
      <c r="F66" s="2">
        <v>45522</v>
      </c>
      <c r="G66" s="1" t="s">
        <v>15</v>
      </c>
      <c r="H66" s="38">
        <v>0.4</v>
      </c>
      <c r="I66" s="5" t="b">
        <v>1</v>
      </c>
      <c r="J66" s="158">
        <v>45537.744513888902</v>
      </c>
    </row>
    <row r="67" spans="1:10" x14ac:dyDescent="0.25">
      <c r="A67" s="9">
        <v>9</v>
      </c>
      <c r="B67" t="s">
        <v>1024</v>
      </c>
      <c r="C67" s="1" t="s">
        <v>374</v>
      </c>
      <c r="D67" s="1" t="s">
        <v>1687</v>
      </c>
      <c r="E67" s="1" t="s">
        <v>474</v>
      </c>
      <c r="F67" s="2">
        <v>45524</v>
      </c>
      <c r="G67" s="1" t="s">
        <v>16</v>
      </c>
      <c r="H67" s="38">
        <v>0.4</v>
      </c>
      <c r="I67" s="5" t="b">
        <v>1</v>
      </c>
      <c r="J67" s="158">
        <v>45537.744513888902</v>
      </c>
    </row>
    <row r="68" spans="1:10" x14ac:dyDescent="0.25">
      <c r="A68" s="9">
        <v>9</v>
      </c>
      <c r="B68" t="s">
        <v>1024</v>
      </c>
      <c r="C68" s="1" t="s">
        <v>374</v>
      </c>
      <c r="D68" s="1" t="s">
        <v>1688</v>
      </c>
      <c r="E68" s="1" t="s">
        <v>853</v>
      </c>
      <c r="F68" s="2">
        <v>45525</v>
      </c>
      <c r="G68" s="1" t="s">
        <v>15</v>
      </c>
      <c r="H68" s="38">
        <v>0.75</v>
      </c>
      <c r="I68" s="5" t="b">
        <v>1</v>
      </c>
      <c r="J68" s="158">
        <v>45537.744513888902</v>
      </c>
    </row>
    <row r="69" spans="1:10" x14ac:dyDescent="0.25">
      <c r="A69" s="9">
        <v>9</v>
      </c>
      <c r="B69" t="s">
        <v>1024</v>
      </c>
      <c r="C69" s="1" t="s">
        <v>374</v>
      </c>
      <c r="D69" s="1" t="s">
        <v>1689</v>
      </c>
      <c r="E69" s="1" t="s">
        <v>474</v>
      </c>
      <c r="F69" s="2">
        <v>45525</v>
      </c>
      <c r="G69" s="1" t="s">
        <v>16</v>
      </c>
      <c r="H69" s="38">
        <v>0.3</v>
      </c>
      <c r="I69" s="5" t="b">
        <v>1</v>
      </c>
      <c r="J69" s="158">
        <v>45537.744513888902</v>
      </c>
    </row>
    <row r="70" spans="1:10" x14ac:dyDescent="0.25">
      <c r="A70" s="9">
        <v>9</v>
      </c>
      <c r="B70" t="s">
        <v>1024</v>
      </c>
      <c r="C70" s="1" t="s">
        <v>374</v>
      </c>
      <c r="D70" s="1" t="s">
        <v>1690</v>
      </c>
      <c r="E70" s="1" t="s">
        <v>853</v>
      </c>
      <c r="F70" s="2">
        <v>45527</v>
      </c>
      <c r="G70" s="1" t="s">
        <v>15</v>
      </c>
      <c r="H70" s="38">
        <v>0.4</v>
      </c>
      <c r="I70" s="5" t="b">
        <v>1</v>
      </c>
      <c r="J70" s="158">
        <v>45537.744513888902</v>
      </c>
    </row>
    <row r="71" spans="1:10" x14ac:dyDescent="0.25">
      <c r="A71" s="9">
        <v>9</v>
      </c>
      <c r="B71" t="s">
        <v>1024</v>
      </c>
      <c r="C71" s="1" t="s">
        <v>374</v>
      </c>
      <c r="D71" s="1" t="s">
        <v>1691</v>
      </c>
      <c r="E71" s="1" t="s">
        <v>853</v>
      </c>
      <c r="F71" s="2">
        <v>45531</v>
      </c>
      <c r="G71" s="1" t="s">
        <v>15</v>
      </c>
      <c r="H71" s="38">
        <v>1</v>
      </c>
      <c r="I71" s="5" t="b">
        <v>1</v>
      </c>
      <c r="J71" s="158">
        <v>45537.744513888902</v>
      </c>
    </row>
    <row r="72" spans="1:10" x14ac:dyDescent="0.25">
      <c r="A72" s="9">
        <v>9</v>
      </c>
      <c r="B72" t="s">
        <v>1024</v>
      </c>
      <c r="C72" s="1" t="s">
        <v>374</v>
      </c>
      <c r="D72" s="1" t="s">
        <v>1692</v>
      </c>
      <c r="E72" s="1" t="s">
        <v>853</v>
      </c>
      <c r="F72" s="2">
        <v>45533</v>
      </c>
      <c r="G72" s="1" t="s">
        <v>15</v>
      </c>
      <c r="H72" s="38">
        <v>0.5</v>
      </c>
      <c r="I72" s="5" t="b">
        <v>1</v>
      </c>
      <c r="J72" s="158">
        <v>45537.744513888902</v>
      </c>
    </row>
    <row r="73" spans="1:10" x14ac:dyDescent="0.25">
      <c r="A73" s="9">
        <v>10</v>
      </c>
      <c r="B73" t="s">
        <v>1012</v>
      </c>
      <c r="C73" s="1" t="s">
        <v>388</v>
      </c>
      <c r="D73" s="1" t="s">
        <v>1695</v>
      </c>
      <c r="E73" s="1" t="s">
        <v>853</v>
      </c>
      <c r="F73" s="2">
        <v>45503</v>
      </c>
      <c r="G73" s="1" t="s">
        <v>15</v>
      </c>
      <c r="H73" s="38">
        <v>0.4</v>
      </c>
      <c r="I73" s="5" t="b">
        <v>1</v>
      </c>
      <c r="J73" s="158">
        <v>45537.744895833297</v>
      </c>
    </row>
    <row r="74" spans="1:10" x14ac:dyDescent="0.25">
      <c r="A74" s="9">
        <v>10</v>
      </c>
      <c r="B74" t="s">
        <v>1012</v>
      </c>
      <c r="C74" s="1" t="s">
        <v>388</v>
      </c>
      <c r="D74" s="1" t="s">
        <v>1696</v>
      </c>
      <c r="E74" s="1" t="s">
        <v>853</v>
      </c>
      <c r="F74" s="2">
        <v>45506</v>
      </c>
      <c r="G74" s="1" t="s">
        <v>15</v>
      </c>
      <c r="H74" s="38">
        <v>2</v>
      </c>
      <c r="I74" s="5" t="b">
        <v>1</v>
      </c>
      <c r="J74" s="158">
        <v>45537.744895833297</v>
      </c>
    </row>
    <row r="75" spans="1:10" x14ac:dyDescent="0.25">
      <c r="A75" s="9">
        <v>10</v>
      </c>
      <c r="B75" t="s">
        <v>1012</v>
      </c>
      <c r="C75" s="1" t="s">
        <v>388</v>
      </c>
      <c r="D75" s="1" t="s">
        <v>1697</v>
      </c>
      <c r="E75" s="1" t="s">
        <v>853</v>
      </c>
      <c r="F75" s="2">
        <v>45506</v>
      </c>
      <c r="G75" s="1" t="s">
        <v>15</v>
      </c>
      <c r="H75" s="38">
        <v>0.5</v>
      </c>
      <c r="I75" s="5" t="b">
        <v>1</v>
      </c>
      <c r="J75" s="158">
        <v>45537.744895833297</v>
      </c>
    </row>
    <row r="76" spans="1:10" x14ac:dyDescent="0.25">
      <c r="A76" s="9">
        <v>10</v>
      </c>
      <c r="B76" t="s">
        <v>1012</v>
      </c>
      <c r="C76" s="1" t="s">
        <v>388</v>
      </c>
      <c r="D76" s="1" t="s">
        <v>1698</v>
      </c>
      <c r="E76" s="1" t="s">
        <v>853</v>
      </c>
      <c r="F76" s="2">
        <v>45509</v>
      </c>
      <c r="G76" s="1" t="s">
        <v>15</v>
      </c>
      <c r="H76" s="38">
        <v>1</v>
      </c>
      <c r="I76" s="5" t="b">
        <v>1</v>
      </c>
      <c r="J76" s="158">
        <v>45537.744895833297</v>
      </c>
    </row>
    <row r="77" spans="1:10" x14ac:dyDescent="0.25">
      <c r="A77" s="9">
        <v>10</v>
      </c>
      <c r="B77" t="s">
        <v>1012</v>
      </c>
      <c r="C77" s="1" t="s">
        <v>388</v>
      </c>
      <c r="D77" s="1" t="s">
        <v>1699</v>
      </c>
      <c r="E77" s="1" t="s">
        <v>474</v>
      </c>
      <c r="F77" s="2">
        <v>45510</v>
      </c>
      <c r="G77" s="1" t="s">
        <v>16</v>
      </c>
      <c r="H77" s="38">
        <v>1.3</v>
      </c>
      <c r="I77" s="5" t="b">
        <v>1</v>
      </c>
      <c r="J77" s="158">
        <v>45537.744895833297</v>
      </c>
    </row>
    <row r="78" spans="1:10" x14ac:dyDescent="0.25">
      <c r="A78" s="9">
        <v>10</v>
      </c>
      <c r="B78" t="s">
        <v>1012</v>
      </c>
      <c r="C78" s="1" t="s">
        <v>388</v>
      </c>
      <c r="D78" s="1" t="s">
        <v>1700</v>
      </c>
      <c r="E78" s="1" t="s">
        <v>853</v>
      </c>
      <c r="F78" s="2">
        <v>45511</v>
      </c>
      <c r="G78" s="1" t="s">
        <v>15</v>
      </c>
      <c r="H78" s="38">
        <v>1.25</v>
      </c>
      <c r="I78" s="5" t="b">
        <v>1</v>
      </c>
      <c r="J78" s="158">
        <v>45537.744895833297</v>
      </c>
    </row>
    <row r="79" spans="1:10" x14ac:dyDescent="0.25">
      <c r="A79" s="9">
        <v>10</v>
      </c>
      <c r="B79" t="s">
        <v>1012</v>
      </c>
      <c r="C79" s="1" t="s">
        <v>388</v>
      </c>
      <c r="D79" s="1" t="s">
        <v>1701</v>
      </c>
      <c r="E79" s="1" t="s">
        <v>474</v>
      </c>
      <c r="F79" s="2">
        <v>45511</v>
      </c>
      <c r="G79" s="1" t="s">
        <v>16</v>
      </c>
      <c r="H79" s="38">
        <v>2.8</v>
      </c>
      <c r="I79" s="5" t="b">
        <v>1</v>
      </c>
      <c r="J79" s="158">
        <v>45537.744895833297</v>
      </c>
    </row>
    <row r="80" spans="1:10" x14ac:dyDescent="0.25">
      <c r="A80" s="9">
        <v>10</v>
      </c>
      <c r="B80" t="s">
        <v>1012</v>
      </c>
      <c r="C80" s="1" t="s">
        <v>388</v>
      </c>
      <c r="D80" s="1" t="s">
        <v>1702</v>
      </c>
      <c r="E80" s="1" t="s">
        <v>853</v>
      </c>
      <c r="F80" s="2">
        <v>45513</v>
      </c>
      <c r="G80" s="1" t="s">
        <v>15</v>
      </c>
      <c r="H80" s="38">
        <v>2.25</v>
      </c>
      <c r="I80" s="5" t="b">
        <v>1</v>
      </c>
      <c r="J80" s="158">
        <v>45537.744895833297</v>
      </c>
    </row>
    <row r="81" spans="1:10" x14ac:dyDescent="0.25">
      <c r="A81" s="9">
        <v>10</v>
      </c>
      <c r="B81" t="s">
        <v>1012</v>
      </c>
      <c r="C81" s="1" t="s">
        <v>388</v>
      </c>
      <c r="D81" s="1" t="s">
        <v>1703</v>
      </c>
      <c r="E81" s="1" t="s">
        <v>853</v>
      </c>
      <c r="F81" s="2">
        <v>45517</v>
      </c>
      <c r="G81" s="1" t="s">
        <v>15</v>
      </c>
      <c r="H81" s="38">
        <v>6</v>
      </c>
      <c r="I81" s="5" t="b">
        <v>1</v>
      </c>
      <c r="J81" s="158">
        <v>45537.744895833297</v>
      </c>
    </row>
    <row r="82" spans="1:10" x14ac:dyDescent="0.25">
      <c r="A82" s="9">
        <v>10</v>
      </c>
      <c r="B82" t="s">
        <v>1012</v>
      </c>
      <c r="C82" s="1" t="s">
        <v>388</v>
      </c>
      <c r="D82" s="1" t="s">
        <v>1704</v>
      </c>
      <c r="E82" s="1" t="s">
        <v>853</v>
      </c>
      <c r="F82" s="2">
        <v>45518</v>
      </c>
      <c r="G82" s="1" t="s">
        <v>15</v>
      </c>
      <c r="H82" s="38">
        <v>3</v>
      </c>
      <c r="I82" s="5" t="b">
        <v>1</v>
      </c>
      <c r="J82" s="158">
        <v>45537.744895833297</v>
      </c>
    </row>
    <row r="83" spans="1:10" x14ac:dyDescent="0.25">
      <c r="A83" s="9">
        <v>10</v>
      </c>
      <c r="B83" t="s">
        <v>1012</v>
      </c>
      <c r="C83" s="1" t="s">
        <v>388</v>
      </c>
      <c r="D83" s="1" t="s">
        <v>1705</v>
      </c>
      <c r="E83" s="1" t="s">
        <v>853</v>
      </c>
      <c r="F83" s="2">
        <v>45519</v>
      </c>
      <c r="G83" s="1" t="s">
        <v>15</v>
      </c>
      <c r="H83" s="38">
        <v>3.25</v>
      </c>
      <c r="I83" s="5" t="b">
        <v>1</v>
      </c>
      <c r="J83" s="158">
        <v>45537.744895833297</v>
      </c>
    </row>
    <row r="84" spans="1:10" x14ac:dyDescent="0.25">
      <c r="A84" s="9">
        <v>10</v>
      </c>
      <c r="B84" t="s">
        <v>1012</v>
      </c>
      <c r="C84" s="1" t="s">
        <v>388</v>
      </c>
      <c r="D84" s="1" t="s">
        <v>1706</v>
      </c>
      <c r="E84" s="1" t="s">
        <v>853</v>
      </c>
      <c r="F84" s="2">
        <v>45520</v>
      </c>
      <c r="G84" s="1" t="s">
        <v>15</v>
      </c>
      <c r="H84" s="38">
        <v>0.4</v>
      </c>
      <c r="I84" s="5" t="b">
        <v>1</v>
      </c>
      <c r="J84" s="158">
        <v>45537.744895833297</v>
      </c>
    </row>
    <row r="85" spans="1:10" x14ac:dyDescent="0.25">
      <c r="A85" s="9">
        <v>10</v>
      </c>
      <c r="B85" t="s">
        <v>1012</v>
      </c>
      <c r="C85" s="1" t="s">
        <v>388</v>
      </c>
      <c r="D85" s="1" t="s">
        <v>185</v>
      </c>
      <c r="E85" s="1" t="s">
        <v>853</v>
      </c>
      <c r="F85" s="2">
        <v>45524</v>
      </c>
      <c r="G85" s="1" t="s">
        <v>15</v>
      </c>
      <c r="H85" s="38">
        <v>1</v>
      </c>
      <c r="I85" s="5" t="b">
        <v>1</v>
      </c>
      <c r="J85" s="158">
        <v>45537.744895833297</v>
      </c>
    </row>
    <row r="86" spans="1:10" x14ac:dyDescent="0.25">
      <c r="A86" s="9">
        <v>10</v>
      </c>
      <c r="B86" t="s">
        <v>1012</v>
      </c>
      <c r="C86" s="1" t="s">
        <v>388</v>
      </c>
      <c r="D86" s="1" t="s">
        <v>1707</v>
      </c>
      <c r="E86" s="1" t="s">
        <v>853</v>
      </c>
      <c r="F86" s="2">
        <v>45528</v>
      </c>
      <c r="G86" s="1" t="s">
        <v>15</v>
      </c>
      <c r="H86" s="38">
        <v>1.5</v>
      </c>
      <c r="I86" s="5" t="b">
        <v>1</v>
      </c>
      <c r="J86" s="158">
        <v>45537.744895833297</v>
      </c>
    </row>
    <row r="87" spans="1:10" x14ac:dyDescent="0.25">
      <c r="A87" s="9">
        <v>10</v>
      </c>
      <c r="B87" t="s">
        <v>1012</v>
      </c>
      <c r="C87" s="1" t="s">
        <v>388</v>
      </c>
      <c r="D87" s="1" t="s">
        <v>1708</v>
      </c>
      <c r="E87" s="1" t="s">
        <v>853</v>
      </c>
      <c r="F87" s="2">
        <v>45530</v>
      </c>
      <c r="G87" s="1" t="s">
        <v>15</v>
      </c>
      <c r="H87" s="38">
        <v>0.75</v>
      </c>
      <c r="I87" s="5" t="b">
        <v>1</v>
      </c>
      <c r="J87" s="158">
        <v>45537.744895833297</v>
      </c>
    </row>
    <row r="88" spans="1:10" x14ac:dyDescent="0.25">
      <c r="A88" s="9">
        <v>10</v>
      </c>
      <c r="B88" t="s">
        <v>1012</v>
      </c>
      <c r="C88" s="1" t="s">
        <v>388</v>
      </c>
      <c r="D88" s="1" t="s">
        <v>1709</v>
      </c>
      <c r="E88" s="1" t="s">
        <v>853</v>
      </c>
      <c r="F88" s="2">
        <v>45531</v>
      </c>
      <c r="G88" s="1" t="s">
        <v>15</v>
      </c>
      <c r="H88" s="38">
        <v>2</v>
      </c>
      <c r="I88" s="5" t="b">
        <v>1</v>
      </c>
      <c r="J88" s="158">
        <v>45537.744895833297</v>
      </c>
    </row>
    <row r="89" spans="1:10" x14ac:dyDescent="0.25">
      <c r="A89" s="9">
        <v>10</v>
      </c>
      <c r="B89" t="s">
        <v>1012</v>
      </c>
      <c r="C89" s="1" t="s">
        <v>388</v>
      </c>
      <c r="D89" s="1" t="s">
        <v>1710</v>
      </c>
      <c r="E89" s="1" t="s">
        <v>853</v>
      </c>
      <c r="F89" s="2">
        <v>45532</v>
      </c>
      <c r="G89" s="1" t="s">
        <v>15</v>
      </c>
      <c r="H89" s="38">
        <v>1.5</v>
      </c>
      <c r="I89" s="5" t="b">
        <v>1</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1628</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1628</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1628</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2024-09-06T20:20:18Z</dcterms:modified>
</cp:coreProperties>
</file>