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EF84788-FB8F-4988-BA30-E5B842E0052A}" xr6:coauthVersionLast="47" xr6:coauthVersionMax="47" xr10:uidLastSave="{00000000-0000-0000-0000-000000000000}"/>
  <bookViews>
    <workbookView xWindow="-120" yWindow="-120" windowWidth="29040" windowHeight="15840" tabRatio="836" firstSheet="2" activeTab="7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_Local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2">GL_Trans!$A$1:$J$1409</definedName>
    <definedName name="_xlnm._FilterDatabase" localSheetId="13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<sst xmlns="http://schemas.openxmlformats.org/spreadsheetml/2006/main" count="13975" uniqueCount="1800">
  <si>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</si>
  <si>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</si>
  <si>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</si>
  <si>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</si>
  <si>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</si>
  <si>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</si>
  <si>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</si>
  <si>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</si>
  <si>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</si>
  <si>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</si>
  <si>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</si>
  <si>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</si>
  <si>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</si>
  <si>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</si>
  <si>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</si>
  <si>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</si>
  <si>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</si>
  <si>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</si>
  <si>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</si>
  <si>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</si>
  <si>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</si>
  <si>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</si>
  <si>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</si>
  <si>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</si>
  <si>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</si>
  <si>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</si>
  <si>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</si>
  <si>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</si>
  <si>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</si>
  <si>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</si>
  <si>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</si>
  <si>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</si>
  <si>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</si>
  <si>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</si>
  <si>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</si>
  <si>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</si>
  <si>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</si>
  <si>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</si>
  <si>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</si>
  <si>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</si>
  <si>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</si>
  <si>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</si>
  <si>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</si>
  <si>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</si>
  <si>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</si>
  <si>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</si>
  <si>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</si>
  <si>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</si>
  <si>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</si>
  <si>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</si>
  <si>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</si>
  <si>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</si>
  <si>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</si>
  <si>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</si>
  <si>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</si>
  <si>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</si>
  <si>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</si>
  <si>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</si>
  <si>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</si>
  <si>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</si>
  <si>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</si>
  <si>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</si>
  <si>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</si>
  <si>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</si>
  <si>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</si>
  <si>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</si>
  <si>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</si>
  <si>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</si>
  <si>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</si>
  <si>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</si>
  <si>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</si>
  <si>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</si>
  <si>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</si>
  <si>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</si>
  <si>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</si>
  <si>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</si>
  <si>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</si>
  <si>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</si>
  <si>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</si>
  <si>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</si>
  <si>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</si>
  <si>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</si>
  <si>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</si>
  <si>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</si>
  <si>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</si>
  <si>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</si>
  <si>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</si>
  <si>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</si>
  <si>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</si>
  <si>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</si>
  <si>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</si>
  <si>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</si>
  <si>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</si>
  <si>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</si>
  <si>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</si>
  <si>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</si>
  <si>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</si>
  <si>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</si>
  <si>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</si>
  <si>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</si>
  <si>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</si>
  <si>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</si>
  <si>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</si>
  <si>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</si>
  <si>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</si>
  <si>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</si>
  <si>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</si>
  <si>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</si>
  <si>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</si>
  <si>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</si>
  <si>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</si>
  <si>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</si>
  <si>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</si>
  <si>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</si>
  <si>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</si>
  <si>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</si>
  <si>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</si>
  <si>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</si>
  <si>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</si>
  <si>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</si>
  <si>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</si>
  <si>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</si>
  <si>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</si>
  <si>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</si>
  <si>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</si>
  <si>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</si>
  <si>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</si>
  <si>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</si>
  <si>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</si>
  <si>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</si>
  <si>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</si>
  <si>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</si>
  <si>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</si>
  <si>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</si>
  <si>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</si>
  <si>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</si>
  <si>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</si>
  <si>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</si>
  <si>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</si>
  <si>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</si>
  <si>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</si>
  <si>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</si>
  <si>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</si>
  <si>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</si>
  <si>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</si>
  <si>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</si>
  <si>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</si>
  <si>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</si>
  <si>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</si>
  <si>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</si>
  <si>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</si>
  <si>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</si>
  <si>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</si>
  <si>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</si>
  <si>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</si>
  <si>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</si>
  <si>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</si>
  <si>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</si>
  <si>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</si>
  <si>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</si>
  <si>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</si>
  <si>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</si>
  <si>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</si>
  <si>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</si>
  <si>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</si>
  <si>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</si>
  <si>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</si>
  <si>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</si>
  <si>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</si>
  <si>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</si>
  <si>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</si>
  <si>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</si>
  <si>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</si>
  <si>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</si>
  <si>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</si>
  <si>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</si>
  <si>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</si>
  <si>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</si>
  <si>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</si>
  <si>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</si>
  <si>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</si>
  <si>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</si>
  <si>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</si>
  <si>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</si>
  <si>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</si>
  <si>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</si>
  <si>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</si>
  <si>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</si>
  <si>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</si>
  <si>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</si>
  <si>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</si>
  <si>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</si>
  <si>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</si>
  <si>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</si>
  <si>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</si>
  <si>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</si>
  <si>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</si>
  <si>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</si>
  <si>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</si>
  <si>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</si>
  <si>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</si>
  <si>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</si>
  <si>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</si>
  <si>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</si>
  <si>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</si>
  <si>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</si>
  <si>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</si>
  <si>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</si>
  <si>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</si>
  <si>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</si>
  <si>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</si>
  <si>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</si>
  <si>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</si>
  <si>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</si>
  <si>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</si>
  <si>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</si>
  <si>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</si>
  <si>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</si>
  <si>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</si>
  <si>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</si>
  <si>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</si>
  <si>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</si>
  <si>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</si>
  <si>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</si>
  <si>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</si>
  <si>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</si>
  <si>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</si>
  <si>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</si>
  <si>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</si>
  <si>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</si>
  <si>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</si>
  <si>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</si>
  <si>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</si>
  <si>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</si>
  <si>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</si>
  <si>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</si>
  <si>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</si>
  <si>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</si>
  <si>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</si>
  <si>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</si>
  <si>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</si>
  <si>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</si>
  <si>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</si>
  <si>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</si>
  <si>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</si>
  <si>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</si>
  <si>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</si>
  <si>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</si>
  <si>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</si>
  <si>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</si>
  <si>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</si>
  <si>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</si>
  <si>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</si>
  <si>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</si>
  <si>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</si>
  <si>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</si>
  <si>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</si>
  <si>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</si>
  <si>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</si>
  <si>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</si>
  <si>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</si>
  <si>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</si>
  <si>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</si>
  <si>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</si>
  <si>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</si>
  <si>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</si>
  <si>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</si>
  <si>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</si>
  <si>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</si>
  <si>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</si>
  <si>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</si>
  <si>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</si>
  <si>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</si>
  <si>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</si>
  <si>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</si>
  <si>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</si>
  <si>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</si>
  <si>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</si>
  <si>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</si>
  <si>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</si>
  <si>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</si>
  <si>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</si>
  <si>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</si>
  <si>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</si>
  <si>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</si>
  <si>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</si>
  <si>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</si>
  <si>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</si>
  <si>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</si>
  <si>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</si>
  <si>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</si>
  <si>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</si>
  <si>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</si>
  <si>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</si>
  <si>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</si>
  <si>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</si>
  <si>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</si>
  <si>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</si>
  <si>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</si>
  <si>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</si>
  <si>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</si>
  <si>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</si>
  <si>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</si>
  <si>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</si>
  <si>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</si>
  <si>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</si>
  <si>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</si>
  <si>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</si>
  <si>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</si>
  <si>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</si>
  <si>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</si>
  <si>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</si>
  <si>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</si>
  <si>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</si>
  <si>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</si>
  <si>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</si>
  <si>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</si>
  <si>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</si>
  <si>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</si>
  <si>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</si>
  <si>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</si>
  <si>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</si>
  <si>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</si>
  <si>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</si>
  <si>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</si>
  <si>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</si>
  <si>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</si>
  <si>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</si>
  <si>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</si>
  <si>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</si>
  <si>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</si>
  <si>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</si>
  <si>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</si>
  <si>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</si>
  <si>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</si>
  <si>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</si>
  <si>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</si>
  <si>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</si>
  <si>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</si>
  <si>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</si>
  <si>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</si>
  <si>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</si>
  <si>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</si>
  <si>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</si>
  <si>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</si>
  <si>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</si>
  <si>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</si>
  <si>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</si>
  <si>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</si>
  <si>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</si>
  <si>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</si>
  <si>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</si>
  <si>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</si>
  <si>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</si>
  <si>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</si>
  <si>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</si>
  <si>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</si>
  <si>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</si>
  <si>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</si>
  <si>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</si>
  <si>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</si>
  <si>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</si>
  <si>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</si>
  <si>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</si>
  <si>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</si>
  <si>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</si>
  <si>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</si>
  <si>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</si>
  <si>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</si>
  <si>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</si>
  <si>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</si>
  <si>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</si>
  <si>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</si>
  <si>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</si>
  <si>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</si>
  <si>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</si>
  <si>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</si>
  <si>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</si>
  <si>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</si>
  <si>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</si>
  <si>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</si>
  <si>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</si>
  <si>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</si>
  <si>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</si>
  <si>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</si>
  <si>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</si>
  <si>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</si>
  <si>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</si>
  <si>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</si>
  <si>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</si>
  <si>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</si>
  <si>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</si>
  <si>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</si>
  <si>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</si>
  <si>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</si>
  <si>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</si>
  <si>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</si>
  <si>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</si>
  <si>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</si>
  <si>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</si>
  <si>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</si>
  <si>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</si>
  <si>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</si>
  <si>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</si>
  <si>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</si>
  <si>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</si>
  <si>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</si>
  <si>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</si>
  <si>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</si>
  <si>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</si>
  <si>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</si>
  <si>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</si>
  <si>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</si>
  <si>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</si>
  <si>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</si>
  <si>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</si>
  <si>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</si>
  <si>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</si>
  <si>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</si>
  <si>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</si>
  <si>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</si>
  <si>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</si>
  <si>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</si>
  <si>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</si>
  <si>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</si>
  <si>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</si>
  <si>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</si>
  <si>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</si>
  <si>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</si>
  <si>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</si>
  <si>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</si>
  <si>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</si>
  <si>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</si>
  <si>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</si>
  <si>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</si>
  <si>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</si>
  <si>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</si>
  <si>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</si>
  <si>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</si>
  <si>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</si>
  <si>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</si>
  <si>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</si>
  <si>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</si>
  <si>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</si>
  <si>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</si>
  <si>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</si>
  <si>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</si>
  <si>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</si>
  <si>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</si>
  <si>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</si>
  <si>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</si>
  <si>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</si>
  <si>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</si>
  <si>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</si>
  <si>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</si>
  <si>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</si>
  <si>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</si>
  <si>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</si>
  <si>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</si>
  <si>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</si>
  <si>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</si>
  <si>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</si>
  <si>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</si>
  <si>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</si>
  <si>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</si>
  <si>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</si>
  <si>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</si>
  <si>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</si>
  <si>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</si>
  <si>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</si>
  <si>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</si>
  <si>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</si>
  <si>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</si>
  <si>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</si>
  <si>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</si>
  <si>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</si>
  <si>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</si>
  <si>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</si>
  <si>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</si>
  <si>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</si>
  <si>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</si>
  <si>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</si>
  <si>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</si>
  <si>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</si>
  <si>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</si>
  <si>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</si>
  <si>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</si>
  <si>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</si>
  <si>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</si>
  <si>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</si>
  <si>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</si>
  <si>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</si>
  <si>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</si>
  <si>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</si>
  <si>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</si>
  <si>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</si>
  <si>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</si>
  <si>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</si>
  <si>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</si>
  <si>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</si>
  <si>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</si>
  <si>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</si>
  <si>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</si>
  <si>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</si>
  <si>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</si>
  <si>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</si>
  <si>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</si>
  <si>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</si>
  <si>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</si>
  <si>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</si>
  <si>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</si>
  <si>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</si>
  <si>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</si>
  <si>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</si>
  <si>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</si>
  <si>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</si>
  <si>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</si>
  <si>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</si>
  <si>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</si>
  <si>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</si>
  <si>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</si>
  <si>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</si>
  <si>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</si>
  <si>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</si>
  <si>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</si>
  <si>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</si>
  <si>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</si>
  <si>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</si>
  <si>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</si>
  <si>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</si>
  <si>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</si>
  <si>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</si>
  <si>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</si>
  <si>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</si>
  <si>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</si>
  <si>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</si>
  <si>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</si>
  <si>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</si>
  <si>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</si>
  <si>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</si>
  <si>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</si>
  <si>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</si>
  <si>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</si>
  <si>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</si>
  <si>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</si>
  <si>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</si>
  <si>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</si>
  <si>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</si>
  <si>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</si>
  <si>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</si>
  <si>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</si>
  <si>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</si>
  <si>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</si>
  <si>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</si>
  <si>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</si>
  <si>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</si>
  <si>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</si>
  <si>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</si>
  <si>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</si>
  <si>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</si>
  <si>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</si>
  <si>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</si>
  <si>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</si>
  <si>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</si>
  <si>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</si>
  <si>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</si>
  <si>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</si>
  <si>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</si>
  <si>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</si>
  <si>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</si>
  <si>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</si>
  <si>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</si>
  <si>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</si>
  <si>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</si>
  <si>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</si>
  <si>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</si>
  <si>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</si>
  <si>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</si>
  <si>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</si>
  <si>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</si>
  <si>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</si>
  <si>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</si>
  <si>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</si>
  <si>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</si>
  <si>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</si>
  <si>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</si>
  <si>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</si>
  <si>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</si>
  <si>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</si>
  <si>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</si>
  <si>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</si>
  <si>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</si>
  <si>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</si>
  <si>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</si>
  <si>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</si>
  <si>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</si>
  <si>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</si>
  <si>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</si>
  <si>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</si>
  <si>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</si>
  <si>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</si>
  <si>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</si>
  <si>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</si>
  <si>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</si>
  <si>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</si>
  <si>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</si>
  <si>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</si>
  <si>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</si>
  <si>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</si>
  <si>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</si>
  <si>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</si>
  <si>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</si>
  <si>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</si>
  <si>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</si>
  <si>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</si>
  <si>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</si>
  <si>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</si>
  <si>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</si>
  <si>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</si>
  <si>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</si>
  <si>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</si>
  <si>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</si>
  <si>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</si>
  <si>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</si>
  <si>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</si>
  <si>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</si>
  <si>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</si>
  <si>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</si>
  <si>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</si>
  <si>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</si>
  <si>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</si>
  <si>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</si>
  <si>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</si>
  <si>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</si>
  <si>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</si>
  <si>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</si>
  <si>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</si>
  <si>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</si>
  <si>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</si>
  <si>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</si>
  <si>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</si>
  <si>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</si>
  <si>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</si>
  <si>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</si>
  <si>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</si>
  <si>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</si>
  <si>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</si>
  <si>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</si>
  <si>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</si>
  <si>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</si>
  <si>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</si>
  <si>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</si>
  <si>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</si>
  <si>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</si>
  <si>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</si>
  <si>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</si>
  <si>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</si>
  <si>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</si>
  <si>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</si>
  <si>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</si>
  <si>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</si>
  <si>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</si>
  <si>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</si>
  <si>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</si>
  <si>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</si>
  <si>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</si>
  <si>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</si>
  <si>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</si>
  <si>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</si>
  <si>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</si>
  <si>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</si>
  <si>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</si>
  <si>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</si>
  <si>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</si>
  <si>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</si>
  <si>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</si>
  <si>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</si>
  <si>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</si>
  <si>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</si>
  <si>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</si>
  <si>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</si>
  <si>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</si>
  <si>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</si>
  <si>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</si>
  <si>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</si>
  <si>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</si>
  <si>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</si>
  <si>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</si>
  <si>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</si>
  <si>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</si>
  <si>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</si>
  <si>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</si>
  <si>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</si>
  <si>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</si>
  <si>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</si>
  <si>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</si>
  <si>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</si>
  <si>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</si>
  <si>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</si>
  <si>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</si>
  <si>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</si>
  <si>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</si>
  <si>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</si>
  <si>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</si>
  <si>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</si>
  <si>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</si>
  <si>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</si>
  <si>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</si>
  <si>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</si>
  <si>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</si>
  <si>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</si>
  <si>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</si>
  <si>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</si>
  <si>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</si>
  <si>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</si>
  <si>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</si>
  <si>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</si>
  <si>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</si>
  <si>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</si>
  <si>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</si>
  <si>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</si>
  <si>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</si>
  <si>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</si>
  <si>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</si>
  <si>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</si>
  <si>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</si>
  <si>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</si>
  <si>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</si>
  <si>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</si>
  <si>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</si>
  <si>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</si>
  <si>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</si>
  <si>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</si>
  <si>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</si>
  <si>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</si>
  <si>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</si>
  <si>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</si>
  <si>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</si>
  <si>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</si>
  <si>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</si>
  <si>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</si>
  <si>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</si>
  <si>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</si>
  <si>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</si>
  <si>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</si>
  <si>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</si>
  <si>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</si>
  <si>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</si>
  <si>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</si>
  <si>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</si>
  <si>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</si>
  <si>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</si>
  <si>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</si>
  <si>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</si>
  <si>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</si>
  <si>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</si>
  <si>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</si>
  <si>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</si>
  <si>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</si>
  <si>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</si>
  <si>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</si>
  <si>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</si>
  <si>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</si>
  <si>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</si>
  <si>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</si>
  <si>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</si>
  <si>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</si>
  <si>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</si>
  <si>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</si>
  <si>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</si>
  <si>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</si>
  <si>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</si>
  <si>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</si>
  <si>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</si>
  <si>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</si>
  <si>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</si>
  <si>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</si>
  <si>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</si>
  <si>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</si>
  <si>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</si>
  <si>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</si>
  <si>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</si>
  <si>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</si>
  <si>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</si>
  <si>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</si>
  <si>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</si>
  <si>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</si>
  <si>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</si>
  <si>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</si>
  <si>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</si>
  <si>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</si>
  <si>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</si>
  <si>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</si>
  <si>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</si>
  <si>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</si>
  <si>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</si>
  <si>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</si>
  <si>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</si>
  <si>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</si>
  <si>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</si>
  <si>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</si>
  <si>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</si>
  <si>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</si>
  <si>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</si>
  <si>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</si>
  <si>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</si>
  <si>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</si>
  <si>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</si>
  <si>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</si>
  <si>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</si>
  <si>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</si>
  <si>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</si>
  <si>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</si>
  <si>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</si>
  <si>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</si>
  <si>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</si>
  <si>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</si>
  <si>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</si>
  <si>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</si>
  <si>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</si>
  <si>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</si>
  <si>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</si>
  <si>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</si>
  <si>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</si>
  <si>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</si>
  <si>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</si>
  <si>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</si>
  <si>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</si>
  <si>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</si>
  <si>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</si>
  <si>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</si>
  <si>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</si>
  <si>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</si>
  <si>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</si>
  <si>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</si>
  <si>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</si>
  <si>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</si>
  <si>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</si>
  <si>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</si>
  <si>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</si>
  <si>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</si>
  <si>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</si>
  <si>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</si>
  <si>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</si>
  <si>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</si>
  <si>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</si>
  <si>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</si>
  <si>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</si>
  <si>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</si>
  <si>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</si>
  <si>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</si>
  <si>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</si>
  <si>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</si>
  <si>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</si>
  <si>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</si>
  <si>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</si>
  <si>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</si>
  <si>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</si>
  <si>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</si>
  <si>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</si>
  <si>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</si>
  <si>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</si>
  <si>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</si>
  <si>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</si>
  <si>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</si>
  <si>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</si>
  <si>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</si>
  <si>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</si>
  <si>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</si>
  <si>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</si>
  <si>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</si>
  <si>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</si>
  <si>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</si>
  <si>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</si>
  <si>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</si>
  <si>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</si>
  <si>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</si>
  <si>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</si>
  <si>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</si>
  <si>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</si>
  <si>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</si>
  <si>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</si>
  <si>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</si>
  <si>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</si>
  <si>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</si>
  <si>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</si>
  <si>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</si>
  <si>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</si>
  <si>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</si>
  <si>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</si>
  <si>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</si>
  <si>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</si>
  <si>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</si>
  <si>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</si>
  <si>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</si>
  <si>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</si>
  <si>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</si>
  <si>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</si>
  <si>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</si>
  <si>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</si>
  <si>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</si>
  <si>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</si>
  <si>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</si>
  <si>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</si>
  <si>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</si>
  <si>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</si>
  <si>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</si>
  <si>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</si>
  <si>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</si>
  <si>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</si>
  <si>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</si>
  <si>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</si>
  <si>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</si>
  <si>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</si>
  <si>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</si>
  <si>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</si>
  <si>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</si>
  <si>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</si>
  <si>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</si>
  <si>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</si>
  <si>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</si>
  <si>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</si>
  <si>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</si>
  <si>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</si>
  <si>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</si>
  <si>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</si>
  <si>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</si>
  <si>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</si>
  <si>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</si>
  <si>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</si>
  <si>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</si>
  <si>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</si>
  <si>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</si>
  <si>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</si>
  <si>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</si>
  <si>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</si>
  <si>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</si>
  <si>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</si>
  <si>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</si>
  <si>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</si>
  <si>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</si>
  <si>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</si>
  <si>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</si>
  <si>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</si>
  <si>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</si>
  <si>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</si>
  <si>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</si>
  <si>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</si>
  <si>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</si>
  <si>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</si>
  <si>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</si>
  <si>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</si>
  <si>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</si>
  <si>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</si>
  <si>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</si>
  <si>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</si>
  <si>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</si>
  <si>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</si>
  <si>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</si>
  <si>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</si>
  <si>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</si>
  <si>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</si>
  <si>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</si>
  <si>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</si>
  <si>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</si>
  <si>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</si>
  <si>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</si>
  <si>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</si>
  <si>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</si>
  <si>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</si>
  <si>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</si>
  <si>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</si>
  <si>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</si>
  <si>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</si>
  <si>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</si>
  <si>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</si>
  <si>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</si>
  <si>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</si>
  <si>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</si>
  <si>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</si>
  <si>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</si>
  <si>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</si>
  <si>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</si>
  <si>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</si>
  <si>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</si>
  <si>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</si>
  <si>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</si>
  <si>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</si>
  <si>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</si>
  <si>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</si>
  <si>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</si>
  <si>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</si>
  <si>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</si>
  <si>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</si>
  <si>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</si>
  <si>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</si>
  <si>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</si>
  <si>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</si>
  <si>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</si>
  <si>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</si>
  <si>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</si>
  <si>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</si>
  <si>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</si>
  <si>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</si>
  <si>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</si>
  <si>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</si>
  <si>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</si>
  <si>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</si>
  <si>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</si>
  <si>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</si>
  <si>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</si>
  <si>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</si>
  <si>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</si>
  <si>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</si>
  <si>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</si>
  <si>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</si>
  <si>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</si>
  <si>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</si>
  <si>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</si>
  <si>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</si>
  <si>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</si>
  <si>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</si>
  <si>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</si>
  <si>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</si>
  <si>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</si>
  <si>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</si>
  <si>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</si>
  <si>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</si>
  <si>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</si>
  <si>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</si>
  <si>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</si>
  <si>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</si>
  <si>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</si>
  <si>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</si>
  <si>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</si>
  <si>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</si>
  <si>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</si>
  <si>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</si>
  <si>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</si>
  <si>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</si>
  <si>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</si>
  <si>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</si>
  <si>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</si>
  <si>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</si>
  <si>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</si>
  <si>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</si>
  <si>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</si>
  <si>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</si>
  <si>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</si>
  <si>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</si>
  <si>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</si>
  <si>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</si>
  <si>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</si>
  <si>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</si>
  <si>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</si>
  <si>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</si>
  <si>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</si>
  <si>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</si>
  <si>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</si>
  <si>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</si>
  <si>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</si>
  <si>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</si>
  <si>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</si>
  <si>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</si>
  <si>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</si>
  <si>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</si>
  <si>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</si>
  <si>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</si>
  <si>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</si>
  <si>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</si>
  <si>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</si>
  <si>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</si>
  <si>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</si>
  <si>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</si>
  <si>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</si>
  <si>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</si>
  <si>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</si>
  <si>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</si>
  <si>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</si>
  <si>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</si>
  <si>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</si>
  <si>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</si>
  <si>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</si>
  <si>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</si>
  <si>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</si>
  <si>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</si>
  <si>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</si>
  <si>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</si>
  <si>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</si>
  <si>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</si>
  <si>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</si>
  <si>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</si>
  <si>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</si>
  <si>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</si>
  <si>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</si>
  <si>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</si>
  <si>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</si>
  <si>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</si>
  <si>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</si>
  <si>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</si>
  <si>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</si>
  <si>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</si>
  <si>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</si>
  <si>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</si>
  <si>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</si>
  <si>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</si>
  <si>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</si>
  <si>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</si>
  <si>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</si>
  <si>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</si>
  <si>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</si>
  <si>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</si>
  <si>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</si>
  <si>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</si>
  <si>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</si>
  <si>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</si>
  <si>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</si>
  <si>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</si>
  <si>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</si>
  <si>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</si>
  <si>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</si>
  <si>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</si>
  <si>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</si>
  <si>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</si>
  <si>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</si>
  <si>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</si>
  <si>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</si>
  <si>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</si>
  <si>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</si>
  <si>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</si>
  <si>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</si>
  <si>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</si>
  <si>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</si>
  <si>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</si>
  <si>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</si>
  <si>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</si>
  <si>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</si>
  <si>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</si>
  <si>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</si>
  <si>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</si>
  <si>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</si>
  <si>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</si>
  <si>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</si>
  <si>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</si>
  <si>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</si>
  <si>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</si>
  <si>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</si>
  <si>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</si>
  <si>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</si>
  <si>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</si>
  <si>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</si>
  <si>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</si>
  <si>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</si>
  <si>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</si>
  <si>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</si>
  <si>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</si>
  <si>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</si>
  <si>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</si>
  <si>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</si>
  <si>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</si>
  <si>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</si>
  <si>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</si>
  <si>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</si>
  <si>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</si>
  <si>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</si>
  <si>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</si>
  <si>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</si>
  <si>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</si>
  <si>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</si>
  <si>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</si>
  <si>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</si>
  <si>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</si>
  <si>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</si>
  <si>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</si>
  <si>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</si>
  <si>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</si>
  <si>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</si>
  <si>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</si>
  <si>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</si>
  <si>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</si>
  <si>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</si>
  <si>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</si>
  <si>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</si>
  <si>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</si>
  <si>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</si>
  <si>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</si>
  <si>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</si>
  <si>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</si>
  <si>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</si>
  <si>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</si>
  <si>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</si>
  <si>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</si>
  <si>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</si>
  <si>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</si>
  <si>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</si>
  <si>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</si>
  <si>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</si>
  <si>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</si>
  <si>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</si>
  <si>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</si>
  <si>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</si>
  <si>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</si>
  <si>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</si>
  <si>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</si>
  <si>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</si>
  <si>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</si>
  <si>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</si>
  <si>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</si>
  <si>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</si>
  <si>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</si>
  <si>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</si>
  <si>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</si>
  <si>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</si>
  <si>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</si>
  <si>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</si>
  <si>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</si>
  <si>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</si>
  <si>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</si>
  <si>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</si>
  <si>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</si>
  <si>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</si>
  <si>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</si>
  <si>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</si>
  <si>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</si>
  <si>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</si>
  <si>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</si>
  <si>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</si>
  <si>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</si>
  <si>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</si>
  <si>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</si>
  <si>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</si>
  <si>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</si>
  <si>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</si>
  <si>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</si>
  <si>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</si>
  <si>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</si>
  <si>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</si>
  <si>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</si>
  <si>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</si>
  <si>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</si>
  <si>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</si>
  <si>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</si>
  <si>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</si>
  <si>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</si>
  <si>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</si>
  <si>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</si>
  <si>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</si>
  <si>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</si>
  <si>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</si>
  <si>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</si>
  <si>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</si>
  <si>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</si>
  <si>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</si>
  <si>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</si>
  <si>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</si>
  <si>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</si>
  <si>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</si>
  <si>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</si>
  <si>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</si>
  <si>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</si>
  <si>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</si>
  <si>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</si>
  <si>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</si>
  <si>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</si>
  <si>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</si>
  <si>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</si>
  <si>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</si>
  <si>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</si>
  <si>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</si>
  <si>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</si>
  <si>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</si>
  <si>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</si>
  <si>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</si>
  <si>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</si>
  <si>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</si>
  <si>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</si>
  <si>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</si>
  <si>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</si>
  <si>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</si>
  <si>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</si>
  <si>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</si>
  <si>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</si>
  <si>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</si>
  <si>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</si>
  <si>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</si>
  <si>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</si>
  <si>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</si>
  <si>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</si>
  <si>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</si>
  <si>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</si>
  <si>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</si>
  <si>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</si>
  <si>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</si>
  <si>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</si>
  <si>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</si>
  <si>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</si>
  <si>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</si>
  <si>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</si>
  <si>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</si>
  <si>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</si>
  <si>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</si>
  <si>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</si>
  <si>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</si>
  <si>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</si>
  <si>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</si>
  <si>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</si>
  <si>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</si>
  <si>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</si>
  <si>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</si>
  <si>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</si>
  <si>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</si>
  <si>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</si>
  <si>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</si>
  <si>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</si>
  <si>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</si>
  <si>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</si>
  <si>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</si>
  <si>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</si>
  <si>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</si>
  <si>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</si>
  <si>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</si>
  <si>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</si>
  <si>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</si>
  <si>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</si>
  <si>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</si>
  <si>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</si>
  <si>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</si>
  <si>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</si>
  <si>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</si>
  <si>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</si>
  <si>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</si>
  <si>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</si>
  <si>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</si>
  <si>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</si>
  <si>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</si>
  <si>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</si>
  <si>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</si>
  <si>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</si>
  <si>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</si>
  <si>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</si>
  <si>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</si>
  <si>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</si>
  <si>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</si>
  <si>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</si>
  <si>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</si>
  <si>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</si>
  <si>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</si>
  <si>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</si>
  <si>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</si>
  <si>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</si>
  <si>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</si>
  <si>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</si>
  <si>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</si>
  <si>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</si>
  <si>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</si>
  <si>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</si>
  <si>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</si>
  <si>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</si>
  <si>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</si>
  <si>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</si>
  <si>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</si>
  <si>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</si>
  <si>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</si>
  <si>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</si>
  <si>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</si>
  <si>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</si>
  <si>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</si>
  <si>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</si>
  <si>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</si>
  <si>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</si>
  <si>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</si>
  <si>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</si>
  <si>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</si>
  <si>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</si>
  <si>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</si>
  <si>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</si>
  <si>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</si>
  <si>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</si>
  <si>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</si>
  <si>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</si>
  <si>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</si>
  <si>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</si>
  <si>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</si>
  <si>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</si>
  <si>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</si>
  <si>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</si>
  <si>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</si>
  <si>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</si>
  <si>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</si>
  <si>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</si>
  <si>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</si>
  <si>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</si>
  <si>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</si>
  <si>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</si>
  <si>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</si>
  <si>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</si>
  <si>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</si>
  <si>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</si>
  <si>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</si>
  <si>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</si>
  <si>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</si>
  <si>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</si>
  <si>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</si>
  <si>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</si>
  <si>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</si>
  <si>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</si>
  <si>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</si>
  <si>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</si>
  <si>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</si>
  <si>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</si>
  <si>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</si>
  <si>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</si>
  <si>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</si>
  <si>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</si>
  <si>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</si>
  <si>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</si>
  <si>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</si>
  <si>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</si>
  <si>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</si>
  <si>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</si>
  <si>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</si>
  <si>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</si>
  <si>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</si>
  <si>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</si>
  <si>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</si>
  <si>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</si>
  <si>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</si>
  <si>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</si>
  <si>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</si>
  <si>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</si>
  <si>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</si>
  <si>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</si>
  <si>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</si>
  <si>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</si>
  <si>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</si>
  <si>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</si>
  <si>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</si>
  <si>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</si>
  <si>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</si>
  <si>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</si>
  <si>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</si>
  <si>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</si>
  <si>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</si>
  <si>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</si>
  <si>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</si>
  <si>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</si>
  <si>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</si>
  <si>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</si>
  <si>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</si>
  <si>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</si>
  <si>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</si>
  <si>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</si>
  <si>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</si>
  <si>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</si>
  <si>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</si>
  <si>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</si>
  <si>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</si>
  <si>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</si>
  <si>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</si>
  <si>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</si>
  <si>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</si>
  <si>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</si>
  <si>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</si>
  <si>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</si>
  <si>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</si>
  <si>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</si>
  <si>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</si>
  <si>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</si>
  <si>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</si>
  <si>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</si>
  <si>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</si>
  <si>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</si>
  <si>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</si>
  <si>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</si>
  <si>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</si>
  <si>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</si>
  <si>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</si>
  <si>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</si>
  <si>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</si>
  <si>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</si>
  <si>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</si>
  <si>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</si>
  <si>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</si>
  <si>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</si>
  <si>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</si>
  <si>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</si>
  <si>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</si>
  <si>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</si>
  <si>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</si>
  <si>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</si>
  <si>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</si>
  <si>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</si>
  <si>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</si>
  <si>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</si>
  <si>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</si>
  <si>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</si>
  <si>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</si>
  <si>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</si>
  <si>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</si>
  <si>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</si>
  <si>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</si>
  <si>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</si>
  <si>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</si>
  <si>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</si>
  <si>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</si>
  <si>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</si>
  <si>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</si>
  <si>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</si>
  <si>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</si>
  <si>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</si>
  <si>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</si>
  <si>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</si>
  <si>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</si>
  <si>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</si>
  <si>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</si>
  <si>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</si>
  <si>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</si>
  <si>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</si>
  <si>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</si>
  <si>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</si>
  <si>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</si>
  <si>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</si>
  <si>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</si>
  <si>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</si>
  <si>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</si>
  <si>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</si>
  <si>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</si>
  <si>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</si>
  <si>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</si>
  <si>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</si>
  <si>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</si>
  <si>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</si>
  <si>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</si>
  <si>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</si>
  <si>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</si>
  <si>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</si>
  <si>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</si>
  <si>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</si>
  <si>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</si>
  <si>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</si>
  <si>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</si>
  <si>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</si>
  <si>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</si>
  <si>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</si>
  <si>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</si>
  <si>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</si>
  <si>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</si>
  <si>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</si>
  <si>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</si>
  <si>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</si>
  <si>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</si>
  <si>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</si>
  <si>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</si>
  <si>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</si>
  <si>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</si>
  <si>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</si>
  <si>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</si>
  <si>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</si>
  <si>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</si>
  <si>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</si>
  <si>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</si>
  <si>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</si>
  <si>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</si>
  <si>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</si>
  <si>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</si>
  <si>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</si>
  <si>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</si>
  <si>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</si>
  <si>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</si>
  <si>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</si>
  <si>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</si>
  <si>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</si>
  <si>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</si>
  <si>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</si>
  <si>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</si>
  <si>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</si>
  <si>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</si>
  <si>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</si>
  <si>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</si>
  <si>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</si>
  <si>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</si>
  <si>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</si>
  <si>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</si>
  <si>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</si>
  <si>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</si>
  <si>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</si>
  <si>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</si>
  <si>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</si>
  <si>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</si>
  <si>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</si>
  <si>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</si>
  <si>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</si>
  <si>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</si>
  <si>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</si>
  <si>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</si>
  <si>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</si>
  <si>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</si>
  <si>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</si>
  <si>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</si>
  <si>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</si>
  <si>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</si>
  <si>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</si>
  <si>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</si>
  <si>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</si>
  <si>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</si>
  <si>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</si>
  <si>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</si>
  <si>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</si>
  <si>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</si>
  <si>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</si>
  <si>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</si>
  <si>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</si>
  <si>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</si>
  <si>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</si>
  <si>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</si>
  <si>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</si>
  <si>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</si>
  <si>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</si>
  <si>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</si>
  <si>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</si>
  <si>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</si>
  <si>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</si>
  <si>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</si>
  <si>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</si>
  <si>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</si>
  <si>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</si>
  <si>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</si>
  <si>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</si>
  <si>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</si>
  <si>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</si>
  <si>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</si>
  <si>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</si>
  <si>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</si>
  <si>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</si>
  <si>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</si>
  <si>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</si>
  <si>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</si>
  <si>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</si>
  <si>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</si>
  <si>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</si>
  <si>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</si>
  <si>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</si>
  <si>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</si>
  <si>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</si>
  <si>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</si>
  <si>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</si>
  <si>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</si>
  <si>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</si>
  <si>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</si>
  <si>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</si>
  <si>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</si>
  <si>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</si>
  <si>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</si>
  <si>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</si>
  <si>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</si>
  <si>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</si>
  <si>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</si>
  <si>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</si>
  <si>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</si>
  <si>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</si>
  <si>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</si>
  <si>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</si>
  <si>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</si>
  <si>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</si>
  <si>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</si>
  <si>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</si>
  <si>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</si>
  <si>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</si>
  <si>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</si>
  <si>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</si>
  <si>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</si>
  <si>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</si>
  <si>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</si>
  <si>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</si>
  <si>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</si>
  <si>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</si>
  <si>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</si>
  <si>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</si>
  <si>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</si>
  <si>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</si>
  <si>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</si>
  <si>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</si>
  <si>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</si>
  <si>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</si>
  <si>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</si>
  <si>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</si>
  <si>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</si>
  <si>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</si>
  <si>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</si>
  <si>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</si>
  <si>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</si>
  <si>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</si>
  <si>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</si>
  <si>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</si>
  <si>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</si>
  <si>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</si>
  <si>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</si>
  <si>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</si>
  <si>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</si>
  <si>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</si>
  <si>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</si>
  <si>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</si>
  <si>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</si>
  <si>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</si>
  <si>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</si>
  <si>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</si>
  <si>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</si>
  <si>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</si>
  <si>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</si>
  <si>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</si>
  <si>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</si>
  <si>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</si>
  <si>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</si>
  <si>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</si>
  <si>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</si>
  <si>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</si>
  <si>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</si>
  <si>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</si>
  <si>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</si>
  <si>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</si>
  <si>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</si>
  <si>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</si>
  <si>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</si>
  <si>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</si>
  <si>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</si>
  <si>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</si>
  <si>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</si>
  <si>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</si>
  <si>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</si>
  <si>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</si>
  <si>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</si>
  <si>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</si>
  <si>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</si>
  <si>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</si>
  <si>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</si>
  <si>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</si>
  <si>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</si>
  <si>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</si>
  <si>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</si>
  <si>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</si>
  <si>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</si>
  <si>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</si>
  <si>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</si>
  <si>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</si>
  <si>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</si>
  <si>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</si>
  <si>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</si>
  <si>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</si>
  <si>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</si>
  <si>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</si>
  <si>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</si>
  <si>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</si>
  <si>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</si>
  <si>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</si>
  <si>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</si>
  <si>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</si>
  <si>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</si>
  <si>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</si>
  <si>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</si>
  <si>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</si>
  <si>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</si>
  <si>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</si>
  <si>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</si>
  <si>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</si>
  <si>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</si>
  <si>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</si>
  <si>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</si>
  <si>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</si>
  <si>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</si>
  <si>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</si>
  <si>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</si>
  <si>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</si>
  <si>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</si>
  <si>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</si>
  <si>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</si>
  <si>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</si>
  <si>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</si>
  <si>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</si>
  <si>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</si>
  <si>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</si>
  <si>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</si>
  <si>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</si>
  <si>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</si>
  <si>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</si>
  <si>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</si>
  <si>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</si>
  <si>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</si>
  <si>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</si>
  <si>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</si>
  <si>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</si>
  <si>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</si>
  <si>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</si>
  <si>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</si>
  <si>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</si>
  <si>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</si>
  <si>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</si>
  <si>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</si>
  <si>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</si>
  <si>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</si>
  <si>
    <t>Client Inconnu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</si>
</sst>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8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</row>
    <row r="2" spans="1:27" ht="12.6" customHeight="1" thickBot="1" x14ac:dyDescent="0.3">
      <c r="A2" s="276" t="s">
        <v>1500</v>
      </c>
      <c r="B2" s="276"/>
    </row>
    <row r="3" spans="1:27" ht="15.75" thickBot="1" x14ac:dyDescent="0.3">
      <c r="A3" s="102" t="s">
        <v>1501</v>
      </c>
      <c r="B3" s="103"/>
      <c r="D3" s="277" t="s">
        <v>1502</v>
      </c>
      <c r="E3" s="278"/>
      <c r="F3" s="279" t="s">
        <v>1503</v>
      </c>
      <c r="G3" s="280"/>
      <c r="H3" s="280"/>
      <c r="I3" s="280"/>
      <c r="J3" s="280"/>
      <c r="K3" s="280"/>
      <c r="L3" s="280"/>
      <c r="M3" s="281"/>
      <c r="T3" s="22"/>
      <c r="V3"/>
    </row>
    <row r="4" spans="1:27" ht="15.75" thickBot="1" x14ac:dyDescent="0.3">
      <c r="A4" s="102" t="s">
        <v>1504</v>
      </c>
      <c r="B4" s="103"/>
      <c r="P4" s="282"/>
      <c r="Q4" s="283"/>
      <c r="R4" s="284"/>
      <c r="S4" s="284"/>
      <c r="V4" s="8"/>
      <c r="W4" s="6"/>
    </row>
    <row r="5" spans="1:27" ht="15.75" thickBot="1" x14ac:dyDescent="0.3">
      <c r="A5" s="102" t="s">
        <v>1505</v>
      </c>
      <c r="B5" s="104"/>
      <c r="D5" s="291" t="s">
        <v>1506</v>
      </c>
      <c r="E5" s="292"/>
      <c r="F5" s="293" t="s">
        <v>1507</v>
      </c>
      <c r="G5" s="294"/>
      <c r="H5" s="294"/>
      <c r="I5" s="294"/>
      <c r="J5" s="294"/>
      <c r="K5" s="294"/>
      <c r="L5" s="294"/>
      <c r="M5" s="295"/>
      <c r="P5" s="283"/>
      <c r="Q5" s="283"/>
      <c r="R5" s="284"/>
      <c r="S5" s="284"/>
      <c r="V5" s="8"/>
      <c r="W5" s="6"/>
    </row>
    <row r="6" spans="1:27" ht="15.75" thickBot="1" x14ac:dyDescent="0.3">
      <c r="A6" s="102" t="s">
        <v>1508</v>
      </c>
      <c r="B6" s="105"/>
      <c r="D6" s="296" t="s">
        <v>1509</v>
      </c>
      <c r="E6" s="297"/>
      <c r="F6" s="298" t="s">
        <v>1510</v>
      </c>
      <c r="G6" s="299"/>
      <c r="H6" s="299"/>
      <c r="I6" s="299"/>
      <c r="J6" s="299"/>
      <c r="K6" s="299"/>
      <c r="L6" s="299"/>
      <c r="M6" s="300"/>
      <c r="P6" s="283"/>
      <c r="Q6" s="283"/>
      <c r="R6" s="284"/>
      <c r="S6" s="284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03" t="s">
        <v>1513</v>
      </c>
      <c r="E9" s="304"/>
      <c r="F9" s="304"/>
      <c r="G9" s="305"/>
      <c r="I9" s="306" t="s">
        <v>1514</v>
      </c>
      <c r="J9" s="307"/>
      <c r="K9" s="110"/>
      <c r="L9" s="308" t="s">
        <v>1515</v>
      </c>
      <c r="M9" s="309"/>
      <c r="N9" s="310"/>
      <c r="P9" s="311" t="s">
        <v>1516</v>
      </c>
      <c r="Q9" s="312"/>
      <c r="R9" s="313"/>
      <c r="T9" s="285" t="s">
        <v>1517</v>
      </c>
      <c r="U9" s="286"/>
      <c r="V9" s="286"/>
      <c r="W9" s="287"/>
      <c r="Y9" s="288" t="s">
        <v>1518</v>
      </c>
      <c r="Z9" s="289"/>
      <c r="AA9" s="290"/>
    </row>
    <row r="10" spans="1:27" ht="15.75" customHeight="1" thickBot="1" x14ac:dyDescent="0.3">
      <c r="D10" s="111" t="s">
        <v>1519</v>
      </c>
      <c r="E10" s="112" t="s">
        <v>1</v>
      </c>
      <c r="F10" s="112" t="s">
        <v>1520</v>
      </c>
      <c r="G10" s="113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4"/>
      <c r="Z10" s="315"/>
      <c r="AA10" s="316"/>
    </row>
    <row r="11" spans="1:27" ht="15.75" thickBot="1" x14ac:dyDescent="0.3">
      <c r="D11" s="123" t="s">
        <v>15</v>
      </c>
      <c r="E11" s="124">
        <v>1</v>
      </c>
      <c r="F11" s="125" t="s">
        <v>1528</v>
      </c>
      <c r="G11" s="126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45498</v>
      </c>
      <c r="R11" s="133">
        <f ca="1">TODAY()</f>
        <v>45498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140" t="s">
        <v>221</v>
      </c>
      <c r="E12" s="141">
        <v>2</v>
      </c>
      <c r="F12" s="142" t="s">
        <v>1535</v>
      </c>
      <c r="G12" s="143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1538</v>
      </c>
      <c r="G13" s="143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1543</v>
      </c>
      <c r="G14" s="165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317" t="s">
        <v>1548</v>
      </c>
      <c r="E17" s="318"/>
      <c r="F17" s="319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1550</v>
      </c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45492</v>
      </c>
      <c r="R18" s="148">
        <f ca="1">TODAY()</f>
        <v>45498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45484</v>
      </c>
      <c r="R19" s="148">
        <f ca="1">TODAY()</f>
        <v>45498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20" t="s">
        <v>1558</v>
      </c>
      <c r="M21" s="321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308" t="s">
        <v>1565</v>
      </c>
      <c r="Q24" s="309"/>
      <c r="R24" s="310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2" t="s">
        <v>6</v>
      </c>
      <c r="Q25" s="323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01" t="s">
        <v>1573</v>
      </c>
      <c r="Q26" s="302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24" t="s">
        <v>1578</v>
      </c>
      <c r="Q27" s="325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F28" s="182"/>
      <c r="I28" s="326" t="s">
        <v>1582</v>
      </c>
      <c r="J28" s="327"/>
      <c r="K28" s="6"/>
      <c r="L28" s="328" t="s">
        <v>1583</v>
      </c>
      <c r="M28" s="329"/>
      <c r="N28" s="330"/>
      <c r="P28" s="331" t="s">
        <v>1584</v>
      </c>
      <c r="Q28" s="332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I29" s="331" t="s">
        <v>550</v>
      </c>
      <c r="J29" s="333"/>
      <c r="K29" s="6"/>
      <c r="L29" s="186" t="s">
        <v>1175</v>
      </c>
      <c r="M29" s="334"/>
      <c r="N29" s="335"/>
      <c r="P29" s="336" t="s">
        <v>1589</v>
      </c>
      <c r="Q29" s="337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I30" s="338" t="s">
        <v>1594</v>
      </c>
      <c r="J30" s="339"/>
      <c r="K30" s="6"/>
      <c r="L30" s="186" t="s">
        <v>1248</v>
      </c>
      <c r="M30" s="334"/>
      <c r="N30" s="335"/>
      <c r="P30" s="340" t="s">
        <v>1595</v>
      </c>
      <c r="Q30" s="341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ht="15.75" thickBot="1" x14ac:dyDescent="0.3">
      <c r="D31" s="308" t="s">
        <v>1597</v>
      </c>
      <c r="E31" s="309"/>
      <c r="F31" s="310"/>
      <c r="I31" s="331" t="s">
        <v>406</v>
      </c>
      <c r="J31" s="333"/>
      <c r="L31" s="186" t="s">
        <v>1530</v>
      </c>
      <c r="M31" s="334"/>
      <c r="N31" s="335"/>
      <c r="P31" s="324" t="s">
        <v>1598</v>
      </c>
      <c r="Q31" s="325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D32" s="345" t="s">
        <v>6</v>
      </c>
      <c r="E32" s="346"/>
      <c r="F32" s="347"/>
      <c r="I32" s="338" t="s">
        <v>1172</v>
      </c>
      <c r="J32" s="339"/>
      <c r="L32" s="186" t="s">
        <v>1196</v>
      </c>
      <c r="M32" s="334"/>
      <c r="N32" s="335"/>
      <c r="P32" s="348" t="s">
        <v>1600</v>
      </c>
      <c r="Q32" s="349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D33" s="350" t="s">
        <v>321</v>
      </c>
      <c r="E33" s="351"/>
      <c r="F33" s="352"/>
      <c r="I33" s="331" t="s">
        <v>1215</v>
      </c>
      <c r="J33" s="333"/>
      <c r="L33" s="190" t="s">
        <v>1201</v>
      </c>
      <c r="M33" s="353"/>
      <c r="N33" s="354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D34" s="338" t="s">
        <v>330</v>
      </c>
      <c r="E34" s="355"/>
      <c r="F34" s="339"/>
      <c r="I34" s="338" t="s">
        <v>1606</v>
      </c>
      <c r="J34" s="339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D35" s="331" t="s">
        <v>639</v>
      </c>
      <c r="E35" s="356"/>
      <c r="F35" s="333"/>
      <c r="I35" s="357" t="s">
        <v>1609</v>
      </c>
      <c r="J35" s="358"/>
      <c r="P35" s="359"/>
      <c r="Q35" s="359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D36" s="342" t="s">
        <v>323</v>
      </c>
      <c r="E36" s="343"/>
      <c r="F36" s="344"/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ht="15.75" thickBot="1" x14ac:dyDescent="0.3">
      <c r="I38" s="360" t="s">
        <v>1616</v>
      </c>
      <c r="J38" s="361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362" t="s">
        <v>1619</v>
      </c>
      <c r="E39" s="363"/>
      <c r="F39" s="364"/>
      <c r="I39" s="192" t="s">
        <v>534</v>
      </c>
      <c r="J39" s="193" t="s">
        <v>1620</v>
      </c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92" t="s">
        <v>1622</v>
      </c>
      <c r="E40" s="193" t="s">
        <v>1623</v>
      </c>
      <c r="F40" s="194" t="s">
        <v>1620</v>
      </c>
      <c r="I40" s="180" t="s">
        <v>1624</v>
      </c>
      <c r="J40" s="195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96" t="s">
        <v>1628</v>
      </c>
      <c r="E41" s="197">
        <v>0</v>
      </c>
      <c r="F41" s="198"/>
      <c r="I41" s="187" t="s">
        <v>539</v>
      </c>
      <c r="J41" s="199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ht="15.75" thickBot="1" x14ac:dyDescent="0.3">
      <c r="D48" s="308" t="s">
        <v>1647</v>
      </c>
      <c r="E48" s="309"/>
      <c r="F48" s="310"/>
      <c r="I48" s="326" t="s">
        <v>1648</v>
      </c>
      <c r="J48" s="327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45" t="s">
        <v>1550</v>
      </c>
      <c r="E49" s="346"/>
      <c r="F49" s="347"/>
      <c r="I49" s="331" t="s">
        <v>1190</v>
      </c>
      <c r="J49" s="333"/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4:27" ht="15.75" thickBot="1" x14ac:dyDescent="0.3">
      <c r="D50" s="365">
        <v>350</v>
      </c>
      <c r="E50" s="366"/>
      <c r="F50" s="367"/>
      <c r="I50" s="338" t="s">
        <v>1178</v>
      </c>
      <c r="J50" s="339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4:27" ht="15.75" thickBot="1" x14ac:dyDescent="0.3">
      <c r="I51" s="331" t="s">
        <v>1193</v>
      </c>
      <c r="J51" s="333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38" t="s">
        <v>406</v>
      </c>
      <c r="J52" s="339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4:27" x14ac:dyDescent="0.25">
      <c r="I53" s="331" t="s">
        <v>1172</v>
      </c>
      <c r="J53" s="333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4:27" x14ac:dyDescent="0.25">
      <c r="I54" s="183" t="s">
        <v>1215</v>
      </c>
      <c r="J54" s="185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4:27" x14ac:dyDescent="0.25">
      <c r="I55" s="338" t="s">
        <v>1665</v>
      </c>
      <c r="J55" s="339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4:27" ht="15.75" thickBot="1" x14ac:dyDescent="0.3">
      <c r="I56" s="357" t="s">
        <v>1220</v>
      </c>
      <c r="J56" s="358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1662</v>
      </c>
    </row>
    <row r="58" spans="4:27" x14ac:dyDescent="0.25"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1662</v>
      </c>
    </row>
    <row r="60" spans="4:27" x14ac:dyDescent="0.25">
      <c r="T60" s="149" t="s">
        <v>438</v>
      </c>
      <c r="U60" s="150" t="s">
        <v>1182</v>
      </c>
      <c r="V60" s="151">
        <v>50</v>
      </c>
      <c r="W60" s="152" t="s">
        <v>1662</v>
      </c>
    </row>
    <row r="61" spans="4:27" x14ac:dyDescent="0.25">
      <c r="T61" s="149" t="s">
        <v>1668</v>
      </c>
      <c r="U61" s="157" t="s">
        <v>503</v>
      </c>
      <c r="V61" s="151">
        <v>66</v>
      </c>
      <c r="W61" s="158" t="s">
        <v>1662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1662</v>
      </c>
    </row>
    <row r="63" spans="4:27" x14ac:dyDescent="0.25"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1662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1662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1662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1662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1662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20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20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20:23" x14ac:dyDescent="0.25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20:23" x14ac:dyDescent="0.25"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20:23" x14ac:dyDescent="0.25"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20:23" x14ac:dyDescent="0.25"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ht="15.75" thickBot="1" x14ac:dyDescent="0.3">
      <c r="A1" s="250" t="s">
        <v>1749</v>
      </c>
      <c r="B1" s="252" t="s">
        <v>1750</v>
      </c>
      <c r="C1" s="250" t="s">
        <v>1745</v>
      </c>
      <c r="D1" s="250" t="s">
        <v>1746</v>
      </c>
      <c r="E1" s="250" t="s">
        <v>1747</v>
      </c>
      <c r="F1" s="250" t="s">
        <v>3</v>
      </c>
      <c r="G1" s="250" t="s">
        <v>2</v>
      </c>
      <c r="H1" s="253" t="s">
        <v>7</v>
      </c>
      <c r="I1" s="251" t="s">
        <v>1748</v>
      </c>
      <c r="J1" s="250" t="s">
        <v>813</v>
      </c>
    </row>
    <row r="2" spans="1:10" x14ac:dyDescent="0.25">
      <c r="A2" s="263" t="s">
        <v>610</v>
      </c>
      <c r="B2" s="264" t="s">
        <v>186</v>
      </c>
      <c r="C2" s="263" t="s">
        <v>1420</v>
      </c>
      <c r="D2" s="263" t="s">
        <v>1791</v>
      </c>
      <c r="E2" s="263" t="s">
        <v>610</v>
      </c>
      <c r="F2" s="263" t="s">
        <v>1792</v>
      </c>
      <c r="G2" s="263" t="s">
        <v>15</v>
      </c>
      <c r="H2" s="265" t="s">
        <v>610</v>
      </c>
      <c r="I2" s="266" t="s">
        <v>1797</v>
      </c>
      <c r="J2" s="263" t="s">
        <v>1793</v>
      </c>
    </row>
  </sheetData>
  <conditionalFormatting sqref="A3:J9777">
    <cfRule type="expression" dxfId="4" priority="1">
      <formula>AND($A3&lt;&gt;"",MOD(ROW(),2)=1)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B6" sqref="B6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8" bestFit="1" customWidth="1"/>
    <col min="7" max="7" width="7.7109375" style="254" customWidth="1"/>
    <col min="8" max="8" width="8.7109375" style="254" customWidth="1"/>
    <col min="9" max="9" width="11.7109375" style="9" customWidth="1"/>
    <col min="10" max="10" width="5.85546875" style="258" bestFit="1" customWidth="1"/>
    <col min="11" max="11" width="7.7109375" style="254" customWidth="1"/>
    <col min="12" max="12" width="8.7109375" style="254" customWidth="1"/>
    <col min="13" max="13" width="11.7109375" style="9" customWidth="1"/>
    <col min="14" max="14" width="5.85546875" style="258" bestFit="1" customWidth="1"/>
    <col min="15" max="15" width="7.7109375" style="254" customWidth="1"/>
    <col min="16" max="16" width="8.7109375" style="254" customWidth="1"/>
    <col min="17" max="17" width="11.7109375" style="9" customWidth="1"/>
    <col min="18" max="18" width="5.85546875" style="258" bestFit="1" customWidth="1"/>
    <col min="19" max="19" width="7.7109375" style="254" customWidth="1"/>
    <col min="20" max="20" width="8.7109375" style="254" customWidth="1"/>
    <col min="21" max="21" width="11.7109375" style="9" customWidth="1"/>
    <col min="22" max="22" width="5.85546875" style="259" bestFit="1" customWidth="1"/>
    <col min="23" max="23" width="7.7109375" style="254" customWidth="1"/>
    <col min="24" max="24" width="8.7109375" style="254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1749</v>
      </c>
      <c r="B1" s="271" t="s">
        <v>1750</v>
      </c>
      <c r="C1" s="255" t="s">
        <v>1745</v>
      </c>
      <c r="D1" s="255" t="s">
        <v>3</v>
      </c>
      <c r="E1" s="269" t="s">
        <v>1771</v>
      </c>
      <c r="F1" s="257" t="s">
        <v>1761</v>
      </c>
      <c r="G1" s="257" t="s">
        <v>1751</v>
      </c>
      <c r="H1" s="257" t="s">
        <v>1763</v>
      </c>
      <c r="I1" s="269" t="s">
        <v>1752</v>
      </c>
      <c r="J1" s="257" t="s">
        <v>1762</v>
      </c>
      <c r="K1" s="257" t="s">
        <v>1753</v>
      </c>
      <c r="L1" s="257" t="s">
        <v>1764</v>
      </c>
      <c r="M1" s="269" t="s">
        <v>1754</v>
      </c>
      <c r="N1" s="257" t="s">
        <v>1765</v>
      </c>
      <c r="O1" s="257" t="s">
        <v>1755</v>
      </c>
      <c r="P1" s="257" t="s">
        <v>1768</v>
      </c>
      <c r="Q1" s="269" t="s">
        <v>1756</v>
      </c>
      <c r="R1" s="257" t="s">
        <v>1766</v>
      </c>
      <c r="S1" s="257" t="s">
        <v>1757</v>
      </c>
      <c r="T1" s="257" t="s">
        <v>1769</v>
      </c>
      <c r="U1" s="269" t="s">
        <v>1758</v>
      </c>
      <c r="V1" s="257" t="s">
        <v>1767</v>
      </c>
      <c r="W1" s="257" t="s">
        <v>1759</v>
      </c>
      <c r="X1" s="257" t="s">
        <v>1770</v>
      </c>
      <c r="Y1" s="269" t="s">
        <v>1760</v>
      </c>
      <c r="Z1" s="255" t="s">
        <v>1748</v>
      </c>
      <c r="AA1" s="255" t="s">
        <v>813</v>
      </c>
    </row>
    <row r="2" spans="1:27" s="256" customFormat="1" x14ac:dyDescent="0.25">
      <c r="A2" s="50" t="s">
        <v>610</v>
      </c>
      <c r="B2" s="267" t="s">
        <v>186</v>
      </c>
      <c r="C2" s="50" t="s">
        <v>1420</v>
      </c>
      <c r="D2" s="50" t="s">
        <v>1794</v>
      </c>
      <c r="E2" s="270">
        <v>700</v>
      </c>
      <c r="F2" s="268" t="s">
        <v>15</v>
      </c>
      <c r="G2" s="268">
        <v>2</v>
      </c>
      <c r="H2" s="52">
        <v>350</v>
      </c>
      <c r="I2" s="270">
        <v>700</v>
      </c>
      <c r="J2" s="268"/>
      <c r="K2" s="268"/>
      <c r="L2" s="52"/>
      <c r="M2" s="270"/>
      <c r="N2" s="268"/>
      <c r="O2" s="268"/>
      <c r="P2" s="52"/>
      <c r="Q2" s="270"/>
      <c r="R2" s="268"/>
      <c r="S2" s="268"/>
      <c r="T2" s="52"/>
      <c r="U2" s="270"/>
      <c r="V2" s="268"/>
      <c r="W2" s="268"/>
      <c r="X2" s="52"/>
      <c r="Y2" s="270"/>
      <c r="Z2" s="50" t="b">
        <v>1</v>
      </c>
      <c r="AA2" s="50" t="s">
        <v>1795</v>
      </c>
    </row>
    <row r="3" spans="1:27" s="256" customFormat="1" x14ac:dyDescent="0.25">
      <c r="A3" s="50"/>
      <c r="B3" s="267"/>
      <c r="C3" s="50"/>
      <c r="D3" s="50"/>
      <c r="E3" s="270"/>
      <c r="F3" s="268"/>
      <c r="G3" s="268"/>
      <c r="H3" s="52"/>
      <c r="I3" s="270"/>
      <c r="J3" s="268"/>
      <c r="K3" s="268"/>
      <c r="L3" s="52"/>
      <c r="M3" s="270"/>
      <c r="N3" s="268"/>
      <c r="O3" s="268"/>
      <c r="P3" s="52"/>
      <c r="Q3" s="270"/>
      <c r="R3" s="268"/>
      <c r="S3" s="268"/>
      <c r="T3" s="52"/>
      <c r="U3" s="270"/>
      <c r="V3" s="268"/>
      <c r="W3" s="268"/>
      <c r="X3" s="52"/>
      <c r="Y3" s="270"/>
      <c r="Z3" s="50"/>
      <c r="AA3" s="50"/>
    </row>
  </sheetData>
  <conditionalFormatting sqref="A2:AA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45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  <c r="J2" s="65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  <c r="J3" s="65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  <c r="J4" s="65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  <c r="J5" s="65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  <c r="J6" s="65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  <c r="J7" s="65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  <c r="J8" s="65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  <c r="J9" s="65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  <c r="J10" s="65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  <c r="J11" s="65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  <c r="J12" s="65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  <c r="J13" s="65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  <c r="J14" s="65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  <c r="J15" s="65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  <c r="J16" s="65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  <c r="J529" s="65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  <c r="J530" s="65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  <c r="J531" s="65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  <c r="J532" s="65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  <c r="J533" s="65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  <c r="J534" s="65"/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  <c r="J535" s="65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  <c r="J536" s="65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  <c r="J537" s="65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65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65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65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65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65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65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65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65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65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65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65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65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65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65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65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65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65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65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65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65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65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65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65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65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65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65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65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65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  <c r="J566" s="65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  <c r="J567" s="65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  <c r="J568" s="65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  <c r="J569" s="65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  <c r="J570" s="65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  <c r="J571" s="65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  <c r="J572" s="65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  <c r="J573" s="65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  <c r="J574" s="65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  <c r="J575" s="65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  <c r="J576" s="65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  <c r="J593" s="65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  <c r="J594" s="65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  <c r="J595" s="65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  <c r="J596" s="65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  <c r="J597" s="65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  <c r="J598" s="65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  <c r="J599" s="65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65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65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65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65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65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65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65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65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65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65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65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65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65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65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65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65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65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65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65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65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65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65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65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65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65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65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65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65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65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65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65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65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65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65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65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65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65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65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65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65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65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65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65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65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65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65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65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65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65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65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65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65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65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65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65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65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65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65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65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65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65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65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65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65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65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65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65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65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65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65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65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65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65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65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65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65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65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65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65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65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65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65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65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65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65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65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65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65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65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65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65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65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65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65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65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65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65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65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65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65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65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65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65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65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65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65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65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65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65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65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65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65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65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65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65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65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65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65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65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65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65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65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65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65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65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65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65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65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65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65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65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65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65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65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65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65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65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65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65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65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65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65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65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65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65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65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65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65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65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65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65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65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65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65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65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65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65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65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65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65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65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65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65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65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65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65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65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65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65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65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65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65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65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65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65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65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65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65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65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65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65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65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65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65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65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65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65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65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65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65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65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65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65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65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65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65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65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65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65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65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65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65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65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65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65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65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65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65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65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65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65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65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65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65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65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65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65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65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65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65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65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65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65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65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65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65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65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65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65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65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65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65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65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65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65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65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65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65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65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65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65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65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65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65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65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65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65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65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65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65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65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65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65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65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65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65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65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65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65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65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65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65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65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65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65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65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65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65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65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65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65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65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65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65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65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65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65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65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65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65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65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65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65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65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65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65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65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65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65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65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65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65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65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65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65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65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65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65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65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65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65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65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65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65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65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65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65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65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65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65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65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65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65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65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65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65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65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65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65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65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65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65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65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65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65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65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65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65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65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65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65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65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65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65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65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65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65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65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65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65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65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65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65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65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65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65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65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65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65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65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65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65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65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65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65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65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65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65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65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65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65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65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65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65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1138</v>
      </c>
      <c r="E964" s="67" t="s">
        <v>387</v>
      </c>
      <c r="F964" s="66" t="s">
        <v>343</v>
      </c>
      <c r="G964" s="73">
        <v>3319.91</v>
      </c>
      <c r="H964" s="68"/>
      <c r="I964" s="66"/>
      <c r="J964" s="65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1138</v>
      </c>
      <c r="E965" s="67" t="s">
        <v>363</v>
      </c>
      <c r="F965" s="66" t="s">
        <v>430</v>
      </c>
      <c r="G965" s="73"/>
      <c r="H965" s="68">
        <v>2887.5</v>
      </c>
      <c r="I965" s="66"/>
      <c r="J965" s="65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1138</v>
      </c>
      <c r="E966" s="67" t="s">
        <v>692</v>
      </c>
      <c r="F966" s="66" t="s">
        <v>428</v>
      </c>
      <c r="G966" s="73"/>
      <c r="H966" s="68">
        <v>144.38</v>
      </c>
      <c r="I966" s="66"/>
      <c r="J966" s="65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1138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65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1139</v>
      </c>
      <c r="E968" s="67" t="s">
        <v>387</v>
      </c>
      <c r="F968" s="66" t="s">
        <v>343</v>
      </c>
      <c r="G968" s="73">
        <v>3219.3</v>
      </c>
      <c r="H968" s="68"/>
      <c r="I968" s="66"/>
      <c r="J968" s="65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1139</v>
      </c>
      <c r="E969" s="67" t="s">
        <v>363</v>
      </c>
      <c r="F969" s="66" t="s">
        <v>430</v>
      </c>
      <c r="G969" s="73"/>
      <c r="H969" s="68">
        <v>2800</v>
      </c>
      <c r="I969" s="66"/>
      <c r="J969" s="65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1139</v>
      </c>
      <c r="E970" s="67" t="s">
        <v>692</v>
      </c>
      <c r="F970" s="66" t="s">
        <v>428</v>
      </c>
      <c r="G970" s="73"/>
      <c r="H970" s="68">
        <v>140</v>
      </c>
      <c r="I970" s="66"/>
      <c r="J970" s="65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1139</v>
      </c>
      <c r="E971" s="67" t="s">
        <v>693</v>
      </c>
      <c r="F971" s="66" t="s">
        <v>429</v>
      </c>
      <c r="G971" s="73"/>
      <c r="H971" s="68">
        <v>279.3</v>
      </c>
      <c r="I971" s="66"/>
      <c r="J971" s="65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1140</v>
      </c>
      <c r="E972" s="67" t="s">
        <v>387</v>
      </c>
      <c r="F972" s="66" t="s">
        <v>343</v>
      </c>
      <c r="G972" s="73">
        <v>1609.65</v>
      </c>
      <c r="H972" s="68"/>
      <c r="I972" s="66"/>
      <c r="J972" s="65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1140</v>
      </c>
      <c r="E973" s="67" t="s">
        <v>363</v>
      </c>
      <c r="F973" s="66" t="s">
        <v>430</v>
      </c>
      <c r="G973" s="73"/>
      <c r="H973" s="68">
        <v>1400</v>
      </c>
      <c r="I973" s="66"/>
      <c r="J973" s="65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1140</v>
      </c>
      <c r="E974" s="67" t="s">
        <v>692</v>
      </c>
      <c r="F974" s="66" t="s">
        <v>428</v>
      </c>
      <c r="G974" s="73"/>
      <c r="H974" s="68">
        <v>70</v>
      </c>
      <c r="I974" s="66"/>
      <c r="J974" s="65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1140</v>
      </c>
      <c r="E975" s="67" t="s">
        <v>693</v>
      </c>
      <c r="F975" s="66" t="s">
        <v>429</v>
      </c>
      <c r="G975" s="73"/>
      <c r="H975" s="68">
        <v>139.65</v>
      </c>
      <c r="I975" s="66"/>
      <c r="J975" s="65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1141</v>
      </c>
      <c r="E976" s="67" t="s">
        <v>387</v>
      </c>
      <c r="F976" s="66" t="s">
        <v>343</v>
      </c>
      <c r="G976" s="73">
        <v>684.1</v>
      </c>
      <c r="H976" s="68"/>
      <c r="I976" s="66"/>
      <c r="J976" s="65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1141</v>
      </c>
      <c r="E977" s="67" t="s">
        <v>363</v>
      </c>
      <c r="F977" s="66" t="s">
        <v>430</v>
      </c>
      <c r="G977" s="73"/>
      <c r="H977" s="68">
        <v>595</v>
      </c>
      <c r="I977" s="66"/>
      <c r="J977" s="65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1141</v>
      </c>
      <c r="E978" s="67" t="s">
        <v>692</v>
      </c>
      <c r="F978" s="66" t="s">
        <v>428</v>
      </c>
      <c r="G978" s="73"/>
      <c r="H978" s="68">
        <v>29.75</v>
      </c>
      <c r="I978" s="66"/>
      <c r="J978" s="65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1141</v>
      </c>
      <c r="E979" s="67" t="s">
        <v>693</v>
      </c>
      <c r="F979" s="66" t="s">
        <v>429</v>
      </c>
      <c r="G979" s="73"/>
      <c r="H979" s="68">
        <v>59.35</v>
      </c>
      <c r="I979" s="66"/>
      <c r="J979" s="65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1142</v>
      </c>
      <c r="E980" s="67" t="s">
        <v>387</v>
      </c>
      <c r="F980" s="66" t="s">
        <v>343</v>
      </c>
      <c r="G980" s="73">
        <v>503.02</v>
      </c>
      <c r="H980" s="68"/>
      <c r="I980" s="66"/>
      <c r="J980" s="65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1142</v>
      </c>
      <c r="E981" s="67" t="s">
        <v>363</v>
      </c>
      <c r="F981" s="66" t="s">
        <v>430</v>
      </c>
      <c r="G981" s="73"/>
      <c r="H981" s="68">
        <v>437.5</v>
      </c>
      <c r="I981" s="66"/>
      <c r="J981" s="65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1142</v>
      </c>
      <c r="E982" s="67" t="s">
        <v>692</v>
      </c>
      <c r="F982" s="66" t="s">
        <v>428</v>
      </c>
      <c r="G982" s="73"/>
      <c r="H982" s="68">
        <v>21.88</v>
      </c>
      <c r="I982" s="66"/>
      <c r="J982" s="65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1142</v>
      </c>
      <c r="E983" s="67" t="s">
        <v>693</v>
      </c>
      <c r="F983" s="66" t="s">
        <v>429</v>
      </c>
      <c r="G983" s="73"/>
      <c r="H983" s="68">
        <v>43.64</v>
      </c>
      <c r="I983" s="66"/>
      <c r="J983" s="65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1143</v>
      </c>
      <c r="E984" s="67" t="s">
        <v>387</v>
      </c>
      <c r="F984" s="66" t="s">
        <v>343</v>
      </c>
      <c r="G984" s="73">
        <v>3219.3</v>
      </c>
      <c r="H984" s="68"/>
      <c r="I984" s="66"/>
      <c r="J984" s="65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1143</v>
      </c>
      <c r="E985" s="67" t="s">
        <v>363</v>
      </c>
      <c r="F985" s="66" t="s">
        <v>430</v>
      </c>
      <c r="G985" s="73"/>
      <c r="H985" s="68">
        <v>2800</v>
      </c>
      <c r="I985" s="66"/>
      <c r="J985" s="65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1143</v>
      </c>
      <c r="E986" s="67" t="s">
        <v>692</v>
      </c>
      <c r="F986" s="66" t="s">
        <v>428</v>
      </c>
      <c r="G986" s="73"/>
      <c r="H986" s="68">
        <v>140</v>
      </c>
      <c r="I986" s="66"/>
      <c r="J986" s="65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1143</v>
      </c>
      <c r="E987" s="67" t="s">
        <v>693</v>
      </c>
      <c r="F987" s="66" t="s">
        <v>429</v>
      </c>
      <c r="G987" s="73"/>
      <c r="H987" s="68">
        <v>279.3</v>
      </c>
      <c r="I987" s="66"/>
      <c r="J987" s="65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1144</v>
      </c>
      <c r="E988" s="67" t="s">
        <v>387</v>
      </c>
      <c r="F988" s="66" t="s">
        <v>343</v>
      </c>
      <c r="G988" s="73">
        <v>442.65</v>
      </c>
      <c r="H988" s="68"/>
      <c r="I988" s="66"/>
      <c r="J988" s="65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1144</v>
      </c>
      <c r="E989" s="67" t="s">
        <v>363</v>
      </c>
      <c r="F989" s="66" t="s">
        <v>430</v>
      </c>
      <c r="G989" s="73"/>
      <c r="H989" s="68">
        <v>385</v>
      </c>
      <c r="I989" s="66"/>
      <c r="J989" s="65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1144</v>
      </c>
      <c r="E990" s="67" t="s">
        <v>692</v>
      </c>
      <c r="F990" s="66" t="s">
        <v>428</v>
      </c>
      <c r="G990" s="73"/>
      <c r="H990" s="68">
        <v>19.25</v>
      </c>
      <c r="I990" s="66"/>
      <c r="J990" s="65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1144</v>
      </c>
      <c r="E991" s="67" t="s">
        <v>693</v>
      </c>
      <c r="F991" s="66" t="s">
        <v>429</v>
      </c>
      <c r="G991" s="73"/>
      <c r="H991" s="68">
        <v>38.4</v>
      </c>
      <c r="I991" s="66"/>
      <c r="J991" s="65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1145</v>
      </c>
      <c r="E992" s="67" t="s">
        <v>387</v>
      </c>
      <c r="F992" s="66" t="s">
        <v>343</v>
      </c>
      <c r="G992" s="73">
        <v>362.17</v>
      </c>
      <c r="H992" s="68"/>
      <c r="I992" s="66"/>
      <c r="J992" s="65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1145</v>
      </c>
      <c r="E993" s="67" t="s">
        <v>363</v>
      </c>
      <c r="F993" s="66" t="s">
        <v>430</v>
      </c>
      <c r="G993" s="73"/>
      <c r="H993" s="68">
        <v>315</v>
      </c>
      <c r="I993" s="66"/>
      <c r="J993" s="65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1145</v>
      </c>
      <c r="E994" s="67" t="s">
        <v>692</v>
      </c>
      <c r="F994" s="66" t="s">
        <v>428</v>
      </c>
      <c r="G994" s="73"/>
      <c r="H994" s="68">
        <v>15.75</v>
      </c>
      <c r="I994" s="66"/>
      <c r="J994" s="65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1145</v>
      </c>
      <c r="E995" s="67" t="s">
        <v>693</v>
      </c>
      <c r="F995" s="66" t="s">
        <v>429</v>
      </c>
      <c r="G995" s="73"/>
      <c r="H995" s="68">
        <v>31.42</v>
      </c>
      <c r="I995" s="66"/>
      <c r="J995" s="65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1146</v>
      </c>
      <c r="E996" s="67" t="s">
        <v>387</v>
      </c>
      <c r="F996" s="66" t="s">
        <v>343</v>
      </c>
      <c r="G996" s="73">
        <v>402.41</v>
      </c>
      <c r="H996" s="68"/>
      <c r="I996" s="66"/>
      <c r="J996" s="65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1146</v>
      </c>
      <c r="E997" s="67" t="s">
        <v>363</v>
      </c>
      <c r="F997" s="66" t="s">
        <v>430</v>
      </c>
      <c r="G997" s="73"/>
      <c r="H997" s="68">
        <v>350</v>
      </c>
      <c r="I997" s="66"/>
      <c r="J997" s="65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1146</v>
      </c>
      <c r="E998" s="67" t="s">
        <v>692</v>
      </c>
      <c r="F998" s="66" t="s">
        <v>428</v>
      </c>
      <c r="G998" s="73"/>
      <c r="H998" s="68">
        <v>17.5</v>
      </c>
      <c r="I998" s="66"/>
      <c r="J998" s="65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1146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65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1147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65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1147</v>
      </c>
      <c r="E1001" s="67" t="s">
        <v>363</v>
      </c>
      <c r="F1001" s="66" t="s">
        <v>430</v>
      </c>
      <c r="G1001" s="73"/>
      <c r="H1001" s="68">
        <v>350</v>
      </c>
      <c r="I1001" s="66"/>
      <c r="J1001" s="65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1147</v>
      </c>
      <c r="E1002" s="67" t="s">
        <v>692</v>
      </c>
      <c r="F1002" s="66" t="s">
        <v>428</v>
      </c>
      <c r="G1002" s="73"/>
      <c r="H1002" s="68">
        <v>17.5</v>
      </c>
      <c r="I1002" s="66"/>
      <c r="J1002" s="65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1147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65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1148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65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1148</v>
      </c>
      <c r="E1005" s="67" t="s">
        <v>363</v>
      </c>
      <c r="F1005" s="66" t="s">
        <v>430</v>
      </c>
      <c r="G1005" s="73"/>
      <c r="H1005" s="68">
        <v>350</v>
      </c>
      <c r="I1005" s="66"/>
      <c r="J1005" s="65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1148</v>
      </c>
      <c r="E1006" s="67" t="s">
        <v>692</v>
      </c>
      <c r="F1006" s="66" t="s">
        <v>428</v>
      </c>
      <c r="G1006" s="73"/>
      <c r="H1006" s="68">
        <v>17.5</v>
      </c>
      <c r="I1006" s="66"/>
      <c r="J1006" s="65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1148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65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1160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65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1160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65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1160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65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1160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65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1161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65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1161</v>
      </c>
      <c r="E1013" s="67" t="s">
        <v>363</v>
      </c>
      <c r="F1013" s="66" t="s">
        <v>430</v>
      </c>
      <c r="G1013" s="73"/>
      <c r="H1013" s="68">
        <v>2800</v>
      </c>
      <c r="I1013" s="66"/>
      <c r="J1013" s="65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1161</v>
      </c>
      <c r="E1014" s="67" t="s">
        <v>692</v>
      </c>
      <c r="F1014" s="66" t="s">
        <v>428</v>
      </c>
      <c r="G1014" s="73"/>
      <c r="H1014" s="68">
        <v>140</v>
      </c>
      <c r="I1014" s="66"/>
      <c r="J1014" s="65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1161</v>
      </c>
      <c r="E1015" s="67" t="s">
        <v>693</v>
      </c>
      <c r="F1015" s="66" t="s">
        <v>429</v>
      </c>
      <c r="G1015" s="73"/>
      <c r="H1015" s="68">
        <v>279.3</v>
      </c>
      <c r="I1015" s="66"/>
      <c r="J1015" s="65">
        <v>45383.849722222199</v>
      </c>
    </row>
    <row r="1016" spans="1:10" x14ac:dyDescent="0.25">
      <c r="A1016" s="64">
        <v>285</v>
      </c>
      <c r="B1016" s="65">
        <v>45448</v>
      </c>
      <c r="C1016" s="66" t="s">
        <v>1176</v>
      </c>
      <c r="D1016" s="63" t="s">
        <v>1177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65">
        <v>45448.794837963003</v>
      </c>
    </row>
    <row r="1017" spans="1:10" x14ac:dyDescent="0.25">
      <c r="A1017" s="64">
        <v>285</v>
      </c>
      <c r="B1017" s="65">
        <v>45448</v>
      </c>
      <c r="C1017" s="66" t="s">
        <v>1176</v>
      </c>
      <c r="D1017" s="63" t="s">
        <v>1177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65">
        <v>45448.794837963003</v>
      </c>
    </row>
    <row r="1018" spans="1:10" x14ac:dyDescent="0.25">
      <c r="A1018" s="64">
        <v>285</v>
      </c>
      <c r="B1018" s="65">
        <v>45448</v>
      </c>
      <c r="C1018" s="66" t="s">
        <v>1176</v>
      </c>
      <c r="D1018" s="63" t="s">
        <v>1177</v>
      </c>
      <c r="E1018" s="67" t="s">
        <v>353</v>
      </c>
      <c r="F1018" s="66" t="s">
        <v>354</v>
      </c>
      <c r="G1018" s="73">
        <v>5.65</v>
      </c>
      <c r="H1018" s="68"/>
      <c r="I1018" s="66"/>
      <c r="J1018" s="65">
        <v>45448.794837963003</v>
      </c>
    </row>
    <row r="1019" spans="1:10" x14ac:dyDescent="0.25">
      <c r="A1019" s="64">
        <v>285</v>
      </c>
      <c r="B1019" s="65">
        <v>45448</v>
      </c>
      <c r="C1019" s="66" t="s">
        <v>1176</v>
      </c>
      <c r="D1019" s="63" t="s">
        <v>1177</v>
      </c>
      <c r="E1019" s="67" t="s">
        <v>358</v>
      </c>
      <c r="F1019" s="66" t="s">
        <v>359</v>
      </c>
      <c r="G1019" s="73">
        <v>11.27</v>
      </c>
      <c r="H1019" s="68"/>
      <c r="I1019" s="66"/>
      <c r="J1019" s="65">
        <v>45448.794837963003</v>
      </c>
    </row>
    <row r="1020" spans="1:10" x14ac:dyDescent="0.25">
      <c r="A1020" s="64">
        <v>286</v>
      </c>
      <c r="B1020" s="65">
        <v>45448</v>
      </c>
      <c r="C1020" s="66" t="s">
        <v>1183</v>
      </c>
      <c r="D1020" s="63" t="s">
        <v>1184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65">
        <v>45448.828298611101</v>
      </c>
    </row>
    <row r="1021" spans="1:10" x14ac:dyDescent="0.25">
      <c r="A1021" s="64">
        <v>286</v>
      </c>
      <c r="B1021" s="65">
        <v>45448</v>
      </c>
      <c r="C1021" s="66" t="s">
        <v>1183</v>
      </c>
      <c r="D1021" s="63" t="s">
        <v>1184</v>
      </c>
      <c r="E1021" s="67" t="s">
        <v>691</v>
      </c>
      <c r="F1021" s="66" t="s">
        <v>1181</v>
      </c>
      <c r="G1021" s="73">
        <v>169.6</v>
      </c>
      <c r="H1021" s="68"/>
      <c r="I1021" s="66"/>
      <c r="J1021" s="65">
        <v>45448.828298611101</v>
      </c>
    </row>
    <row r="1022" spans="1:10" x14ac:dyDescent="0.25">
      <c r="A1022" s="64">
        <v>286</v>
      </c>
      <c r="B1022" s="65">
        <v>45448</v>
      </c>
      <c r="C1022" s="66" t="s">
        <v>1183</v>
      </c>
      <c r="D1022" s="63" t="s">
        <v>1184</v>
      </c>
      <c r="E1022" s="67" t="s">
        <v>353</v>
      </c>
      <c r="F1022" s="66" t="s">
        <v>354</v>
      </c>
      <c r="G1022" s="73">
        <v>8.48</v>
      </c>
      <c r="H1022" s="68"/>
      <c r="I1022" s="66"/>
      <c r="J1022" s="65">
        <v>45448.828298611101</v>
      </c>
    </row>
    <row r="1023" spans="1:10" x14ac:dyDescent="0.25">
      <c r="A1023" s="64">
        <v>286</v>
      </c>
      <c r="B1023" s="65">
        <v>45448</v>
      </c>
      <c r="C1023" s="66" t="s">
        <v>1183</v>
      </c>
      <c r="D1023" s="63" t="s">
        <v>1184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65">
        <v>45448.828298611101</v>
      </c>
    </row>
    <row r="1024" spans="1:10" x14ac:dyDescent="0.25">
      <c r="A1024" s="64">
        <v>286</v>
      </c>
      <c r="B1024" s="65">
        <v>45448</v>
      </c>
      <c r="C1024" s="66" t="s">
        <v>1183</v>
      </c>
      <c r="D1024" s="63" t="s">
        <v>1184</v>
      </c>
      <c r="E1024" s="67" t="s">
        <v>1182</v>
      </c>
      <c r="F1024" s="66" t="s">
        <v>438</v>
      </c>
      <c r="G1024" s="73">
        <v>87.84</v>
      </c>
      <c r="H1024" s="68"/>
      <c r="I1024" s="66"/>
      <c r="J1024" s="65">
        <v>45448.828298611101</v>
      </c>
    </row>
    <row r="1025" spans="1:10" x14ac:dyDescent="0.25">
      <c r="A1025" s="64">
        <v>286</v>
      </c>
      <c r="B1025" s="65">
        <v>45448</v>
      </c>
      <c r="C1025" s="66" t="s">
        <v>1183</v>
      </c>
      <c r="D1025" s="63" t="s">
        <v>1184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65">
        <v>45448.828298611101</v>
      </c>
    </row>
    <row r="1026" spans="1:10" x14ac:dyDescent="0.25">
      <c r="A1026" s="64">
        <v>286</v>
      </c>
      <c r="B1026" s="65">
        <v>45448</v>
      </c>
      <c r="C1026" s="66" t="s">
        <v>1183</v>
      </c>
      <c r="D1026" s="63" t="s">
        <v>1184</v>
      </c>
      <c r="E1026" s="67" t="s">
        <v>358</v>
      </c>
      <c r="F1026" s="66" t="s">
        <v>359</v>
      </c>
      <c r="G1026" s="73">
        <v>8.76</v>
      </c>
      <c r="H1026" s="68"/>
      <c r="I1026" s="66"/>
      <c r="J1026" s="65">
        <v>45448.828298611101</v>
      </c>
    </row>
    <row r="1027" spans="1:10" x14ac:dyDescent="0.25">
      <c r="A1027" s="64">
        <v>287</v>
      </c>
      <c r="B1027" s="65">
        <v>45449</v>
      </c>
      <c r="C1027" s="66" t="s">
        <v>1187</v>
      </c>
      <c r="D1027" s="63" t="s">
        <v>1188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65">
        <v>45449.2809837963</v>
      </c>
    </row>
    <row r="1028" spans="1:10" x14ac:dyDescent="0.25">
      <c r="A1028" s="64">
        <v>287</v>
      </c>
      <c r="B1028" s="65">
        <v>45449</v>
      </c>
      <c r="C1028" s="66" t="s">
        <v>1187</v>
      </c>
      <c r="D1028" s="63" t="s">
        <v>1188</v>
      </c>
      <c r="E1028" s="67" t="s">
        <v>691</v>
      </c>
      <c r="F1028" s="66" t="s">
        <v>1181</v>
      </c>
      <c r="G1028" s="73">
        <v>99.98</v>
      </c>
      <c r="H1028" s="68"/>
      <c r="I1028" s="66"/>
      <c r="J1028" s="65">
        <v>45449.2809837963</v>
      </c>
    </row>
    <row r="1029" spans="1:10" x14ac:dyDescent="0.25">
      <c r="A1029" s="64">
        <v>287</v>
      </c>
      <c r="B1029" s="65">
        <v>45449</v>
      </c>
      <c r="C1029" s="66" t="s">
        <v>1187</v>
      </c>
      <c r="D1029" s="63" t="s">
        <v>1188</v>
      </c>
      <c r="E1029" s="67" t="s">
        <v>353</v>
      </c>
      <c r="F1029" s="66" t="s">
        <v>354</v>
      </c>
      <c r="G1029" s="73">
        <v>5</v>
      </c>
      <c r="H1029" s="68"/>
      <c r="I1029" s="66"/>
      <c r="J1029" s="65">
        <v>45449.2809837963</v>
      </c>
    </row>
    <row r="1030" spans="1:10" x14ac:dyDescent="0.25">
      <c r="A1030" s="64">
        <v>287</v>
      </c>
      <c r="B1030" s="65">
        <v>45449</v>
      </c>
      <c r="C1030" s="66" t="s">
        <v>1187</v>
      </c>
      <c r="D1030" s="63" t="s">
        <v>1188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65">
        <v>45449.2809837963</v>
      </c>
    </row>
    <row r="1031" spans="1:10" x14ac:dyDescent="0.25">
      <c r="A1031" s="64">
        <v>288</v>
      </c>
      <c r="B1031" s="65">
        <v>45449</v>
      </c>
      <c r="C1031" s="66" t="s">
        <v>1197</v>
      </c>
      <c r="D1031" s="63" t="s">
        <v>1198</v>
      </c>
      <c r="E1031" s="67" t="s">
        <v>342</v>
      </c>
      <c r="F1031" s="66" t="s">
        <v>340</v>
      </c>
      <c r="G1031" s="73"/>
      <c r="H1031" s="68">
        <v>2000</v>
      </c>
      <c r="I1031" s="66"/>
      <c r="J1031" s="65">
        <v>45449.304155092599</v>
      </c>
    </row>
    <row r="1032" spans="1:10" x14ac:dyDescent="0.25">
      <c r="A1032" s="64">
        <v>288</v>
      </c>
      <c r="B1032" s="65">
        <v>45449</v>
      </c>
      <c r="C1032" s="66" t="s">
        <v>1197</v>
      </c>
      <c r="D1032" s="63" t="s">
        <v>1198</v>
      </c>
      <c r="E1032" s="67" t="s">
        <v>358</v>
      </c>
      <c r="F1032" s="66" t="s">
        <v>359</v>
      </c>
      <c r="G1032" s="73"/>
      <c r="H1032" s="68">
        <v>1000</v>
      </c>
      <c r="I1032" s="66"/>
      <c r="J1032" s="65">
        <v>45449.304155092599</v>
      </c>
    </row>
    <row r="1033" spans="1:10" x14ac:dyDescent="0.25">
      <c r="A1033" s="64">
        <v>288</v>
      </c>
      <c r="B1033" s="65">
        <v>45449</v>
      </c>
      <c r="C1033" s="66" t="s">
        <v>1197</v>
      </c>
      <c r="D1033" s="63" t="s">
        <v>1198</v>
      </c>
      <c r="E1033" s="67" t="s">
        <v>355</v>
      </c>
      <c r="F1033" s="66" t="s">
        <v>356</v>
      </c>
      <c r="G1033" s="73">
        <v>3000</v>
      </c>
      <c r="H1033" s="68"/>
      <c r="I1033" s="66"/>
      <c r="J1033" s="65">
        <v>45449.304155092599</v>
      </c>
    </row>
    <row r="1034" spans="1:10" x14ac:dyDescent="0.25">
      <c r="A1034" s="64">
        <v>289</v>
      </c>
      <c r="B1034" s="65">
        <v>45449</v>
      </c>
      <c r="C1034" s="66" t="s">
        <v>1199</v>
      </c>
      <c r="D1034" s="63" t="s">
        <v>1200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65">
        <v>45449.529930555596</v>
      </c>
    </row>
    <row r="1035" spans="1:10" x14ac:dyDescent="0.25">
      <c r="A1035" s="64">
        <v>289</v>
      </c>
      <c r="B1035" s="65">
        <v>45449</v>
      </c>
      <c r="C1035" s="66" t="s">
        <v>1199</v>
      </c>
      <c r="D1035" s="63" t="s">
        <v>1200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65">
        <v>45449.529930555596</v>
      </c>
    </row>
    <row r="1036" spans="1:10" x14ac:dyDescent="0.25">
      <c r="A1036" s="64">
        <v>289</v>
      </c>
      <c r="B1036" s="65">
        <v>45449</v>
      </c>
      <c r="C1036" s="66" t="s">
        <v>1199</v>
      </c>
      <c r="D1036" s="63" t="s">
        <v>1200</v>
      </c>
      <c r="E1036" s="67" t="s">
        <v>358</v>
      </c>
      <c r="F1036" s="66" t="s">
        <v>359</v>
      </c>
      <c r="G1036" s="73">
        <v>21.69</v>
      </c>
      <c r="H1036" s="68"/>
      <c r="I1036" s="66"/>
      <c r="J1036" s="65">
        <v>45449.529930555596</v>
      </c>
    </row>
    <row r="1037" spans="1:10" x14ac:dyDescent="0.25">
      <c r="A1037" s="64">
        <v>290</v>
      </c>
      <c r="B1037" s="65">
        <v>45449</v>
      </c>
      <c r="C1037" s="66" t="s">
        <v>1209</v>
      </c>
      <c r="D1037" s="63" t="s">
        <v>1210</v>
      </c>
      <c r="E1037" s="67" t="s">
        <v>342</v>
      </c>
      <c r="F1037" s="66" t="s">
        <v>340</v>
      </c>
      <c r="G1037" s="73"/>
      <c r="H1037" s="68">
        <v>345</v>
      </c>
      <c r="I1037" s="66"/>
      <c r="J1037" s="65">
        <v>45449.690370370401</v>
      </c>
    </row>
    <row r="1038" spans="1:10" x14ac:dyDescent="0.25">
      <c r="A1038" s="64">
        <v>290</v>
      </c>
      <c r="B1038" s="65">
        <v>45449</v>
      </c>
      <c r="C1038" s="66" t="s">
        <v>1209</v>
      </c>
      <c r="D1038" s="63" t="s">
        <v>1210</v>
      </c>
      <c r="E1038" s="67" t="s">
        <v>454</v>
      </c>
      <c r="F1038" s="66" t="s">
        <v>1204</v>
      </c>
      <c r="G1038" s="73">
        <v>300.07</v>
      </c>
      <c r="H1038" s="68"/>
      <c r="I1038" s="66"/>
      <c r="J1038" s="65">
        <v>45449.690370370401</v>
      </c>
    </row>
    <row r="1039" spans="1:10" x14ac:dyDescent="0.25">
      <c r="A1039" s="64">
        <v>290</v>
      </c>
      <c r="B1039" s="65">
        <v>45449</v>
      </c>
      <c r="C1039" s="66" t="s">
        <v>1209</v>
      </c>
      <c r="D1039" s="63" t="s">
        <v>1210</v>
      </c>
      <c r="E1039" s="67" t="s">
        <v>353</v>
      </c>
      <c r="F1039" s="66" t="s">
        <v>354</v>
      </c>
      <c r="G1039" s="73">
        <v>15</v>
      </c>
      <c r="H1039" s="68"/>
      <c r="I1039" s="66"/>
      <c r="J1039" s="65">
        <v>45449.690370370401</v>
      </c>
    </row>
    <row r="1040" spans="1:10" x14ac:dyDescent="0.25">
      <c r="A1040" s="64">
        <v>290</v>
      </c>
      <c r="B1040" s="65">
        <v>45449</v>
      </c>
      <c r="C1040" s="66" t="s">
        <v>1209</v>
      </c>
      <c r="D1040" s="63" t="s">
        <v>1210</v>
      </c>
      <c r="E1040" s="67" t="s">
        <v>358</v>
      </c>
      <c r="F1040" s="66" t="s">
        <v>359</v>
      </c>
      <c r="G1040" s="73">
        <v>29.93</v>
      </c>
      <c r="H1040" s="68"/>
      <c r="I1040" s="66"/>
      <c r="J1040" s="65">
        <v>45449.690370370401</v>
      </c>
    </row>
    <row r="1041" spans="1:10" x14ac:dyDescent="0.25">
      <c r="A1041" s="64">
        <v>291</v>
      </c>
      <c r="B1041" s="65">
        <v>45449</v>
      </c>
      <c r="C1041" s="66" t="s">
        <v>1211</v>
      </c>
      <c r="D1041" s="63" t="s">
        <v>1212</v>
      </c>
      <c r="E1041" s="67" t="s">
        <v>342</v>
      </c>
      <c r="F1041" s="66" t="s">
        <v>340</v>
      </c>
      <c r="G1041" s="73"/>
      <c r="H1041" s="68">
        <v>1995</v>
      </c>
      <c r="I1041" s="66"/>
      <c r="J1041" s="65">
        <v>45449.694976851897</v>
      </c>
    </row>
    <row r="1042" spans="1:10" x14ac:dyDescent="0.25">
      <c r="A1042" s="64">
        <v>291</v>
      </c>
      <c r="B1042" s="65">
        <v>45449</v>
      </c>
      <c r="C1042" s="66" t="s">
        <v>1211</v>
      </c>
      <c r="D1042" s="63" t="s">
        <v>1212</v>
      </c>
      <c r="E1042" s="67" t="s">
        <v>423</v>
      </c>
      <c r="F1042" s="66" t="s">
        <v>424</v>
      </c>
      <c r="G1042" s="73">
        <v>1995</v>
      </c>
      <c r="H1042" s="68"/>
      <c r="I1042" s="66"/>
      <c r="J1042" s="65">
        <v>45449.694976851897</v>
      </c>
    </row>
    <row r="1043" spans="1:10" x14ac:dyDescent="0.25">
      <c r="A1043" s="64">
        <v>292</v>
      </c>
      <c r="B1043" s="65">
        <v>45449</v>
      </c>
      <c r="C1043" s="66" t="s">
        <v>1213</v>
      </c>
      <c r="D1043" s="63" t="s">
        <v>1214</v>
      </c>
      <c r="E1043" s="67" t="s">
        <v>342</v>
      </c>
      <c r="F1043" s="66" t="s">
        <v>340</v>
      </c>
      <c r="G1043" s="73"/>
      <c r="H1043" s="68">
        <v>2145</v>
      </c>
      <c r="I1043" s="66"/>
      <c r="J1043" s="65">
        <v>45449.697395833296</v>
      </c>
    </row>
    <row r="1044" spans="1:10" x14ac:dyDescent="0.25">
      <c r="A1044" s="64">
        <v>292</v>
      </c>
      <c r="B1044" s="65">
        <v>45449</v>
      </c>
      <c r="C1044" s="66" t="s">
        <v>1213</v>
      </c>
      <c r="D1044" s="63" t="s">
        <v>1214</v>
      </c>
      <c r="E1044" s="67" t="s">
        <v>403</v>
      </c>
      <c r="F1044" s="66" t="s">
        <v>404</v>
      </c>
      <c r="G1044" s="73">
        <v>2145</v>
      </c>
      <c r="H1044" s="68"/>
      <c r="I1044" s="66"/>
      <c r="J1044" s="65">
        <v>45449.697395833296</v>
      </c>
    </row>
    <row r="1045" spans="1:10" x14ac:dyDescent="0.25">
      <c r="A1045" s="64">
        <v>293</v>
      </c>
      <c r="B1045" s="65">
        <v>45449</v>
      </c>
      <c r="C1045" s="66" t="s">
        <v>1218</v>
      </c>
      <c r="D1045" s="63" t="s">
        <v>1219</v>
      </c>
      <c r="E1045" s="67" t="s">
        <v>342</v>
      </c>
      <c r="F1045" s="66" t="s">
        <v>340</v>
      </c>
      <c r="G1045" s="73"/>
      <c r="H1045" s="68">
        <v>395</v>
      </c>
      <c r="I1045" s="66"/>
      <c r="J1045" s="65">
        <v>45449.710775462998</v>
      </c>
    </row>
    <row r="1046" spans="1:10" x14ac:dyDescent="0.25">
      <c r="A1046" s="64">
        <v>293</v>
      </c>
      <c r="B1046" s="65">
        <v>45449</v>
      </c>
      <c r="C1046" s="66" t="s">
        <v>1218</v>
      </c>
      <c r="D1046" s="63" t="s">
        <v>1219</v>
      </c>
      <c r="E1046" s="67" t="s">
        <v>409</v>
      </c>
      <c r="F1046" s="66" t="s">
        <v>410</v>
      </c>
      <c r="G1046" s="73">
        <v>395</v>
      </c>
      <c r="H1046" s="68"/>
      <c r="I1046" s="66"/>
      <c r="J1046" s="65">
        <v>45449.710868055598</v>
      </c>
    </row>
    <row r="1047" spans="1:10" x14ac:dyDescent="0.25">
      <c r="A1047" s="64">
        <v>294</v>
      </c>
      <c r="B1047" s="65">
        <v>45449</v>
      </c>
      <c r="C1047" s="66" t="s">
        <v>1229</v>
      </c>
      <c r="D1047" s="63" t="s">
        <v>1230</v>
      </c>
      <c r="E1047" s="67" t="s">
        <v>342</v>
      </c>
      <c r="F1047" s="66" t="s">
        <v>340</v>
      </c>
      <c r="G1047" s="73"/>
      <c r="H1047" s="68">
        <v>999</v>
      </c>
      <c r="I1047" s="66"/>
      <c r="J1047" s="65">
        <v>45449.724930555603</v>
      </c>
    </row>
    <row r="1048" spans="1:10" x14ac:dyDescent="0.25">
      <c r="A1048" s="64">
        <v>294</v>
      </c>
      <c r="B1048" s="65">
        <v>45449</v>
      </c>
      <c r="C1048" s="66" t="s">
        <v>1229</v>
      </c>
      <c r="D1048" s="63" t="s">
        <v>1230</v>
      </c>
      <c r="E1048" s="67" t="s">
        <v>423</v>
      </c>
      <c r="F1048" s="66" t="s">
        <v>424</v>
      </c>
      <c r="G1048" s="73">
        <v>111</v>
      </c>
      <c r="H1048" s="68"/>
      <c r="I1048" s="66"/>
      <c r="J1048" s="65">
        <v>45449.724930555603</v>
      </c>
    </row>
    <row r="1049" spans="1:10" x14ac:dyDescent="0.25">
      <c r="A1049" s="64">
        <v>294</v>
      </c>
      <c r="B1049" s="65">
        <v>45449</v>
      </c>
      <c r="C1049" s="66" t="s">
        <v>1229</v>
      </c>
      <c r="D1049" s="63" t="s">
        <v>1230</v>
      </c>
      <c r="E1049" s="67" t="s">
        <v>564</v>
      </c>
      <c r="F1049" s="66" t="s">
        <v>565</v>
      </c>
      <c r="G1049" s="73">
        <v>111</v>
      </c>
      <c r="H1049" s="68"/>
      <c r="I1049" s="66"/>
      <c r="J1049" s="65">
        <v>45449.724930555603</v>
      </c>
    </row>
    <row r="1050" spans="1:10" x14ac:dyDescent="0.25">
      <c r="A1050" s="64">
        <v>294</v>
      </c>
      <c r="B1050" s="65">
        <v>45449</v>
      </c>
      <c r="C1050" s="66" t="s">
        <v>1229</v>
      </c>
      <c r="D1050" s="63" t="s">
        <v>1230</v>
      </c>
      <c r="E1050" s="67" t="s">
        <v>1223</v>
      </c>
      <c r="F1050" s="66" t="s">
        <v>1224</v>
      </c>
      <c r="G1050" s="73">
        <v>222</v>
      </c>
      <c r="H1050" s="68"/>
      <c r="I1050" s="66"/>
      <c r="J1050" s="65">
        <v>45449.724930555603</v>
      </c>
    </row>
    <row r="1051" spans="1:10" x14ac:dyDescent="0.25">
      <c r="A1051" s="64">
        <v>294</v>
      </c>
      <c r="B1051" s="65">
        <v>45449</v>
      </c>
      <c r="C1051" s="66" t="s">
        <v>1229</v>
      </c>
      <c r="D1051" s="63" t="s">
        <v>1230</v>
      </c>
      <c r="E1051" s="67" t="s">
        <v>1225</v>
      </c>
      <c r="F1051" s="66" t="s">
        <v>1226</v>
      </c>
      <c r="G1051" s="73">
        <v>333</v>
      </c>
      <c r="H1051" s="68"/>
      <c r="I1051" s="66"/>
      <c r="J1051" s="65">
        <v>45449.724930555603</v>
      </c>
    </row>
    <row r="1052" spans="1:10" x14ac:dyDescent="0.25">
      <c r="A1052" s="64">
        <v>294</v>
      </c>
      <c r="B1052" s="65">
        <v>45449</v>
      </c>
      <c r="C1052" s="66" t="s">
        <v>1229</v>
      </c>
      <c r="D1052" s="63" t="s">
        <v>1230</v>
      </c>
      <c r="E1052" s="67" t="s">
        <v>1227</v>
      </c>
      <c r="F1052" s="66" t="s">
        <v>1228</v>
      </c>
      <c r="G1052" s="73">
        <v>222</v>
      </c>
      <c r="H1052" s="68"/>
      <c r="I1052" s="66"/>
      <c r="J1052" s="65">
        <v>45449.724930555603</v>
      </c>
    </row>
    <row r="1053" spans="1:10" x14ac:dyDescent="0.25">
      <c r="A1053" s="64">
        <v>295</v>
      </c>
      <c r="B1053" s="65">
        <v>45448</v>
      </c>
      <c r="C1053" s="66" t="s">
        <v>1233</v>
      </c>
      <c r="D1053" s="63" t="s">
        <v>1235</v>
      </c>
      <c r="E1053" s="67" t="s">
        <v>342</v>
      </c>
      <c r="F1053" s="66" t="s">
        <v>340</v>
      </c>
      <c r="G1053" s="73"/>
      <c r="H1053" s="68">
        <v>2500</v>
      </c>
      <c r="I1053" s="66"/>
      <c r="J1053" s="65">
        <v>45450.383043981499</v>
      </c>
    </row>
    <row r="1054" spans="1:10" x14ac:dyDescent="0.25">
      <c r="A1054" s="64">
        <v>295</v>
      </c>
      <c r="B1054" s="65">
        <v>45448</v>
      </c>
      <c r="C1054" s="66" t="s">
        <v>1233</v>
      </c>
      <c r="D1054" s="63" t="s">
        <v>1235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65">
        <v>45450.383043981499</v>
      </c>
    </row>
    <row r="1055" spans="1:10" x14ac:dyDescent="0.25">
      <c r="A1055" s="64">
        <v>295</v>
      </c>
      <c r="B1055" s="65">
        <v>45448</v>
      </c>
      <c r="C1055" s="66" t="s">
        <v>1233</v>
      </c>
      <c r="D1055" s="63" t="s">
        <v>1235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65">
        <v>45450.383043981499</v>
      </c>
    </row>
    <row r="1056" spans="1:10" x14ac:dyDescent="0.25">
      <c r="A1056" s="64">
        <v>295</v>
      </c>
      <c r="B1056" s="65">
        <v>45448</v>
      </c>
      <c r="C1056" s="66" t="s">
        <v>1233</v>
      </c>
      <c r="D1056" s="63" t="s">
        <v>1235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65">
        <v>45450.383043981499</v>
      </c>
    </row>
    <row r="1057" spans="1:10" x14ac:dyDescent="0.25">
      <c r="A1057" s="64">
        <v>296</v>
      </c>
      <c r="B1057" s="65">
        <v>45450</v>
      </c>
      <c r="C1057" s="66" t="s">
        <v>1234</v>
      </c>
      <c r="D1057" s="63" t="s">
        <v>1236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65">
        <v>45450.387939814798</v>
      </c>
    </row>
    <row r="1058" spans="1:10" x14ac:dyDescent="0.25">
      <c r="A1058" s="64">
        <v>296</v>
      </c>
      <c r="B1058" s="65">
        <v>45450</v>
      </c>
      <c r="C1058" s="66" t="s">
        <v>1234</v>
      </c>
      <c r="D1058" s="63" t="s">
        <v>1236</v>
      </c>
      <c r="E1058" s="67" t="s">
        <v>691</v>
      </c>
      <c r="F1058" s="66" t="s">
        <v>1181</v>
      </c>
      <c r="G1058" s="73">
        <v>138.30000000000001</v>
      </c>
      <c r="H1058" s="68"/>
      <c r="I1058" s="66"/>
      <c r="J1058" s="65">
        <v>45450.387939814798</v>
      </c>
    </row>
    <row r="1059" spans="1:10" x14ac:dyDescent="0.25">
      <c r="A1059" s="64">
        <v>296</v>
      </c>
      <c r="B1059" s="65">
        <v>45450</v>
      </c>
      <c r="C1059" s="66" t="s">
        <v>1234</v>
      </c>
      <c r="D1059" s="63" t="s">
        <v>1236</v>
      </c>
      <c r="E1059" s="67" t="s">
        <v>353</v>
      </c>
      <c r="F1059" s="66" t="s">
        <v>354</v>
      </c>
      <c r="G1059" s="73">
        <v>6.91</v>
      </c>
      <c r="H1059" s="68"/>
      <c r="I1059" s="66"/>
      <c r="J1059" s="65">
        <v>45450.387939814798</v>
      </c>
    </row>
    <row r="1060" spans="1:10" x14ac:dyDescent="0.25">
      <c r="A1060" s="64">
        <v>296</v>
      </c>
      <c r="B1060" s="65">
        <v>45450</v>
      </c>
      <c r="C1060" s="66" t="s">
        <v>1234</v>
      </c>
      <c r="D1060" s="63" t="s">
        <v>1236</v>
      </c>
      <c r="E1060" s="67" t="s">
        <v>358</v>
      </c>
      <c r="F1060" s="66" t="s">
        <v>359</v>
      </c>
      <c r="G1060" s="73">
        <v>13.79</v>
      </c>
      <c r="H1060" s="68"/>
      <c r="I1060" s="66"/>
      <c r="J1060" s="65">
        <v>45450.387939814798</v>
      </c>
    </row>
    <row r="1061" spans="1:10" x14ac:dyDescent="0.25">
      <c r="A1061" s="64">
        <v>296</v>
      </c>
      <c r="B1061" s="65">
        <v>45450</v>
      </c>
      <c r="C1061" s="66" t="s">
        <v>1234</v>
      </c>
      <c r="D1061" s="63" t="s">
        <v>1236</v>
      </c>
      <c r="E1061" s="67" t="s">
        <v>1182</v>
      </c>
      <c r="F1061" s="66" t="s">
        <v>438</v>
      </c>
      <c r="G1061" s="73">
        <v>79.099999999999994</v>
      </c>
      <c r="H1061" s="68"/>
      <c r="I1061" s="66"/>
      <c r="J1061" s="65">
        <v>45450.387939814798</v>
      </c>
    </row>
    <row r="1062" spans="1:10" x14ac:dyDescent="0.25">
      <c r="A1062" s="64">
        <v>296</v>
      </c>
      <c r="B1062" s="65">
        <v>45450</v>
      </c>
      <c r="C1062" s="66" t="s">
        <v>1234</v>
      </c>
      <c r="D1062" s="63" t="s">
        <v>1236</v>
      </c>
      <c r="E1062" s="67" t="s">
        <v>353</v>
      </c>
      <c r="F1062" s="66" t="s">
        <v>354</v>
      </c>
      <c r="G1062" s="73">
        <v>3.96</v>
      </c>
      <c r="H1062" s="68"/>
      <c r="I1062" s="66"/>
      <c r="J1062" s="65">
        <v>45450.387939814798</v>
      </c>
    </row>
    <row r="1063" spans="1:10" x14ac:dyDescent="0.25">
      <c r="A1063" s="64">
        <v>296</v>
      </c>
      <c r="B1063" s="65">
        <v>45450</v>
      </c>
      <c r="C1063" s="66" t="s">
        <v>1234</v>
      </c>
      <c r="D1063" s="63" t="s">
        <v>1236</v>
      </c>
      <c r="E1063" s="67" t="s">
        <v>358</v>
      </c>
      <c r="F1063" s="66" t="s">
        <v>359</v>
      </c>
      <c r="G1063" s="73">
        <v>7.89</v>
      </c>
      <c r="H1063" s="68"/>
      <c r="I1063" s="66"/>
      <c r="J1063" s="65">
        <v>45450.387939814798</v>
      </c>
    </row>
    <row r="1064" spans="1:10" x14ac:dyDescent="0.25">
      <c r="A1064" s="64">
        <v>297</v>
      </c>
      <c r="B1064" s="65">
        <v>45454</v>
      </c>
      <c r="C1064" s="66" t="s">
        <v>1240</v>
      </c>
      <c r="D1064" s="63" t="s">
        <v>1241</v>
      </c>
      <c r="E1064" s="67" t="s">
        <v>342</v>
      </c>
      <c r="F1064" s="66" t="s">
        <v>340</v>
      </c>
      <c r="G1064" s="73"/>
      <c r="H1064" s="68">
        <v>400</v>
      </c>
      <c r="I1064" s="66"/>
      <c r="J1064" s="65">
        <v>45454.592743055597</v>
      </c>
    </row>
    <row r="1065" spans="1:10" x14ac:dyDescent="0.25">
      <c r="A1065" s="64">
        <v>297</v>
      </c>
      <c r="B1065" s="65">
        <v>45454</v>
      </c>
      <c r="C1065" s="66" t="s">
        <v>1240</v>
      </c>
      <c r="D1065" s="63" t="s">
        <v>1241</v>
      </c>
      <c r="E1065" s="67" t="s">
        <v>454</v>
      </c>
      <c r="F1065" s="66" t="s">
        <v>1204</v>
      </c>
      <c r="G1065" s="73">
        <v>347.9</v>
      </c>
      <c r="H1065" s="68"/>
      <c r="I1065" s="66"/>
      <c r="J1065" s="65">
        <v>45454.592743055597</v>
      </c>
    </row>
    <row r="1066" spans="1:10" x14ac:dyDescent="0.25">
      <c r="A1066" s="64">
        <v>297</v>
      </c>
      <c r="B1066" s="65">
        <v>45454</v>
      </c>
      <c r="C1066" s="66" t="s">
        <v>1240</v>
      </c>
      <c r="D1066" s="63" t="s">
        <v>1241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65">
        <v>45454.592743055597</v>
      </c>
    </row>
    <row r="1067" spans="1:10" x14ac:dyDescent="0.25">
      <c r="A1067" s="64">
        <v>297</v>
      </c>
      <c r="B1067" s="65">
        <v>45454</v>
      </c>
      <c r="C1067" s="66" t="s">
        <v>1240</v>
      </c>
      <c r="D1067" s="63" t="s">
        <v>1241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65">
        <v>45454.592743055597</v>
      </c>
    </row>
    <row r="1068" spans="1:10" x14ac:dyDescent="0.25">
      <c r="A1068" s="64">
        <v>298</v>
      </c>
      <c r="B1068" s="65">
        <v>45454</v>
      </c>
      <c r="C1068" s="66" t="s">
        <v>1244</v>
      </c>
      <c r="D1068" s="63" t="s">
        <v>1245</v>
      </c>
      <c r="E1068" s="67" t="s">
        <v>342</v>
      </c>
      <c r="F1068" s="66" t="s">
        <v>340</v>
      </c>
      <c r="G1068" s="73"/>
      <c r="H1068" s="68">
        <v>800</v>
      </c>
      <c r="I1068" s="66"/>
      <c r="J1068" s="65">
        <v>45454.600729166697</v>
      </c>
    </row>
    <row r="1069" spans="1:10" x14ac:dyDescent="0.25">
      <c r="A1069" s="64">
        <v>298</v>
      </c>
      <c r="B1069" s="65">
        <v>45454</v>
      </c>
      <c r="C1069" s="66" t="s">
        <v>1244</v>
      </c>
      <c r="D1069" s="63" t="s">
        <v>1245</v>
      </c>
      <c r="E1069" s="67" t="s">
        <v>500</v>
      </c>
      <c r="F1069" s="66" t="s">
        <v>501</v>
      </c>
      <c r="G1069" s="73">
        <v>695.8</v>
      </c>
      <c r="H1069" s="68"/>
      <c r="I1069" s="66"/>
      <c r="J1069" s="65">
        <v>45454.600729166697</v>
      </c>
    </row>
    <row r="1070" spans="1:10" x14ac:dyDescent="0.25">
      <c r="A1070" s="64">
        <v>298</v>
      </c>
      <c r="B1070" s="65">
        <v>45454</v>
      </c>
      <c r="C1070" s="66" t="s">
        <v>1244</v>
      </c>
      <c r="D1070" s="63" t="s">
        <v>1245</v>
      </c>
      <c r="E1070" s="67" t="s">
        <v>353</v>
      </c>
      <c r="F1070" s="66" t="s">
        <v>354</v>
      </c>
      <c r="G1070" s="73">
        <v>34.79</v>
      </c>
      <c r="H1070" s="68"/>
      <c r="I1070" s="66"/>
      <c r="J1070" s="65">
        <v>45454.600729166697</v>
      </c>
    </row>
    <row r="1071" spans="1:10" x14ac:dyDescent="0.25">
      <c r="A1071" s="64">
        <v>298</v>
      </c>
      <c r="B1071" s="65">
        <v>45454</v>
      </c>
      <c r="C1071" s="66" t="s">
        <v>1244</v>
      </c>
      <c r="D1071" s="63" t="s">
        <v>1245</v>
      </c>
      <c r="E1071" s="67" t="s">
        <v>358</v>
      </c>
      <c r="F1071" s="66" t="s">
        <v>359</v>
      </c>
      <c r="G1071" s="73">
        <v>69.41</v>
      </c>
      <c r="H1071" s="68"/>
      <c r="I1071" s="66"/>
      <c r="J1071" s="65">
        <v>45454.600729166697</v>
      </c>
    </row>
    <row r="1072" spans="1:10" x14ac:dyDescent="0.25">
      <c r="A1072" s="64">
        <v>299</v>
      </c>
      <c r="B1072" s="65">
        <v>45454</v>
      </c>
      <c r="C1072" s="66" t="s">
        <v>1251</v>
      </c>
      <c r="D1072" s="63" t="s">
        <v>1252</v>
      </c>
      <c r="E1072" s="67" t="s">
        <v>342</v>
      </c>
      <c r="F1072" s="66" t="s">
        <v>340</v>
      </c>
      <c r="G1072" s="73"/>
      <c r="H1072" s="68">
        <v>777</v>
      </c>
      <c r="I1072" s="66"/>
      <c r="J1072" s="65">
        <v>45454.610243055598</v>
      </c>
    </row>
    <row r="1073" spans="1:10" x14ac:dyDescent="0.25">
      <c r="A1073" s="64">
        <v>299</v>
      </c>
      <c r="B1073" s="65">
        <v>45454</v>
      </c>
      <c r="C1073" s="66" t="s">
        <v>1251</v>
      </c>
      <c r="D1073" s="63" t="s">
        <v>1252</v>
      </c>
      <c r="E1073" s="67" t="s">
        <v>345</v>
      </c>
      <c r="F1073" s="66" t="s">
        <v>346</v>
      </c>
      <c r="G1073" s="73">
        <v>726.4</v>
      </c>
      <c r="H1073" s="68"/>
      <c r="I1073" s="66"/>
      <c r="J1073" s="65">
        <v>45454.610243055598</v>
      </c>
    </row>
    <row r="1074" spans="1:10" x14ac:dyDescent="0.25">
      <c r="A1074" s="64">
        <v>299</v>
      </c>
      <c r="B1074" s="65">
        <v>45454</v>
      </c>
      <c r="C1074" s="66" t="s">
        <v>1251</v>
      </c>
      <c r="D1074" s="63" t="s">
        <v>1252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65">
        <v>45454.610243055598</v>
      </c>
    </row>
    <row r="1075" spans="1:10" x14ac:dyDescent="0.25">
      <c r="A1075" s="64">
        <v>299</v>
      </c>
      <c r="B1075" s="65">
        <v>45454</v>
      </c>
      <c r="C1075" s="66" t="s">
        <v>1251</v>
      </c>
      <c r="D1075" s="63" t="s">
        <v>1252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65">
        <v>45454.610243055598</v>
      </c>
    </row>
    <row r="1076" spans="1:10" x14ac:dyDescent="0.25">
      <c r="A1076" s="64">
        <v>300</v>
      </c>
      <c r="B1076" s="65">
        <v>45454</v>
      </c>
      <c r="C1076" s="66" t="s">
        <v>1253</v>
      </c>
      <c r="D1076" s="63" t="s">
        <v>1254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65">
        <v>45454.615740740701</v>
      </c>
    </row>
    <row r="1077" spans="1:10" x14ac:dyDescent="0.25">
      <c r="A1077" s="64">
        <v>300</v>
      </c>
      <c r="B1077" s="65">
        <v>45454</v>
      </c>
      <c r="C1077" s="66" t="s">
        <v>1253</v>
      </c>
      <c r="D1077" s="63" t="s">
        <v>1254</v>
      </c>
      <c r="E1077" s="67" t="s">
        <v>564</v>
      </c>
      <c r="F1077" s="66" t="s">
        <v>565</v>
      </c>
      <c r="G1077" s="73">
        <v>1000</v>
      </c>
      <c r="H1077" s="68"/>
      <c r="I1077" s="66"/>
      <c r="J1077" s="65">
        <v>45454.615740740701</v>
      </c>
    </row>
    <row r="1078" spans="1:10" x14ac:dyDescent="0.25">
      <c r="A1078" s="64">
        <v>300</v>
      </c>
      <c r="B1078" s="65">
        <v>45454</v>
      </c>
      <c r="C1078" s="66" t="s">
        <v>1253</v>
      </c>
      <c r="D1078" s="63" t="s">
        <v>1254</v>
      </c>
      <c r="E1078" s="67" t="s">
        <v>358</v>
      </c>
      <c r="F1078" s="66" t="s">
        <v>359</v>
      </c>
      <c r="G1078" s="73">
        <v>99.75</v>
      </c>
      <c r="H1078" s="68"/>
      <c r="I1078" s="66"/>
      <c r="J1078" s="65">
        <v>45454.615740740701</v>
      </c>
    </row>
    <row r="1079" spans="1:10" x14ac:dyDescent="0.25">
      <c r="A1079" s="64">
        <v>301</v>
      </c>
      <c r="B1079" s="65">
        <v>45454</v>
      </c>
      <c r="C1079" s="66" t="s">
        <v>1257</v>
      </c>
      <c r="D1079" s="63" t="s">
        <v>1265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65">
        <v>45454.626006944403</v>
      </c>
    </row>
    <row r="1080" spans="1:10" x14ac:dyDescent="0.25">
      <c r="A1080" s="64">
        <v>301</v>
      </c>
      <c r="B1080" s="65">
        <v>45454</v>
      </c>
      <c r="C1080" s="66" t="s">
        <v>1257</v>
      </c>
      <c r="D1080" s="63" t="s">
        <v>1265</v>
      </c>
      <c r="E1080" s="67" t="s">
        <v>345</v>
      </c>
      <c r="F1080" s="66" t="s">
        <v>346</v>
      </c>
      <c r="G1080" s="73">
        <v>93.49</v>
      </c>
      <c r="H1080" s="68"/>
      <c r="I1080" s="66"/>
      <c r="J1080" s="65">
        <v>45454.626006944403</v>
      </c>
    </row>
    <row r="1081" spans="1:10" x14ac:dyDescent="0.25">
      <c r="A1081" s="64">
        <v>301</v>
      </c>
      <c r="B1081" s="65">
        <v>45454</v>
      </c>
      <c r="C1081" s="66" t="s">
        <v>1257</v>
      </c>
      <c r="D1081" s="63" t="s">
        <v>1265</v>
      </c>
      <c r="E1081" s="67" t="s">
        <v>353</v>
      </c>
      <c r="F1081" s="66" t="s">
        <v>354</v>
      </c>
      <c r="G1081" s="73">
        <v>2.17</v>
      </c>
      <c r="H1081" s="68"/>
      <c r="I1081" s="66"/>
      <c r="J1081" s="65">
        <v>45454.626006944403</v>
      </c>
    </row>
    <row r="1082" spans="1:10" x14ac:dyDescent="0.25">
      <c r="A1082" s="64">
        <v>301</v>
      </c>
      <c r="B1082" s="65">
        <v>45454</v>
      </c>
      <c r="C1082" s="66" t="s">
        <v>1257</v>
      </c>
      <c r="D1082" s="63" t="s">
        <v>1265</v>
      </c>
      <c r="E1082" s="67" t="s">
        <v>358</v>
      </c>
      <c r="F1082" s="66" t="s">
        <v>359</v>
      </c>
      <c r="G1082" s="73">
        <v>4.34</v>
      </c>
      <c r="H1082" s="68"/>
      <c r="I1082" s="66"/>
      <c r="J1082" s="65">
        <v>45454.626006944403</v>
      </c>
    </row>
    <row r="1083" spans="1:10" x14ac:dyDescent="0.25">
      <c r="A1083" s="64">
        <v>301</v>
      </c>
      <c r="B1083" s="65">
        <v>45454</v>
      </c>
      <c r="C1083" s="66" t="s">
        <v>1257</v>
      </c>
      <c r="D1083" s="63" t="s">
        <v>1265</v>
      </c>
      <c r="E1083" s="67" t="s">
        <v>802</v>
      </c>
      <c r="F1083" s="66" t="s">
        <v>803</v>
      </c>
      <c r="G1083" s="73">
        <v>52.14</v>
      </c>
      <c r="H1083" s="68"/>
      <c r="I1083" s="66"/>
      <c r="J1083" s="65">
        <v>45454.626006944403</v>
      </c>
    </row>
    <row r="1084" spans="1:10" x14ac:dyDescent="0.25">
      <c r="A1084" s="64">
        <v>301</v>
      </c>
      <c r="B1084" s="65">
        <v>45454</v>
      </c>
      <c r="C1084" s="66" t="s">
        <v>1257</v>
      </c>
      <c r="D1084" s="63" t="s">
        <v>1265</v>
      </c>
      <c r="E1084" s="67" t="s">
        <v>353</v>
      </c>
      <c r="F1084" s="66" t="s">
        <v>354</v>
      </c>
      <c r="G1084" s="73">
        <v>2.61</v>
      </c>
      <c r="H1084" s="68"/>
      <c r="I1084" s="66"/>
      <c r="J1084" s="65">
        <v>45454.626006944403</v>
      </c>
    </row>
    <row r="1085" spans="1:10" x14ac:dyDescent="0.25">
      <c r="A1085" s="64">
        <v>301</v>
      </c>
      <c r="B1085" s="65">
        <v>45454</v>
      </c>
      <c r="C1085" s="66" t="s">
        <v>1257</v>
      </c>
      <c r="D1085" s="63" t="s">
        <v>1265</v>
      </c>
      <c r="E1085" s="67" t="s">
        <v>358</v>
      </c>
      <c r="F1085" s="66" t="s">
        <v>359</v>
      </c>
      <c r="G1085" s="73">
        <v>5.2</v>
      </c>
      <c r="H1085" s="68"/>
      <c r="I1085" s="66"/>
      <c r="J1085" s="65">
        <v>45454.626006944403</v>
      </c>
    </row>
    <row r="1086" spans="1:10" x14ac:dyDescent="0.25">
      <c r="A1086" s="64">
        <v>302</v>
      </c>
      <c r="B1086" s="65">
        <v>45454</v>
      </c>
      <c r="C1086" s="66" t="s">
        <v>1264</v>
      </c>
      <c r="D1086" s="63" t="s">
        <v>1266</v>
      </c>
      <c r="E1086" s="67" t="s">
        <v>342</v>
      </c>
      <c r="F1086" s="66" t="s">
        <v>340</v>
      </c>
      <c r="G1086" s="73"/>
      <c r="H1086" s="68">
        <v>23.95</v>
      </c>
      <c r="I1086" s="66"/>
      <c r="J1086" s="65">
        <v>45454.640636574099</v>
      </c>
    </row>
    <row r="1087" spans="1:10" x14ac:dyDescent="0.25">
      <c r="A1087" s="64">
        <v>302</v>
      </c>
      <c r="B1087" s="65">
        <v>45454</v>
      </c>
      <c r="C1087" s="66" t="s">
        <v>1264</v>
      </c>
      <c r="D1087" s="63" t="s">
        <v>1266</v>
      </c>
      <c r="E1087" s="67" t="s">
        <v>802</v>
      </c>
      <c r="F1087" s="66" t="s">
        <v>803</v>
      </c>
      <c r="G1087" s="73">
        <v>20.83</v>
      </c>
      <c r="H1087" s="68"/>
      <c r="I1087" s="66"/>
      <c r="J1087" s="65">
        <v>45454.640636574099</v>
      </c>
    </row>
    <row r="1088" spans="1:10" x14ac:dyDescent="0.25">
      <c r="A1088" s="64">
        <v>302</v>
      </c>
      <c r="B1088" s="65">
        <v>45454</v>
      </c>
      <c r="C1088" s="66" t="s">
        <v>1264</v>
      </c>
      <c r="D1088" s="63" t="s">
        <v>1266</v>
      </c>
      <c r="E1088" s="67" t="s">
        <v>353</v>
      </c>
      <c r="F1088" s="66" t="s">
        <v>354</v>
      </c>
      <c r="G1088" s="73">
        <v>1.04</v>
      </c>
      <c r="H1088" s="68"/>
      <c r="I1088" s="66"/>
      <c r="J1088" s="65">
        <v>45454.640636574099</v>
      </c>
    </row>
    <row r="1089" spans="1:10" x14ac:dyDescent="0.25">
      <c r="A1089" s="64">
        <v>302</v>
      </c>
      <c r="B1089" s="65">
        <v>45454</v>
      </c>
      <c r="C1089" s="66" t="s">
        <v>1264</v>
      </c>
      <c r="D1089" s="63" t="s">
        <v>1266</v>
      </c>
      <c r="E1089" s="67" t="s">
        <v>358</v>
      </c>
      <c r="F1089" s="66" t="s">
        <v>359</v>
      </c>
      <c r="G1089" s="73">
        <v>2.08</v>
      </c>
      <c r="H1089" s="68"/>
      <c r="I1089" s="66"/>
      <c r="J1089" s="65">
        <v>45454.640636574099</v>
      </c>
    </row>
    <row r="1090" spans="1:10" x14ac:dyDescent="0.25">
      <c r="A1090" s="64">
        <v>303</v>
      </c>
      <c r="B1090" s="65">
        <v>45454</v>
      </c>
      <c r="C1090" s="66" t="s">
        <v>1268</v>
      </c>
      <c r="D1090" s="63" t="s">
        <v>1272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65">
        <v>45454.668680555602</v>
      </c>
    </row>
    <row r="1091" spans="1:10" x14ac:dyDescent="0.25">
      <c r="A1091" s="64">
        <v>303</v>
      </c>
      <c r="B1091" s="65">
        <v>45454</v>
      </c>
      <c r="C1091" s="66" t="s">
        <v>1268</v>
      </c>
      <c r="D1091" s="63" t="s">
        <v>1272</v>
      </c>
      <c r="E1091" s="67" t="s">
        <v>802</v>
      </c>
      <c r="F1091" s="66" t="s">
        <v>803</v>
      </c>
      <c r="G1091" s="73">
        <v>191.3</v>
      </c>
      <c r="H1091" s="68"/>
      <c r="I1091" s="66"/>
      <c r="J1091" s="65">
        <v>45454.668680555602</v>
      </c>
    </row>
    <row r="1092" spans="1:10" x14ac:dyDescent="0.25">
      <c r="A1092" s="64">
        <v>303</v>
      </c>
      <c r="B1092" s="65">
        <v>45454</v>
      </c>
      <c r="C1092" s="66" t="s">
        <v>1268</v>
      </c>
      <c r="D1092" s="63" t="s">
        <v>1272</v>
      </c>
      <c r="E1092" s="67" t="s">
        <v>353</v>
      </c>
      <c r="F1092" s="66" t="s">
        <v>354</v>
      </c>
      <c r="G1092" s="73">
        <v>9.57</v>
      </c>
      <c r="H1092" s="68"/>
      <c r="I1092" s="66"/>
      <c r="J1092" s="65">
        <v>45454.668680555602</v>
      </c>
    </row>
    <row r="1093" spans="1:10" x14ac:dyDescent="0.25">
      <c r="A1093" s="64">
        <v>303</v>
      </c>
      <c r="B1093" s="65">
        <v>45454</v>
      </c>
      <c r="C1093" s="66" t="s">
        <v>1268</v>
      </c>
      <c r="D1093" s="63" t="s">
        <v>1272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65">
        <v>45454.668680555602</v>
      </c>
    </row>
    <row r="1094" spans="1:10" x14ac:dyDescent="0.25">
      <c r="A1094" s="64">
        <v>304</v>
      </c>
      <c r="B1094" s="65">
        <v>45454</v>
      </c>
      <c r="C1094" s="66" t="s">
        <v>1270</v>
      </c>
      <c r="D1094" s="63" t="s">
        <v>1271</v>
      </c>
      <c r="E1094" s="67" t="s">
        <v>342</v>
      </c>
      <c r="F1094" s="66" t="s">
        <v>340</v>
      </c>
      <c r="G1094" s="73"/>
      <c r="H1094" s="68">
        <v>19.95</v>
      </c>
      <c r="I1094" s="66"/>
      <c r="J1094" s="65">
        <v>45454.673009259299</v>
      </c>
    </row>
    <row r="1095" spans="1:10" x14ac:dyDescent="0.25">
      <c r="A1095" s="64">
        <v>304</v>
      </c>
      <c r="B1095" s="65">
        <v>45454</v>
      </c>
      <c r="C1095" s="66" t="s">
        <v>1270</v>
      </c>
      <c r="D1095" s="63" t="s">
        <v>1271</v>
      </c>
      <c r="E1095" s="67" t="s">
        <v>365</v>
      </c>
      <c r="F1095" s="66" t="s">
        <v>321</v>
      </c>
      <c r="G1095" s="73">
        <v>19.95</v>
      </c>
      <c r="H1095" s="68"/>
      <c r="I1095" s="66"/>
      <c r="J1095" s="65">
        <v>45454.673009259299</v>
      </c>
    </row>
    <row r="1096" spans="1:10" x14ac:dyDescent="0.25">
      <c r="A1096" s="64">
        <v>305</v>
      </c>
      <c r="B1096" s="65">
        <v>45453</v>
      </c>
      <c r="C1096" s="66" t="s">
        <v>1274</v>
      </c>
      <c r="D1096" s="63" t="s">
        <v>1275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65">
        <v>45454.682129629597</v>
      </c>
    </row>
    <row r="1097" spans="1:10" x14ac:dyDescent="0.25">
      <c r="A1097" s="64">
        <v>305</v>
      </c>
      <c r="B1097" s="65">
        <v>45453</v>
      </c>
      <c r="C1097" s="66" t="s">
        <v>1274</v>
      </c>
      <c r="D1097" s="63" t="s">
        <v>1275</v>
      </c>
      <c r="E1097" s="67" t="s">
        <v>1182</v>
      </c>
      <c r="F1097" s="66" t="s">
        <v>438</v>
      </c>
      <c r="G1097" s="73">
        <v>103.5</v>
      </c>
      <c r="H1097" s="68"/>
      <c r="I1097" s="66"/>
      <c r="J1097" s="65">
        <v>45454.682129629597</v>
      </c>
    </row>
    <row r="1098" spans="1:10" x14ac:dyDescent="0.25">
      <c r="A1098" s="64">
        <v>305</v>
      </c>
      <c r="B1098" s="65">
        <v>45453</v>
      </c>
      <c r="C1098" s="66" t="s">
        <v>1274</v>
      </c>
      <c r="D1098" s="63" t="s">
        <v>1275</v>
      </c>
      <c r="E1098" s="67" t="s">
        <v>353</v>
      </c>
      <c r="F1098" s="66" t="s">
        <v>354</v>
      </c>
      <c r="G1098" s="73">
        <v>5.18</v>
      </c>
      <c r="H1098" s="68"/>
      <c r="I1098" s="66"/>
      <c r="J1098" s="65">
        <v>45454.682129629597</v>
      </c>
    </row>
    <row r="1099" spans="1:10" x14ac:dyDescent="0.25">
      <c r="A1099" s="64">
        <v>305</v>
      </c>
      <c r="B1099" s="65">
        <v>45453</v>
      </c>
      <c r="C1099" s="66" t="s">
        <v>1274</v>
      </c>
      <c r="D1099" s="63" t="s">
        <v>1275</v>
      </c>
      <c r="E1099" s="67" t="s">
        <v>358</v>
      </c>
      <c r="F1099" s="66" t="s">
        <v>359</v>
      </c>
      <c r="G1099" s="73">
        <v>10.32</v>
      </c>
      <c r="H1099" s="68"/>
      <c r="I1099" s="66"/>
      <c r="J1099" s="65">
        <v>45454.682129629597</v>
      </c>
    </row>
    <row r="1100" spans="1:10" x14ac:dyDescent="0.25">
      <c r="A1100" s="64">
        <v>305</v>
      </c>
      <c r="B1100" s="65">
        <v>45453</v>
      </c>
      <c r="C1100" s="66" t="s">
        <v>1274</v>
      </c>
      <c r="D1100" s="63" t="s">
        <v>1275</v>
      </c>
      <c r="E1100" s="67" t="s">
        <v>1182</v>
      </c>
      <c r="F1100" s="66" t="s">
        <v>438</v>
      </c>
      <c r="G1100" s="73">
        <v>96.5</v>
      </c>
      <c r="H1100" s="68"/>
      <c r="I1100" s="66"/>
      <c r="J1100" s="65">
        <v>45454.682129629597</v>
      </c>
    </row>
    <row r="1101" spans="1:10" x14ac:dyDescent="0.25">
      <c r="A1101" s="64">
        <v>305</v>
      </c>
      <c r="B1101" s="65">
        <v>45453</v>
      </c>
      <c r="C1101" s="66" t="s">
        <v>1274</v>
      </c>
      <c r="D1101" s="63" t="s">
        <v>1275</v>
      </c>
      <c r="E1101" s="67" t="s">
        <v>353</v>
      </c>
      <c r="F1101" s="66" t="s">
        <v>354</v>
      </c>
      <c r="G1101" s="73">
        <v>4.82</v>
      </c>
      <c r="H1101" s="68"/>
      <c r="I1101" s="66"/>
      <c r="J1101" s="65">
        <v>45454.682129629597</v>
      </c>
    </row>
    <row r="1102" spans="1:10" x14ac:dyDescent="0.25">
      <c r="A1102" s="64">
        <v>305</v>
      </c>
      <c r="B1102" s="65">
        <v>45453</v>
      </c>
      <c r="C1102" s="66" t="s">
        <v>1274</v>
      </c>
      <c r="D1102" s="63" t="s">
        <v>1275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65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1278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65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1278</v>
      </c>
      <c r="E1104" s="67" t="s">
        <v>363</v>
      </c>
      <c r="F1104" s="66" t="s">
        <v>430</v>
      </c>
      <c r="G1104" s="73"/>
      <c r="H1104" s="68">
        <v>700</v>
      </c>
      <c r="I1104" s="66"/>
      <c r="J1104" s="65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1278</v>
      </c>
      <c r="E1105" s="67" t="s">
        <v>692</v>
      </c>
      <c r="F1105" s="66" t="s">
        <v>428</v>
      </c>
      <c r="G1105" s="73"/>
      <c r="H1105" s="68">
        <v>35</v>
      </c>
      <c r="I1105" s="66"/>
      <c r="J1105" s="65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1278</v>
      </c>
      <c r="E1106" s="67" t="s">
        <v>693</v>
      </c>
      <c r="F1106" s="66" t="s">
        <v>429</v>
      </c>
      <c r="G1106" s="73"/>
      <c r="H1106" s="68">
        <v>69.83</v>
      </c>
      <c r="I1106" s="66"/>
      <c r="J1106" s="65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1279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65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1279</v>
      </c>
      <c r="E1108" s="67" t="s">
        <v>363</v>
      </c>
      <c r="F1108" s="66" t="s">
        <v>430</v>
      </c>
      <c r="G1108" s="73"/>
      <c r="H1108" s="68">
        <v>1750</v>
      </c>
      <c r="I1108" s="66"/>
      <c r="J1108" s="65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1279</v>
      </c>
      <c r="E1109" s="67" t="s">
        <v>692</v>
      </c>
      <c r="F1109" s="66" t="s">
        <v>428</v>
      </c>
      <c r="G1109" s="73"/>
      <c r="H1109" s="68">
        <v>87.5</v>
      </c>
      <c r="I1109" s="66"/>
      <c r="J1109" s="65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1279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65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1289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65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1289</v>
      </c>
      <c r="E1112" s="67" t="s">
        <v>363</v>
      </c>
      <c r="F1112" s="66" t="s">
        <v>430</v>
      </c>
      <c r="G1112" s="73"/>
      <c r="H1112" s="68">
        <v>7000</v>
      </c>
      <c r="I1112" s="66"/>
      <c r="J1112" s="65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1289</v>
      </c>
      <c r="E1113" s="67" t="s">
        <v>692</v>
      </c>
      <c r="F1113" s="66" t="s">
        <v>428</v>
      </c>
      <c r="G1113" s="73"/>
      <c r="H1113" s="68">
        <v>350</v>
      </c>
      <c r="I1113" s="66"/>
      <c r="J1113" s="65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1289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65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1290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65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1290</v>
      </c>
      <c r="E1116" s="67" t="s">
        <v>363</v>
      </c>
      <c r="F1116" s="66" t="s">
        <v>430</v>
      </c>
      <c r="G1116" s="73"/>
      <c r="H1116" s="68">
        <v>350</v>
      </c>
      <c r="I1116" s="66"/>
      <c r="J1116" s="65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1290</v>
      </c>
      <c r="E1117" s="67" t="s">
        <v>692</v>
      </c>
      <c r="F1117" s="66" t="s">
        <v>428</v>
      </c>
      <c r="G1117" s="73"/>
      <c r="H1117" s="68">
        <v>17.5</v>
      </c>
      <c r="I1117" s="66"/>
      <c r="J1117" s="65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1290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65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1291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65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1291</v>
      </c>
      <c r="E1120" s="67" t="s">
        <v>363</v>
      </c>
      <c r="F1120" s="66" t="s">
        <v>430</v>
      </c>
      <c r="G1120" s="73"/>
      <c r="H1120" s="68">
        <v>6650</v>
      </c>
      <c r="I1120" s="66"/>
      <c r="J1120" s="65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1291</v>
      </c>
      <c r="E1121" s="67" t="s">
        <v>692</v>
      </c>
      <c r="F1121" s="66" t="s">
        <v>428</v>
      </c>
      <c r="G1121" s="73"/>
      <c r="H1121" s="68">
        <v>332.5</v>
      </c>
      <c r="I1121" s="66"/>
      <c r="J1121" s="65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1291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65">
        <v>45456.570347222201</v>
      </c>
    </row>
    <row r="1123" spans="1:10" x14ac:dyDescent="0.25">
      <c r="A1123" s="64">
        <v>311</v>
      </c>
      <c r="B1123" s="65">
        <v>45455</v>
      </c>
      <c r="C1123" s="66" t="s">
        <v>1292</v>
      </c>
      <c r="D1123" s="63" t="s">
        <v>1293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65">
        <v>45456.576620370397</v>
      </c>
    </row>
    <row r="1124" spans="1:10" x14ac:dyDescent="0.25">
      <c r="A1124" s="64">
        <v>311</v>
      </c>
      <c r="B1124" s="65">
        <v>45455</v>
      </c>
      <c r="C1124" s="66" t="s">
        <v>1292</v>
      </c>
      <c r="D1124" s="63" t="s">
        <v>1293</v>
      </c>
      <c r="E1124" s="67" t="s">
        <v>363</v>
      </c>
      <c r="F1124" s="66" t="s">
        <v>430</v>
      </c>
      <c r="G1124" s="73"/>
      <c r="H1124" s="68">
        <v>1050</v>
      </c>
      <c r="I1124" s="66"/>
      <c r="J1124" s="65">
        <v>45456.576620370397</v>
      </c>
    </row>
    <row r="1125" spans="1:10" x14ac:dyDescent="0.25">
      <c r="A1125" s="64">
        <v>311</v>
      </c>
      <c r="B1125" s="65">
        <v>45455</v>
      </c>
      <c r="C1125" s="66" t="s">
        <v>1292</v>
      </c>
      <c r="D1125" s="63" t="s">
        <v>1293</v>
      </c>
      <c r="E1125" s="67" t="s">
        <v>692</v>
      </c>
      <c r="F1125" s="66" t="s">
        <v>428</v>
      </c>
      <c r="G1125" s="73"/>
      <c r="H1125" s="68">
        <v>52.5</v>
      </c>
      <c r="I1125" s="66"/>
      <c r="J1125" s="65">
        <v>45456.576620370397</v>
      </c>
    </row>
    <row r="1126" spans="1:10" x14ac:dyDescent="0.25">
      <c r="A1126" s="64">
        <v>311</v>
      </c>
      <c r="B1126" s="65">
        <v>45455</v>
      </c>
      <c r="C1126" s="66" t="s">
        <v>1292</v>
      </c>
      <c r="D1126" s="63" t="s">
        <v>1293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65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1294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65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1294</v>
      </c>
      <c r="E1128" s="67" t="s">
        <v>363</v>
      </c>
      <c r="F1128" s="66" t="s">
        <v>430</v>
      </c>
      <c r="G1128" s="73"/>
      <c r="H1128" s="68">
        <v>3500</v>
      </c>
      <c r="I1128" s="66"/>
      <c r="J1128" s="65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1294</v>
      </c>
      <c r="E1129" s="67" t="s">
        <v>692</v>
      </c>
      <c r="F1129" s="66" t="s">
        <v>428</v>
      </c>
      <c r="G1129" s="73"/>
      <c r="H1129" s="68">
        <v>175</v>
      </c>
      <c r="I1129" s="66"/>
      <c r="J1129" s="65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1294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65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1295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65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1295</v>
      </c>
      <c r="E1132" s="67" t="s">
        <v>363</v>
      </c>
      <c r="F1132" s="66" t="s">
        <v>430</v>
      </c>
      <c r="G1132" s="73"/>
      <c r="H1132" s="68">
        <v>1680</v>
      </c>
      <c r="I1132" s="66"/>
      <c r="J1132" s="65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1295</v>
      </c>
      <c r="E1133" s="67" t="s">
        <v>692</v>
      </c>
      <c r="F1133" s="66" t="s">
        <v>428</v>
      </c>
      <c r="G1133" s="73"/>
      <c r="H1133" s="68">
        <v>84</v>
      </c>
      <c r="I1133" s="66"/>
      <c r="J1133" s="65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1295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65">
        <v>45456.586863425902</v>
      </c>
    </row>
    <row r="1135" spans="1:10" x14ac:dyDescent="0.25">
      <c r="A1135" s="64">
        <v>314</v>
      </c>
      <c r="B1135" s="65">
        <v>45455</v>
      </c>
      <c r="C1135" s="66" t="s">
        <v>1296</v>
      </c>
      <c r="D1135" s="63" t="s">
        <v>1297</v>
      </c>
      <c r="E1135" s="67" t="s">
        <v>342</v>
      </c>
      <c r="F1135" s="66" t="s">
        <v>340</v>
      </c>
      <c r="G1135" s="73"/>
      <c r="H1135" s="68">
        <v>19.95</v>
      </c>
      <c r="I1135" s="66"/>
      <c r="J1135" s="65">
        <v>45456.639699074098</v>
      </c>
    </row>
    <row r="1136" spans="1:10" x14ac:dyDescent="0.25">
      <c r="A1136" s="64">
        <v>314</v>
      </c>
      <c r="B1136" s="65">
        <v>45455</v>
      </c>
      <c r="C1136" s="66" t="s">
        <v>1296</v>
      </c>
      <c r="D1136" s="63" t="s">
        <v>1297</v>
      </c>
      <c r="E1136" s="67" t="s">
        <v>345</v>
      </c>
      <c r="F1136" s="66" t="s">
        <v>346</v>
      </c>
      <c r="G1136" s="73">
        <v>18.72</v>
      </c>
      <c r="H1136" s="68"/>
      <c r="I1136" s="66"/>
      <c r="J1136" s="65">
        <v>45456.639699074098</v>
      </c>
    </row>
    <row r="1137" spans="1:10" x14ac:dyDescent="0.25">
      <c r="A1137" s="64">
        <v>314</v>
      </c>
      <c r="B1137" s="65">
        <v>45455</v>
      </c>
      <c r="C1137" s="66" t="s">
        <v>1296</v>
      </c>
      <c r="D1137" s="63" t="s">
        <v>1297</v>
      </c>
      <c r="E1137" s="67" t="s">
        <v>353</v>
      </c>
      <c r="F1137" s="66" t="s">
        <v>354</v>
      </c>
      <c r="G1137" s="73">
        <v>0.41</v>
      </c>
      <c r="H1137" s="68"/>
      <c r="I1137" s="66"/>
      <c r="J1137" s="65">
        <v>45456.639699074098</v>
      </c>
    </row>
    <row r="1138" spans="1:10" x14ac:dyDescent="0.25">
      <c r="A1138" s="64">
        <v>314</v>
      </c>
      <c r="B1138" s="65">
        <v>45455</v>
      </c>
      <c r="C1138" s="66" t="s">
        <v>1296</v>
      </c>
      <c r="D1138" s="63" t="s">
        <v>1297</v>
      </c>
      <c r="E1138" s="67" t="s">
        <v>358</v>
      </c>
      <c r="F1138" s="66" t="s">
        <v>359</v>
      </c>
      <c r="G1138" s="73">
        <v>0.82</v>
      </c>
      <c r="H1138" s="68"/>
      <c r="I1138" s="66"/>
      <c r="J1138" s="65">
        <v>45456.639699074098</v>
      </c>
    </row>
    <row r="1139" spans="1:10" x14ac:dyDescent="0.25">
      <c r="A1139" s="64">
        <v>315</v>
      </c>
      <c r="B1139" s="65">
        <v>45450</v>
      </c>
      <c r="C1139" s="66" t="s">
        <v>1298</v>
      </c>
      <c r="D1139" s="63" t="s">
        <v>1299</v>
      </c>
      <c r="E1139" s="67" t="s">
        <v>342</v>
      </c>
      <c r="F1139" s="66" t="s">
        <v>340</v>
      </c>
      <c r="G1139" s="73"/>
      <c r="H1139" s="68">
        <v>29.95</v>
      </c>
      <c r="I1139" s="66"/>
      <c r="J1139" s="65">
        <v>45456.644664351901</v>
      </c>
    </row>
    <row r="1140" spans="1:10" x14ac:dyDescent="0.25">
      <c r="A1140" s="64">
        <v>315</v>
      </c>
      <c r="B1140" s="65">
        <v>45450</v>
      </c>
      <c r="C1140" s="66" t="s">
        <v>1298</v>
      </c>
      <c r="D1140" s="63" t="s">
        <v>1299</v>
      </c>
      <c r="E1140" s="67" t="s">
        <v>802</v>
      </c>
      <c r="F1140" s="66" t="s">
        <v>803</v>
      </c>
      <c r="G1140" s="73">
        <v>26.6</v>
      </c>
      <c r="H1140" s="68"/>
      <c r="I1140" s="66"/>
      <c r="J1140" s="65">
        <v>45456.644664351901</v>
      </c>
    </row>
    <row r="1141" spans="1:10" x14ac:dyDescent="0.25">
      <c r="A1141" s="64">
        <v>315</v>
      </c>
      <c r="B1141" s="65">
        <v>45450</v>
      </c>
      <c r="C1141" s="66" t="s">
        <v>1298</v>
      </c>
      <c r="D1141" s="63" t="s">
        <v>1299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65">
        <v>45456.644664351901</v>
      </c>
    </row>
    <row r="1142" spans="1:10" x14ac:dyDescent="0.25">
      <c r="A1142" s="64">
        <v>315</v>
      </c>
      <c r="B1142" s="65">
        <v>45450</v>
      </c>
      <c r="C1142" s="66" t="s">
        <v>1298</v>
      </c>
      <c r="D1142" s="63" t="s">
        <v>1299</v>
      </c>
      <c r="E1142" s="67" t="s">
        <v>358</v>
      </c>
      <c r="F1142" s="66" t="s">
        <v>359</v>
      </c>
      <c r="G1142" s="73">
        <v>2.25</v>
      </c>
      <c r="H1142" s="68"/>
      <c r="I1142" s="66"/>
      <c r="J1142" s="65">
        <v>45456.644664351901</v>
      </c>
    </row>
    <row r="1143" spans="1:10" x14ac:dyDescent="0.25">
      <c r="A1143" s="64">
        <v>316</v>
      </c>
      <c r="B1143" s="65">
        <v>45443</v>
      </c>
      <c r="C1143" s="66" t="s">
        <v>1313</v>
      </c>
      <c r="D1143" s="63" t="s">
        <v>1314</v>
      </c>
      <c r="E1143" s="67" t="s">
        <v>342</v>
      </c>
      <c r="F1143" s="66" t="s">
        <v>340</v>
      </c>
      <c r="G1143" s="73"/>
      <c r="H1143" s="68">
        <v>1995</v>
      </c>
      <c r="I1143" s="66"/>
      <c r="J1143" s="65">
        <v>45456.657025462999</v>
      </c>
    </row>
    <row r="1144" spans="1:10" x14ac:dyDescent="0.25">
      <c r="A1144" s="64">
        <v>316</v>
      </c>
      <c r="B1144" s="65">
        <v>45443</v>
      </c>
      <c r="C1144" s="66" t="s">
        <v>1313</v>
      </c>
      <c r="D1144" s="63" t="s">
        <v>1314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65">
        <v>45456.657025462999</v>
      </c>
    </row>
    <row r="1145" spans="1:10" x14ac:dyDescent="0.25">
      <c r="A1145" s="64">
        <v>316</v>
      </c>
      <c r="B1145" s="65">
        <v>45443</v>
      </c>
      <c r="C1145" s="66" t="s">
        <v>1313</v>
      </c>
      <c r="D1145" s="63" t="s">
        <v>1314</v>
      </c>
      <c r="E1145" s="67" t="s">
        <v>353</v>
      </c>
      <c r="F1145" s="66" t="s">
        <v>354</v>
      </c>
      <c r="G1145" s="73">
        <v>86.76</v>
      </c>
      <c r="H1145" s="68"/>
      <c r="I1145" s="66"/>
      <c r="J1145" s="65">
        <v>45456.657025462999</v>
      </c>
    </row>
    <row r="1146" spans="1:10" x14ac:dyDescent="0.25">
      <c r="A1146" s="64">
        <v>316</v>
      </c>
      <c r="B1146" s="65">
        <v>45443</v>
      </c>
      <c r="C1146" s="66" t="s">
        <v>1313</v>
      </c>
      <c r="D1146" s="63" t="s">
        <v>1314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65">
        <v>45456.657025462999</v>
      </c>
    </row>
    <row r="1147" spans="1:10" x14ac:dyDescent="0.25">
      <c r="A1147" s="64">
        <v>317</v>
      </c>
      <c r="B1147" s="65">
        <v>45365</v>
      </c>
      <c r="C1147" s="66" t="s">
        <v>1315</v>
      </c>
      <c r="E1147" s="67" t="s">
        <v>409</v>
      </c>
      <c r="F1147" s="66" t="s">
        <v>410</v>
      </c>
      <c r="G1147" s="73">
        <v>29.95</v>
      </c>
      <c r="H1147" s="68"/>
      <c r="I1147" s="66"/>
      <c r="J1147" s="65">
        <v>45456.795624999999</v>
      </c>
    </row>
    <row r="1148" spans="1:10" x14ac:dyDescent="0.25">
      <c r="A1148" s="64">
        <v>317</v>
      </c>
      <c r="B1148" s="65">
        <v>45365</v>
      </c>
      <c r="C1148" s="66" t="s">
        <v>1315</v>
      </c>
      <c r="E1148" s="67" t="s">
        <v>342</v>
      </c>
      <c r="F1148" s="66" t="s">
        <v>340</v>
      </c>
      <c r="G1148" s="73"/>
      <c r="H1148" s="68">
        <v>29.95</v>
      </c>
      <c r="I1148" s="66"/>
      <c r="J1148" s="65">
        <v>45456.795624999999</v>
      </c>
    </row>
    <row r="1149" spans="1:10" x14ac:dyDescent="0.25">
      <c r="A1149" s="64">
        <v>318</v>
      </c>
      <c r="B1149" s="65">
        <v>45457</v>
      </c>
      <c r="C1149" s="66" t="s">
        <v>1323</v>
      </c>
      <c r="D1149" s="63" t="s">
        <v>1324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65">
        <v>45457.2718171296</v>
      </c>
    </row>
    <row r="1150" spans="1:10" x14ac:dyDescent="0.25">
      <c r="A1150" s="64">
        <v>318</v>
      </c>
      <c r="B1150" s="65">
        <v>45457</v>
      </c>
      <c r="C1150" s="66" t="s">
        <v>1323</v>
      </c>
      <c r="D1150" s="63" t="s">
        <v>1324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65">
        <v>45457.2718171296</v>
      </c>
    </row>
    <row r="1151" spans="1:10" x14ac:dyDescent="0.25">
      <c r="A1151" s="64">
        <v>318</v>
      </c>
      <c r="B1151" s="65">
        <v>45457</v>
      </c>
      <c r="C1151" s="66" t="s">
        <v>1323</v>
      </c>
      <c r="D1151" s="63" t="s">
        <v>1324</v>
      </c>
      <c r="E1151" s="67" t="s">
        <v>353</v>
      </c>
      <c r="F1151" s="66" t="s">
        <v>354</v>
      </c>
      <c r="G1151" s="73">
        <v>8.26</v>
      </c>
      <c r="H1151" s="68"/>
      <c r="I1151" s="66"/>
      <c r="J1151" s="65">
        <v>45457.2718171296</v>
      </c>
    </row>
    <row r="1152" spans="1:10" x14ac:dyDescent="0.25">
      <c r="A1152" s="64">
        <v>318</v>
      </c>
      <c r="B1152" s="65">
        <v>45457</v>
      </c>
      <c r="C1152" s="66" t="s">
        <v>1323</v>
      </c>
      <c r="D1152" s="63" t="s">
        <v>1324</v>
      </c>
      <c r="E1152" s="67" t="s">
        <v>358</v>
      </c>
      <c r="F1152" s="66" t="s">
        <v>359</v>
      </c>
      <c r="G1152" s="73">
        <v>16.48</v>
      </c>
      <c r="H1152" s="68"/>
      <c r="I1152" s="66"/>
      <c r="J1152" s="65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65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65">
        <v>45457.282349537003</v>
      </c>
    </row>
    <row r="1155" spans="1:10" x14ac:dyDescent="0.25">
      <c r="A1155" s="64">
        <v>320</v>
      </c>
      <c r="B1155" s="65">
        <v>45456</v>
      </c>
      <c r="C1155" s="66" t="s">
        <v>1325</v>
      </c>
      <c r="D1155" s="63" t="s">
        <v>1326</v>
      </c>
      <c r="E1155" s="67" t="s">
        <v>342</v>
      </c>
      <c r="F1155" s="66" t="s">
        <v>340</v>
      </c>
      <c r="G1155" s="73"/>
      <c r="H1155" s="68">
        <v>29.95</v>
      </c>
      <c r="I1155" s="66"/>
      <c r="J1155" s="65">
        <v>45457.359143518501</v>
      </c>
    </row>
    <row r="1156" spans="1:10" x14ac:dyDescent="0.25">
      <c r="A1156" s="64">
        <v>320</v>
      </c>
      <c r="B1156" s="65">
        <v>45456</v>
      </c>
      <c r="C1156" s="66" t="s">
        <v>1325</v>
      </c>
      <c r="D1156" s="63" t="s">
        <v>1326</v>
      </c>
      <c r="E1156" s="67" t="s">
        <v>454</v>
      </c>
      <c r="F1156" s="66" t="s">
        <v>1204</v>
      </c>
      <c r="G1156" s="73">
        <v>26.05</v>
      </c>
      <c r="H1156" s="68"/>
      <c r="I1156" s="66"/>
      <c r="J1156" s="65">
        <v>45457.359143518501</v>
      </c>
    </row>
    <row r="1157" spans="1:10" x14ac:dyDescent="0.25">
      <c r="A1157" s="64">
        <v>320</v>
      </c>
      <c r="B1157" s="65">
        <v>45456</v>
      </c>
      <c r="C1157" s="66" t="s">
        <v>1325</v>
      </c>
      <c r="D1157" s="63" t="s">
        <v>1326</v>
      </c>
      <c r="E1157" s="67" t="s">
        <v>353</v>
      </c>
      <c r="F1157" s="66" t="s">
        <v>354</v>
      </c>
      <c r="G1157" s="73">
        <v>1.3</v>
      </c>
      <c r="H1157" s="68"/>
      <c r="I1157" s="66"/>
      <c r="J1157" s="65">
        <v>45457.359143518501</v>
      </c>
    </row>
    <row r="1158" spans="1:10" x14ac:dyDescent="0.25">
      <c r="A1158" s="64">
        <v>320</v>
      </c>
      <c r="B1158" s="65">
        <v>45456</v>
      </c>
      <c r="C1158" s="66" t="s">
        <v>1325</v>
      </c>
      <c r="D1158" s="63" t="s">
        <v>1326</v>
      </c>
      <c r="E1158" s="67" t="s">
        <v>358</v>
      </c>
      <c r="F1158" s="66" t="s">
        <v>359</v>
      </c>
      <c r="G1158" s="73">
        <v>2.6</v>
      </c>
      <c r="H1158" s="68"/>
      <c r="I1158" s="66"/>
      <c r="J1158" s="65">
        <v>45457.359143518501</v>
      </c>
    </row>
    <row r="1159" spans="1:10" x14ac:dyDescent="0.25">
      <c r="A1159" s="64">
        <v>321</v>
      </c>
      <c r="B1159" s="65">
        <v>45454</v>
      </c>
      <c r="C1159" s="66" t="s">
        <v>1327</v>
      </c>
      <c r="D1159" s="63" t="s">
        <v>1328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65">
        <v>45457.363310185203</v>
      </c>
    </row>
    <row r="1160" spans="1:10" x14ac:dyDescent="0.25">
      <c r="A1160" s="64">
        <v>321</v>
      </c>
      <c r="B1160" s="65">
        <v>45454</v>
      </c>
      <c r="C1160" s="66" t="s">
        <v>1327</v>
      </c>
      <c r="D1160" s="63" t="s">
        <v>1328</v>
      </c>
      <c r="E1160" s="67" t="s">
        <v>1182</v>
      </c>
      <c r="F1160" s="66" t="s">
        <v>438</v>
      </c>
      <c r="G1160" s="73">
        <v>34.74</v>
      </c>
      <c r="H1160" s="68"/>
      <c r="I1160" s="66"/>
      <c r="J1160" s="65">
        <v>45457.363310185203</v>
      </c>
    </row>
    <row r="1161" spans="1:10" x14ac:dyDescent="0.25">
      <c r="A1161" s="64">
        <v>321</v>
      </c>
      <c r="B1161" s="65">
        <v>45454</v>
      </c>
      <c r="C1161" s="66" t="s">
        <v>1327</v>
      </c>
      <c r="D1161" s="63" t="s">
        <v>1328</v>
      </c>
      <c r="E1161" s="67" t="s">
        <v>353</v>
      </c>
      <c r="F1161" s="66" t="s">
        <v>354</v>
      </c>
      <c r="G1161" s="73">
        <v>1.74</v>
      </c>
      <c r="H1161" s="68"/>
      <c r="I1161" s="66"/>
      <c r="J1161" s="65">
        <v>45457.363310185203</v>
      </c>
    </row>
    <row r="1162" spans="1:10" x14ac:dyDescent="0.25">
      <c r="A1162" s="64">
        <v>321</v>
      </c>
      <c r="B1162" s="65">
        <v>45454</v>
      </c>
      <c r="C1162" s="66" t="s">
        <v>1327</v>
      </c>
      <c r="D1162" s="63" t="s">
        <v>1328</v>
      </c>
      <c r="E1162" s="67" t="s">
        <v>358</v>
      </c>
      <c r="F1162" s="66" t="s">
        <v>359</v>
      </c>
      <c r="G1162" s="73">
        <v>3.47</v>
      </c>
      <c r="H1162" s="68"/>
      <c r="I1162" s="66"/>
      <c r="J1162" s="65">
        <v>45457.363310185203</v>
      </c>
    </row>
    <row r="1163" spans="1:10" x14ac:dyDescent="0.25">
      <c r="A1163" s="64">
        <v>321</v>
      </c>
      <c r="B1163" s="65">
        <v>45454</v>
      </c>
      <c r="C1163" s="66" t="s">
        <v>1327</v>
      </c>
      <c r="D1163" s="63" t="s">
        <v>1328</v>
      </c>
      <c r="E1163" s="67" t="s">
        <v>1182</v>
      </c>
      <c r="F1163" s="66" t="s">
        <v>438</v>
      </c>
      <c r="G1163" s="73">
        <v>17.350000000000001</v>
      </c>
      <c r="H1163" s="68"/>
      <c r="I1163" s="66"/>
      <c r="J1163" s="65">
        <v>45457.363310185203</v>
      </c>
    </row>
    <row r="1164" spans="1:10" x14ac:dyDescent="0.25">
      <c r="A1164" s="64">
        <v>321</v>
      </c>
      <c r="B1164" s="65">
        <v>45454</v>
      </c>
      <c r="C1164" s="66" t="s">
        <v>1327</v>
      </c>
      <c r="D1164" s="63" t="s">
        <v>1328</v>
      </c>
      <c r="E1164" s="67" t="s">
        <v>353</v>
      </c>
      <c r="F1164" s="66" t="s">
        <v>354</v>
      </c>
      <c r="G1164" s="73">
        <v>0.87</v>
      </c>
      <c r="H1164" s="68"/>
      <c r="I1164" s="66"/>
      <c r="J1164" s="65">
        <v>45457.363310185203</v>
      </c>
    </row>
    <row r="1165" spans="1:10" x14ac:dyDescent="0.25">
      <c r="A1165" s="64">
        <v>321</v>
      </c>
      <c r="B1165" s="65">
        <v>45454</v>
      </c>
      <c r="C1165" s="66" t="s">
        <v>1327</v>
      </c>
      <c r="D1165" s="63" t="s">
        <v>1328</v>
      </c>
      <c r="E1165" s="67" t="s">
        <v>358</v>
      </c>
      <c r="F1165" s="66" t="s">
        <v>359</v>
      </c>
      <c r="G1165" s="73">
        <v>1.73</v>
      </c>
      <c r="H1165" s="68"/>
      <c r="I1165" s="66"/>
      <c r="J1165" s="65">
        <v>45457.363310185203</v>
      </c>
    </row>
    <row r="1166" spans="1:10" x14ac:dyDescent="0.25">
      <c r="A1166" s="64">
        <v>321</v>
      </c>
      <c r="B1166" s="65">
        <v>45454</v>
      </c>
      <c r="C1166" s="66" t="s">
        <v>1327</v>
      </c>
      <c r="D1166" s="63" t="s">
        <v>1328</v>
      </c>
      <c r="E1166" s="67" t="s">
        <v>1182</v>
      </c>
      <c r="F1166" s="66" t="s">
        <v>438</v>
      </c>
      <c r="G1166" s="73">
        <v>8.66</v>
      </c>
      <c r="H1166" s="68"/>
      <c r="I1166" s="66"/>
      <c r="J1166" s="65">
        <v>45457.363310185203</v>
      </c>
    </row>
    <row r="1167" spans="1:10" x14ac:dyDescent="0.25">
      <c r="A1167" s="64">
        <v>321</v>
      </c>
      <c r="B1167" s="65">
        <v>45454</v>
      </c>
      <c r="C1167" s="66" t="s">
        <v>1327</v>
      </c>
      <c r="D1167" s="63" t="s">
        <v>1328</v>
      </c>
      <c r="E1167" s="67" t="s">
        <v>353</v>
      </c>
      <c r="F1167" s="66" t="s">
        <v>354</v>
      </c>
      <c r="G1167" s="73">
        <v>0.43</v>
      </c>
      <c r="H1167" s="68"/>
      <c r="I1167" s="66"/>
      <c r="J1167" s="65">
        <v>45457.363310185203</v>
      </c>
    </row>
    <row r="1168" spans="1:10" x14ac:dyDescent="0.25">
      <c r="A1168" s="64">
        <v>321</v>
      </c>
      <c r="B1168" s="65">
        <v>45454</v>
      </c>
      <c r="C1168" s="66" t="s">
        <v>1327</v>
      </c>
      <c r="D1168" s="63" t="s">
        <v>1328</v>
      </c>
      <c r="E1168" s="67" t="s">
        <v>358</v>
      </c>
      <c r="F1168" s="66" t="s">
        <v>359</v>
      </c>
      <c r="G1168" s="73">
        <v>0.86</v>
      </c>
      <c r="H1168" s="68"/>
      <c r="I1168" s="66"/>
      <c r="J1168" s="65">
        <v>45457.363310185203</v>
      </c>
    </row>
    <row r="1169" spans="1:10" x14ac:dyDescent="0.25">
      <c r="A1169" s="64">
        <v>321</v>
      </c>
      <c r="B1169" s="65">
        <v>45454</v>
      </c>
      <c r="C1169" s="66" t="s">
        <v>1327</v>
      </c>
      <c r="D1169" s="63" t="s">
        <v>1328</v>
      </c>
      <c r="E1169" s="67" t="s">
        <v>1182</v>
      </c>
      <c r="F1169" s="66" t="s">
        <v>438</v>
      </c>
      <c r="G1169" s="73">
        <v>26.05</v>
      </c>
      <c r="H1169" s="68"/>
      <c r="I1169" s="66"/>
      <c r="J1169" s="65">
        <v>45457.363310185203</v>
      </c>
    </row>
    <row r="1170" spans="1:10" x14ac:dyDescent="0.25">
      <c r="A1170" s="64">
        <v>321</v>
      </c>
      <c r="B1170" s="65">
        <v>45454</v>
      </c>
      <c r="C1170" s="66" t="s">
        <v>1327</v>
      </c>
      <c r="D1170" s="63" t="s">
        <v>1328</v>
      </c>
      <c r="E1170" s="67" t="s">
        <v>353</v>
      </c>
      <c r="F1170" s="66" t="s">
        <v>354</v>
      </c>
      <c r="G1170" s="73">
        <v>1.3</v>
      </c>
      <c r="H1170" s="68"/>
      <c r="I1170" s="66"/>
      <c r="J1170" s="65">
        <v>45457.363310185203</v>
      </c>
    </row>
    <row r="1171" spans="1:10" x14ac:dyDescent="0.25">
      <c r="A1171" s="64">
        <v>321</v>
      </c>
      <c r="B1171" s="65">
        <v>45454</v>
      </c>
      <c r="C1171" s="66" t="s">
        <v>1327</v>
      </c>
      <c r="D1171" s="63" t="s">
        <v>1328</v>
      </c>
      <c r="E1171" s="67" t="s">
        <v>358</v>
      </c>
      <c r="F1171" s="66" t="s">
        <v>359</v>
      </c>
      <c r="G1171" s="73">
        <v>2.6</v>
      </c>
      <c r="H1171" s="68"/>
      <c r="I1171" s="66"/>
      <c r="J1171" s="65">
        <v>45457.363310185203</v>
      </c>
    </row>
    <row r="1172" spans="1:10" x14ac:dyDescent="0.25">
      <c r="A1172" s="64">
        <v>321</v>
      </c>
      <c r="B1172" s="65">
        <v>45454</v>
      </c>
      <c r="C1172" s="66" t="s">
        <v>1327</v>
      </c>
      <c r="D1172" s="63" t="s">
        <v>1328</v>
      </c>
      <c r="E1172" s="67" t="s">
        <v>1182</v>
      </c>
      <c r="F1172" s="66" t="s">
        <v>438</v>
      </c>
      <c r="G1172" s="73">
        <v>43.45</v>
      </c>
      <c r="H1172" s="68"/>
      <c r="I1172" s="66"/>
      <c r="J1172" s="65">
        <v>45457.363310185203</v>
      </c>
    </row>
    <row r="1173" spans="1:10" x14ac:dyDescent="0.25">
      <c r="A1173" s="64">
        <v>321</v>
      </c>
      <c r="B1173" s="65">
        <v>45454</v>
      </c>
      <c r="C1173" s="66" t="s">
        <v>1327</v>
      </c>
      <c r="D1173" s="63" t="s">
        <v>1328</v>
      </c>
      <c r="E1173" s="67" t="s">
        <v>353</v>
      </c>
      <c r="F1173" s="66" t="s">
        <v>354</v>
      </c>
      <c r="G1173" s="73">
        <v>2.17</v>
      </c>
      <c r="H1173" s="68"/>
      <c r="I1173" s="66"/>
      <c r="J1173" s="65">
        <v>45457.363310185203</v>
      </c>
    </row>
    <row r="1174" spans="1:10" x14ac:dyDescent="0.25">
      <c r="A1174" s="64">
        <v>321</v>
      </c>
      <c r="B1174" s="65">
        <v>45454</v>
      </c>
      <c r="C1174" s="66" t="s">
        <v>1327</v>
      </c>
      <c r="D1174" s="63" t="s">
        <v>1328</v>
      </c>
      <c r="E1174" s="67" t="s">
        <v>358</v>
      </c>
      <c r="F1174" s="66" t="s">
        <v>359</v>
      </c>
      <c r="G1174" s="73">
        <v>4.33</v>
      </c>
      <c r="H1174" s="68"/>
      <c r="I1174" s="66"/>
      <c r="J1174" s="65">
        <v>45457.363310185203</v>
      </c>
    </row>
    <row r="1175" spans="1:10" x14ac:dyDescent="0.25">
      <c r="A1175" s="64">
        <v>322</v>
      </c>
      <c r="B1175" s="65">
        <v>45451</v>
      </c>
      <c r="C1175" s="66" t="s">
        <v>1329</v>
      </c>
      <c r="D1175" s="63" t="s">
        <v>1330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65">
        <v>45457.365914351903</v>
      </c>
    </row>
    <row r="1176" spans="1:10" x14ac:dyDescent="0.25">
      <c r="A1176" s="64">
        <v>322</v>
      </c>
      <c r="B1176" s="65">
        <v>45451</v>
      </c>
      <c r="C1176" s="66" t="s">
        <v>1329</v>
      </c>
      <c r="D1176" s="63" t="s">
        <v>1330</v>
      </c>
      <c r="E1176" s="67" t="s">
        <v>353</v>
      </c>
      <c r="F1176" s="66" t="s">
        <v>354</v>
      </c>
      <c r="G1176" s="73">
        <v>1.74</v>
      </c>
      <c r="H1176" s="68"/>
      <c r="I1176" s="66"/>
      <c r="J1176" s="65">
        <v>45457.365914351903</v>
      </c>
    </row>
    <row r="1177" spans="1:10" x14ac:dyDescent="0.25">
      <c r="A1177" s="64">
        <v>322</v>
      </c>
      <c r="B1177" s="65">
        <v>45451</v>
      </c>
      <c r="C1177" s="66" t="s">
        <v>1329</v>
      </c>
      <c r="D1177" s="63" t="s">
        <v>1330</v>
      </c>
      <c r="E1177" s="67" t="s">
        <v>358</v>
      </c>
      <c r="F1177" s="66" t="s">
        <v>359</v>
      </c>
      <c r="G1177" s="73">
        <v>3.47</v>
      </c>
      <c r="H1177" s="68"/>
      <c r="I1177" s="66"/>
      <c r="J1177" s="65">
        <v>45457.365914351903</v>
      </c>
    </row>
    <row r="1178" spans="1:10" x14ac:dyDescent="0.25">
      <c r="A1178" s="64">
        <v>322</v>
      </c>
      <c r="B1178" s="65">
        <v>45451</v>
      </c>
      <c r="C1178" s="66" t="s">
        <v>1329</v>
      </c>
      <c r="D1178" s="63" t="s">
        <v>1330</v>
      </c>
      <c r="E1178" s="67" t="s">
        <v>353</v>
      </c>
      <c r="F1178" s="66" t="s">
        <v>354</v>
      </c>
      <c r="G1178" s="73">
        <v>0.87</v>
      </c>
      <c r="H1178" s="68"/>
      <c r="I1178" s="66"/>
      <c r="J1178" s="65">
        <v>45457.365914351903</v>
      </c>
    </row>
    <row r="1179" spans="1:10" x14ac:dyDescent="0.25">
      <c r="A1179" s="64">
        <v>322</v>
      </c>
      <c r="B1179" s="65">
        <v>45451</v>
      </c>
      <c r="C1179" s="66" t="s">
        <v>1329</v>
      </c>
      <c r="D1179" s="63" t="s">
        <v>1330</v>
      </c>
      <c r="E1179" s="67" t="s">
        <v>358</v>
      </c>
      <c r="F1179" s="66" t="s">
        <v>359</v>
      </c>
      <c r="G1179" s="73">
        <v>1.73</v>
      </c>
      <c r="H1179" s="68"/>
      <c r="I1179" s="66"/>
      <c r="J1179" s="65">
        <v>45457.365914351903</v>
      </c>
    </row>
    <row r="1180" spans="1:10" x14ac:dyDescent="0.25">
      <c r="A1180" s="64">
        <v>322</v>
      </c>
      <c r="B1180" s="65">
        <v>45451</v>
      </c>
      <c r="C1180" s="66" t="s">
        <v>1329</v>
      </c>
      <c r="D1180" s="63" t="s">
        <v>1330</v>
      </c>
      <c r="E1180" s="67" t="s">
        <v>353</v>
      </c>
      <c r="F1180" s="66" t="s">
        <v>354</v>
      </c>
      <c r="G1180" s="73">
        <v>0.43</v>
      </c>
      <c r="H1180" s="68"/>
      <c r="I1180" s="66"/>
      <c r="J1180" s="65">
        <v>45457.365914351903</v>
      </c>
    </row>
    <row r="1181" spans="1:10" x14ac:dyDescent="0.25">
      <c r="A1181" s="64">
        <v>322</v>
      </c>
      <c r="B1181" s="65">
        <v>45451</v>
      </c>
      <c r="C1181" s="66" t="s">
        <v>1329</v>
      </c>
      <c r="D1181" s="63" t="s">
        <v>1330</v>
      </c>
      <c r="E1181" s="67" t="s">
        <v>358</v>
      </c>
      <c r="F1181" s="66" t="s">
        <v>359</v>
      </c>
      <c r="G1181" s="73">
        <v>0.86</v>
      </c>
      <c r="H1181" s="68"/>
      <c r="I1181" s="66"/>
      <c r="J1181" s="65">
        <v>45457.365914351903</v>
      </c>
    </row>
    <row r="1182" spans="1:10" x14ac:dyDescent="0.25">
      <c r="A1182" s="64">
        <v>322</v>
      </c>
      <c r="B1182" s="65">
        <v>45451</v>
      </c>
      <c r="C1182" s="66" t="s">
        <v>1329</v>
      </c>
      <c r="D1182" s="63" t="s">
        <v>1330</v>
      </c>
      <c r="E1182" s="67" t="s">
        <v>1182</v>
      </c>
      <c r="F1182" s="66" t="s">
        <v>438</v>
      </c>
      <c r="G1182" s="73">
        <v>130.25</v>
      </c>
      <c r="H1182" s="68"/>
      <c r="I1182" s="66"/>
      <c r="J1182" s="65">
        <v>45457.365914351903</v>
      </c>
    </row>
    <row r="1183" spans="1:10" x14ac:dyDescent="0.25">
      <c r="A1183" s="64">
        <v>322</v>
      </c>
      <c r="B1183" s="65">
        <v>45451</v>
      </c>
      <c r="C1183" s="66" t="s">
        <v>1329</v>
      </c>
      <c r="D1183" s="63" t="s">
        <v>1330</v>
      </c>
      <c r="E1183" s="67" t="s">
        <v>353</v>
      </c>
      <c r="F1183" s="66" t="s">
        <v>354</v>
      </c>
      <c r="G1183" s="73">
        <v>1.3</v>
      </c>
      <c r="H1183" s="68"/>
      <c r="I1183" s="66"/>
      <c r="J1183" s="65">
        <v>45457.365914351903</v>
      </c>
    </row>
    <row r="1184" spans="1:10" x14ac:dyDescent="0.25">
      <c r="A1184" s="64">
        <v>322</v>
      </c>
      <c r="B1184" s="65">
        <v>45451</v>
      </c>
      <c r="C1184" s="66" t="s">
        <v>1329</v>
      </c>
      <c r="D1184" s="63" t="s">
        <v>1330</v>
      </c>
      <c r="E1184" s="67" t="s">
        <v>358</v>
      </c>
      <c r="F1184" s="66" t="s">
        <v>359</v>
      </c>
      <c r="G1184" s="73">
        <v>2.6</v>
      </c>
      <c r="H1184" s="68"/>
      <c r="I1184" s="66"/>
      <c r="J1184" s="65">
        <v>45457.365914351903</v>
      </c>
    </row>
    <row r="1185" spans="1:10" x14ac:dyDescent="0.25">
      <c r="A1185" s="64">
        <v>322</v>
      </c>
      <c r="B1185" s="65">
        <v>45451</v>
      </c>
      <c r="C1185" s="66" t="s">
        <v>1329</v>
      </c>
      <c r="D1185" s="63" t="s">
        <v>1330</v>
      </c>
      <c r="E1185" s="67" t="s">
        <v>353</v>
      </c>
      <c r="F1185" s="66" t="s">
        <v>354</v>
      </c>
      <c r="G1185" s="73">
        <v>2.17</v>
      </c>
      <c r="H1185" s="68"/>
      <c r="I1185" s="66"/>
      <c r="J1185" s="65">
        <v>45457.365914351903</v>
      </c>
    </row>
    <row r="1186" spans="1:10" x14ac:dyDescent="0.25">
      <c r="A1186" s="64">
        <v>322</v>
      </c>
      <c r="B1186" s="65">
        <v>45451</v>
      </c>
      <c r="C1186" s="66" t="s">
        <v>1329</v>
      </c>
      <c r="D1186" s="63" t="s">
        <v>1330</v>
      </c>
      <c r="E1186" s="67" t="s">
        <v>358</v>
      </c>
      <c r="F1186" s="66" t="s">
        <v>359</v>
      </c>
      <c r="G1186" s="73">
        <v>4.33</v>
      </c>
      <c r="H1186" s="68"/>
      <c r="I1186" s="66"/>
      <c r="J1186" s="65">
        <v>45457.365914351903</v>
      </c>
    </row>
    <row r="1187" spans="1:10" x14ac:dyDescent="0.25">
      <c r="A1187" s="64">
        <v>323</v>
      </c>
      <c r="B1187" s="65">
        <v>45457</v>
      </c>
      <c r="C1187" s="66" t="s">
        <v>1313</v>
      </c>
      <c r="D1187" s="63" t="s">
        <v>1331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65">
        <v>45457.381469907399</v>
      </c>
    </row>
    <row r="1188" spans="1:10" x14ac:dyDescent="0.25">
      <c r="A1188" s="64">
        <v>323</v>
      </c>
      <c r="B1188" s="65">
        <v>45457</v>
      </c>
      <c r="C1188" s="66" t="s">
        <v>1313</v>
      </c>
      <c r="D1188" s="63" t="s">
        <v>1331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65">
        <v>45457.381469907399</v>
      </c>
    </row>
    <row r="1189" spans="1:10" x14ac:dyDescent="0.25">
      <c r="A1189" s="64">
        <v>323</v>
      </c>
      <c r="B1189" s="65">
        <v>45457</v>
      </c>
      <c r="C1189" s="66" t="s">
        <v>1313</v>
      </c>
      <c r="D1189" s="63" t="s">
        <v>1331</v>
      </c>
      <c r="E1189" s="67" t="s">
        <v>353</v>
      </c>
      <c r="F1189" s="66" t="s">
        <v>354</v>
      </c>
      <c r="G1189" s="73">
        <v>13.04</v>
      </c>
      <c r="H1189" s="68"/>
      <c r="I1189" s="66"/>
      <c r="J1189" s="65">
        <v>45457.381469907399</v>
      </c>
    </row>
    <row r="1190" spans="1:10" x14ac:dyDescent="0.25">
      <c r="A1190" s="64">
        <v>323</v>
      </c>
      <c r="B1190" s="65">
        <v>45457</v>
      </c>
      <c r="C1190" s="66" t="s">
        <v>1313</v>
      </c>
      <c r="D1190" s="63" t="s">
        <v>1331</v>
      </c>
      <c r="E1190" s="67" t="s">
        <v>358</v>
      </c>
      <c r="F1190" s="66" t="s">
        <v>359</v>
      </c>
      <c r="G1190" s="73">
        <v>26.02</v>
      </c>
      <c r="H1190" s="68"/>
      <c r="I1190" s="66"/>
      <c r="J1190" s="65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1332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65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1332</v>
      </c>
      <c r="E1192" s="67" t="s">
        <v>363</v>
      </c>
      <c r="F1192" s="66" t="s">
        <v>430</v>
      </c>
      <c r="G1192" s="73"/>
      <c r="H1192" s="68">
        <v>3850</v>
      </c>
      <c r="I1192" s="66"/>
      <c r="J1192" s="65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1332</v>
      </c>
      <c r="E1193" s="67" t="s">
        <v>692</v>
      </c>
      <c r="F1193" s="66" t="s">
        <v>428</v>
      </c>
      <c r="G1193" s="73"/>
      <c r="H1193" s="68">
        <v>192.5</v>
      </c>
      <c r="I1193" s="66"/>
      <c r="J1193" s="65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1332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65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1332</v>
      </c>
      <c r="E1195" s="67" t="s">
        <v>372</v>
      </c>
      <c r="F1195" s="66" t="s">
        <v>420</v>
      </c>
      <c r="G1195" s="73">
        <v>2500</v>
      </c>
      <c r="H1195" s="68"/>
      <c r="I1195" s="66"/>
      <c r="J1195" s="65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1333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65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1333</v>
      </c>
      <c r="E1197" s="67" t="s">
        <v>363</v>
      </c>
      <c r="F1197" s="66" t="s">
        <v>430</v>
      </c>
      <c r="G1197" s="73"/>
      <c r="H1197" s="68">
        <v>7315</v>
      </c>
      <c r="I1197" s="66"/>
      <c r="J1197" s="65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1333</v>
      </c>
      <c r="E1198" s="67" t="s">
        <v>365</v>
      </c>
      <c r="F1198" s="66" t="s">
        <v>446</v>
      </c>
      <c r="G1198" s="73"/>
      <c r="H1198" s="68">
        <v>25</v>
      </c>
      <c r="I1198" s="66"/>
      <c r="J1198" s="65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1333</v>
      </c>
      <c r="E1199" s="67" t="s">
        <v>692</v>
      </c>
      <c r="F1199" s="66" t="s">
        <v>428</v>
      </c>
      <c r="G1199" s="73"/>
      <c r="H1199" s="68">
        <v>367</v>
      </c>
      <c r="I1199" s="66"/>
      <c r="J1199" s="65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1333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65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1334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65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1334</v>
      </c>
      <c r="E1202" s="67" t="s">
        <v>363</v>
      </c>
      <c r="F1202" s="66" t="s">
        <v>430</v>
      </c>
      <c r="G1202" s="73"/>
      <c r="H1202" s="68">
        <v>1750</v>
      </c>
      <c r="I1202" s="66"/>
      <c r="J1202" s="65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1334</v>
      </c>
      <c r="E1203" s="67" t="s">
        <v>692</v>
      </c>
      <c r="F1203" s="66" t="s">
        <v>428</v>
      </c>
      <c r="G1203" s="73"/>
      <c r="H1203" s="68">
        <v>87.5</v>
      </c>
      <c r="I1203" s="66"/>
      <c r="J1203" s="65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1334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65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1334</v>
      </c>
      <c r="E1205" s="67" t="s">
        <v>372</v>
      </c>
      <c r="F1205" s="66" t="s">
        <v>420</v>
      </c>
      <c r="G1205" s="73">
        <v>750</v>
      </c>
      <c r="H1205" s="68"/>
      <c r="I1205" s="66"/>
      <c r="J1205" s="65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1352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65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1352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65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1352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65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1352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65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1352</v>
      </c>
      <c r="E1210" s="67" t="s">
        <v>372</v>
      </c>
      <c r="F1210" s="66" t="s">
        <v>420</v>
      </c>
      <c r="G1210" s="73">
        <v>2750</v>
      </c>
      <c r="H1210" s="68"/>
      <c r="I1210" s="66"/>
      <c r="J1210" s="65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1353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65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1353</v>
      </c>
      <c r="E1212" s="67" t="s">
        <v>363</v>
      </c>
      <c r="F1212" s="66" t="s">
        <v>430</v>
      </c>
      <c r="G1212" s="73"/>
      <c r="H1212" s="68">
        <v>2345</v>
      </c>
      <c r="I1212" s="66"/>
      <c r="J1212" s="65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1353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65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1353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65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1354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65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1354</v>
      </c>
      <c r="E1216" s="67" t="s">
        <v>363</v>
      </c>
      <c r="F1216" s="66" t="s">
        <v>430</v>
      </c>
      <c r="G1216" s="73"/>
      <c r="H1216" s="68">
        <v>4200</v>
      </c>
      <c r="I1216" s="66"/>
      <c r="J1216" s="65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1354</v>
      </c>
      <c r="E1217" s="67" t="s">
        <v>692</v>
      </c>
      <c r="F1217" s="66" t="s">
        <v>428</v>
      </c>
      <c r="G1217" s="73"/>
      <c r="H1217" s="68">
        <v>210</v>
      </c>
      <c r="I1217" s="66"/>
      <c r="J1217" s="65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1354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65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1355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65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1355</v>
      </c>
      <c r="E1220" s="67" t="s">
        <v>363</v>
      </c>
      <c r="F1220" s="66" t="s">
        <v>430</v>
      </c>
      <c r="G1220" s="73"/>
      <c r="H1220" s="68">
        <v>7490</v>
      </c>
      <c r="I1220" s="66"/>
      <c r="J1220" s="65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1355</v>
      </c>
      <c r="E1221" s="67" t="s">
        <v>692</v>
      </c>
      <c r="F1221" s="66" t="s">
        <v>428</v>
      </c>
      <c r="G1221" s="73"/>
      <c r="H1221" s="68">
        <v>374.5</v>
      </c>
      <c r="I1221" s="66"/>
      <c r="J1221" s="65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1355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65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1356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65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1356</v>
      </c>
      <c r="E1224" s="67" t="s">
        <v>363</v>
      </c>
      <c r="F1224" s="66" t="s">
        <v>430</v>
      </c>
      <c r="G1224" s="73"/>
      <c r="H1224" s="68">
        <v>875</v>
      </c>
      <c r="I1224" s="66"/>
      <c r="J1224" s="65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1356</v>
      </c>
      <c r="E1225" s="67" t="s">
        <v>692</v>
      </c>
      <c r="F1225" s="66" t="s">
        <v>428</v>
      </c>
      <c r="G1225" s="73"/>
      <c r="H1225" s="68">
        <v>43.75</v>
      </c>
      <c r="I1225" s="66"/>
      <c r="J1225" s="65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1356</v>
      </c>
      <c r="E1226" s="67" t="s">
        <v>693</v>
      </c>
      <c r="F1226" s="66" t="s">
        <v>429</v>
      </c>
      <c r="G1226" s="73"/>
      <c r="H1226" s="68">
        <v>87.28</v>
      </c>
      <c r="I1226" s="66"/>
      <c r="J1226" s="65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1357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65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1357</v>
      </c>
      <c r="E1228" s="67" t="s">
        <v>363</v>
      </c>
      <c r="F1228" s="66" t="s">
        <v>430</v>
      </c>
      <c r="G1228" s="73"/>
      <c r="H1228" s="68">
        <v>875</v>
      </c>
      <c r="I1228" s="66"/>
      <c r="J1228" s="65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1357</v>
      </c>
      <c r="E1229" s="67" t="s">
        <v>692</v>
      </c>
      <c r="F1229" s="66" t="s">
        <v>428</v>
      </c>
      <c r="G1229" s="73"/>
      <c r="H1229" s="68">
        <v>43.75</v>
      </c>
      <c r="I1229" s="66"/>
      <c r="J1229" s="65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1357</v>
      </c>
      <c r="E1230" s="67" t="s">
        <v>693</v>
      </c>
      <c r="F1230" s="66" t="s">
        <v>429</v>
      </c>
      <c r="G1230" s="73"/>
      <c r="H1230" s="68">
        <v>87.28</v>
      </c>
      <c r="I1230" s="66"/>
      <c r="J1230" s="65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1358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65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1358</v>
      </c>
      <c r="E1232" s="67" t="s">
        <v>363</v>
      </c>
      <c r="F1232" s="66" t="s">
        <v>430</v>
      </c>
      <c r="G1232" s="73"/>
      <c r="H1232" s="68">
        <v>875</v>
      </c>
      <c r="I1232" s="66"/>
      <c r="J1232" s="65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1358</v>
      </c>
      <c r="E1233" s="67" t="s">
        <v>692</v>
      </c>
      <c r="F1233" s="66" t="s">
        <v>428</v>
      </c>
      <c r="G1233" s="73"/>
      <c r="H1233" s="68">
        <v>43.75</v>
      </c>
      <c r="I1233" s="66"/>
      <c r="J1233" s="65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1358</v>
      </c>
      <c r="E1234" s="67" t="s">
        <v>693</v>
      </c>
      <c r="F1234" s="66" t="s">
        <v>429</v>
      </c>
      <c r="G1234" s="73"/>
      <c r="H1234" s="68">
        <v>87.28</v>
      </c>
      <c r="I1234" s="66"/>
      <c r="J1234" s="65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1359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65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1359</v>
      </c>
      <c r="E1236" s="67" t="s">
        <v>363</v>
      </c>
      <c r="F1236" s="66" t="s">
        <v>430</v>
      </c>
      <c r="G1236" s="73"/>
      <c r="H1236" s="68">
        <v>875</v>
      </c>
      <c r="I1236" s="66"/>
      <c r="J1236" s="65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1359</v>
      </c>
      <c r="E1237" s="67" t="s">
        <v>692</v>
      </c>
      <c r="F1237" s="66" t="s">
        <v>428</v>
      </c>
      <c r="G1237" s="73"/>
      <c r="H1237" s="68">
        <v>43.75</v>
      </c>
      <c r="I1237" s="66"/>
      <c r="J1237" s="65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1359</v>
      </c>
      <c r="E1238" s="67" t="s">
        <v>693</v>
      </c>
      <c r="F1238" s="66" t="s">
        <v>429</v>
      </c>
      <c r="G1238" s="73"/>
      <c r="H1238" s="68">
        <v>87.28</v>
      </c>
      <c r="I1238" s="66"/>
      <c r="J1238" s="65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1360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65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1360</v>
      </c>
      <c r="E1240" s="67" t="s">
        <v>363</v>
      </c>
      <c r="F1240" s="66" t="s">
        <v>430</v>
      </c>
      <c r="G1240" s="73"/>
      <c r="H1240" s="68">
        <v>2730</v>
      </c>
      <c r="I1240" s="66"/>
      <c r="J1240" s="65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1360</v>
      </c>
      <c r="E1241" s="67" t="s">
        <v>692</v>
      </c>
      <c r="F1241" s="66" t="s">
        <v>428</v>
      </c>
      <c r="G1241" s="73"/>
      <c r="H1241" s="68">
        <v>136.5</v>
      </c>
      <c r="I1241" s="66"/>
      <c r="J1241" s="65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1360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65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1361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65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1361</v>
      </c>
      <c r="E1244" s="67" t="s">
        <v>363</v>
      </c>
      <c r="F1244" s="66" t="s">
        <v>430</v>
      </c>
      <c r="G1244" s="73"/>
      <c r="H1244" s="68">
        <v>350</v>
      </c>
      <c r="I1244" s="66"/>
      <c r="J1244" s="65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1361</v>
      </c>
      <c r="E1245" s="67" t="s">
        <v>692</v>
      </c>
      <c r="F1245" s="66" t="s">
        <v>428</v>
      </c>
      <c r="G1245" s="73"/>
      <c r="H1245" s="68">
        <v>17.5</v>
      </c>
      <c r="I1245" s="66"/>
      <c r="J1245" s="65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1361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65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1362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65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1362</v>
      </c>
      <c r="E1248" s="67" t="s">
        <v>363</v>
      </c>
      <c r="F1248" s="66" t="s">
        <v>430</v>
      </c>
      <c r="G1248" s="73"/>
      <c r="H1248" s="68">
        <v>1260</v>
      </c>
      <c r="I1248" s="66"/>
      <c r="J1248" s="65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1362</v>
      </c>
      <c r="E1249" s="67" t="s">
        <v>692</v>
      </c>
      <c r="F1249" s="66" t="s">
        <v>428</v>
      </c>
      <c r="G1249" s="73"/>
      <c r="H1249" s="68">
        <v>63</v>
      </c>
      <c r="I1249" s="66"/>
      <c r="J1249" s="65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1362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65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1363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65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1363</v>
      </c>
      <c r="E1252" s="67" t="s">
        <v>363</v>
      </c>
      <c r="F1252" s="66" t="s">
        <v>430</v>
      </c>
      <c r="G1252" s="73"/>
      <c r="H1252" s="68">
        <v>4900</v>
      </c>
      <c r="I1252" s="66"/>
      <c r="J1252" s="65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1363</v>
      </c>
      <c r="E1253" s="67" t="s">
        <v>692</v>
      </c>
      <c r="F1253" s="66" t="s">
        <v>428</v>
      </c>
      <c r="G1253" s="73"/>
      <c r="H1253" s="68">
        <v>245</v>
      </c>
      <c r="I1253" s="66"/>
      <c r="J1253" s="65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1363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65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1364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65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1364</v>
      </c>
      <c r="E1256" s="67" t="s">
        <v>363</v>
      </c>
      <c r="F1256" s="66" t="s">
        <v>430</v>
      </c>
      <c r="G1256" s="73"/>
      <c r="H1256" s="68">
        <v>700</v>
      </c>
      <c r="I1256" s="66"/>
      <c r="J1256" s="65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1364</v>
      </c>
      <c r="E1257" s="67" t="s">
        <v>692</v>
      </c>
      <c r="F1257" s="66" t="s">
        <v>428</v>
      </c>
      <c r="G1257" s="73"/>
      <c r="H1257" s="68">
        <v>35</v>
      </c>
      <c r="I1257" s="66"/>
      <c r="J1257" s="65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1364</v>
      </c>
      <c r="E1258" s="67" t="s">
        <v>693</v>
      </c>
      <c r="F1258" s="66" t="s">
        <v>429</v>
      </c>
      <c r="G1258" s="73"/>
      <c r="H1258" s="68">
        <v>69.83</v>
      </c>
      <c r="I1258" s="66"/>
      <c r="J1258" s="65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1365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65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1365</v>
      </c>
      <c r="E1260" s="67" t="s">
        <v>363</v>
      </c>
      <c r="F1260" s="66" t="s">
        <v>430</v>
      </c>
      <c r="G1260" s="73"/>
      <c r="H1260" s="68">
        <v>5250</v>
      </c>
      <c r="I1260" s="66"/>
      <c r="J1260" s="65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1365</v>
      </c>
      <c r="E1261" s="67" t="s">
        <v>692</v>
      </c>
      <c r="F1261" s="66" t="s">
        <v>428</v>
      </c>
      <c r="G1261" s="73"/>
      <c r="H1261" s="68">
        <v>262.5</v>
      </c>
      <c r="I1261" s="66"/>
      <c r="J1261" s="65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1365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65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1366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65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1366</v>
      </c>
      <c r="E1264" s="67" t="s">
        <v>363</v>
      </c>
      <c r="F1264" s="66" t="s">
        <v>430</v>
      </c>
      <c r="G1264" s="73"/>
      <c r="H1264" s="68">
        <v>350</v>
      </c>
      <c r="I1264" s="66"/>
      <c r="J1264" s="65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1366</v>
      </c>
      <c r="E1265" s="67" t="s">
        <v>692</v>
      </c>
      <c r="F1265" s="66" t="s">
        <v>428</v>
      </c>
      <c r="G1265" s="73"/>
      <c r="H1265" s="68">
        <v>17.5</v>
      </c>
      <c r="I1265" s="66"/>
      <c r="J1265" s="65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1366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65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1367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65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1367</v>
      </c>
      <c r="E1268" s="67" t="s">
        <v>363</v>
      </c>
      <c r="F1268" s="66" t="s">
        <v>430</v>
      </c>
      <c r="G1268" s="73"/>
      <c r="H1268" s="68">
        <v>2450</v>
      </c>
      <c r="I1268" s="66"/>
      <c r="J1268" s="65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1367</v>
      </c>
      <c r="E1269" s="67" t="s">
        <v>692</v>
      </c>
      <c r="F1269" s="66" t="s">
        <v>428</v>
      </c>
      <c r="G1269" s="73"/>
      <c r="H1269" s="68">
        <v>122.5</v>
      </c>
      <c r="I1269" s="66"/>
      <c r="J1269" s="65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1367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65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1458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65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1458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65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1458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65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1458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65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1459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65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1459</v>
      </c>
      <c r="E1276" s="67" t="s">
        <v>363</v>
      </c>
      <c r="F1276" s="66" t="s">
        <v>430</v>
      </c>
      <c r="G1276" s="73"/>
      <c r="H1276" s="68">
        <v>787.5</v>
      </c>
      <c r="I1276" s="66"/>
      <c r="J1276" s="65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1459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65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1459</v>
      </c>
      <c r="E1278" s="67" t="s">
        <v>693</v>
      </c>
      <c r="F1278" s="66" t="s">
        <v>429</v>
      </c>
      <c r="G1278" s="73"/>
      <c r="H1278" s="68">
        <v>78.55</v>
      </c>
      <c r="I1278" s="66"/>
      <c r="J1278" s="65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1460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65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1460</v>
      </c>
      <c r="E1280" s="67" t="s">
        <v>363</v>
      </c>
      <c r="F1280" s="66" t="s">
        <v>430</v>
      </c>
      <c r="G1280" s="73"/>
      <c r="H1280" s="68">
        <v>787.5</v>
      </c>
      <c r="I1280" s="66"/>
      <c r="J1280" s="65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1460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65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1460</v>
      </c>
      <c r="E1282" s="67" t="s">
        <v>693</v>
      </c>
      <c r="F1282" s="66" t="s">
        <v>429</v>
      </c>
      <c r="G1282" s="73"/>
      <c r="H1282" s="68">
        <v>78.55</v>
      </c>
      <c r="I1282" s="66"/>
      <c r="J1282" s="65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1461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65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1461</v>
      </c>
      <c r="E1284" s="67" t="s">
        <v>363</v>
      </c>
      <c r="F1284" s="66" t="s">
        <v>430</v>
      </c>
      <c r="G1284" s="73"/>
      <c r="H1284" s="68">
        <v>2800</v>
      </c>
      <c r="I1284" s="66"/>
      <c r="J1284" s="65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1461</v>
      </c>
      <c r="E1285" s="67" t="s">
        <v>692</v>
      </c>
      <c r="F1285" s="66" t="s">
        <v>428</v>
      </c>
      <c r="G1285" s="73"/>
      <c r="H1285" s="68">
        <v>140</v>
      </c>
      <c r="I1285" s="66"/>
      <c r="J1285" s="65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1461</v>
      </c>
      <c r="E1286" s="67" t="s">
        <v>693</v>
      </c>
      <c r="F1286" s="66" t="s">
        <v>429</v>
      </c>
      <c r="G1286" s="73"/>
      <c r="H1286" s="68">
        <v>279.3</v>
      </c>
      <c r="I1286" s="66"/>
      <c r="J1286" s="65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1476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65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1476</v>
      </c>
      <c r="E1288" s="67" t="s">
        <v>363</v>
      </c>
      <c r="F1288" s="66" t="s">
        <v>430</v>
      </c>
      <c r="G1288" s="73"/>
      <c r="H1288" s="68">
        <v>875</v>
      </c>
      <c r="I1288" s="66"/>
      <c r="J1288" s="65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1476</v>
      </c>
      <c r="E1289" s="67" t="s">
        <v>692</v>
      </c>
      <c r="F1289" s="66" t="s">
        <v>428</v>
      </c>
      <c r="G1289" s="73"/>
      <c r="H1289" s="68">
        <v>43.75</v>
      </c>
      <c r="I1289" s="66"/>
      <c r="J1289" s="65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1476</v>
      </c>
      <c r="E1290" s="67" t="s">
        <v>693</v>
      </c>
      <c r="F1290" s="66" t="s">
        <v>429</v>
      </c>
      <c r="G1290" s="73"/>
      <c r="H1290" s="68">
        <v>87.28</v>
      </c>
      <c r="I1290" s="66"/>
      <c r="J1290" s="65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1477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65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1477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65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1477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65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1477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65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1478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65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1478</v>
      </c>
      <c r="E1296" s="67" t="s">
        <v>363</v>
      </c>
      <c r="F1296" s="66" t="s">
        <v>430</v>
      </c>
      <c r="G1296" s="73"/>
      <c r="H1296" s="68">
        <v>13580</v>
      </c>
      <c r="I1296" s="66"/>
      <c r="J1296" s="65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1478</v>
      </c>
      <c r="E1297" s="67" t="s">
        <v>692</v>
      </c>
      <c r="F1297" s="66" t="s">
        <v>428</v>
      </c>
      <c r="G1297" s="73"/>
      <c r="H1297" s="68">
        <v>679</v>
      </c>
      <c r="I1297" s="66"/>
      <c r="J1297" s="65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1478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65">
        <v>45464.397395833301</v>
      </c>
    </row>
    <row r="1299" spans="1:10" x14ac:dyDescent="0.25">
      <c r="A1299" s="64">
        <v>350</v>
      </c>
      <c r="B1299" s="65">
        <v>45469</v>
      </c>
      <c r="C1299" s="66" t="s">
        <v>1479</v>
      </c>
      <c r="D1299" s="63" t="s">
        <v>1480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65">
        <v>45469.818310185197</v>
      </c>
    </row>
    <row r="1300" spans="1:10" x14ac:dyDescent="0.25">
      <c r="A1300" s="64">
        <v>350</v>
      </c>
      <c r="B1300" s="65">
        <v>45469</v>
      </c>
      <c r="C1300" s="66" t="s">
        <v>1479</v>
      </c>
      <c r="D1300" s="63" t="s">
        <v>1480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65">
        <v>45469.818310185197</v>
      </c>
    </row>
    <row r="1301" spans="1:10" x14ac:dyDescent="0.25">
      <c r="A1301" s="64">
        <v>350</v>
      </c>
      <c r="B1301" s="65">
        <v>45469</v>
      </c>
      <c r="C1301" s="66" t="s">
        <v>1479</v>
      </c>
      <c r="D1301" s="63" t="s">
        <v>1480</v>
      </c>
      <c r="E1301" s="67" t="s">
        <v>353</v>
      </c>
      <c r="F1301" s="66" t="s">
        <v>354</v>
      </c>
      <c r="G1301" s="73">
        <v>11.7</v>
      </c>
      <c r="H1301" s="68"/>
      <c r="I1301" s="66"/>
      <c r="J1301" s="65">
        <v>45469.818310185197</v>
      </c>
    </row>
    <row r="1302" spans="1:10" x14ac:dyDescent="0.25">
      <c r="A1302" s="64">
        <v>350</v>
      </c>
      <c r="B1302" s="65">
        <v>45469</v>
      </c>
      <c r="C1302" s="66" t="s">
        <v>1479</v>
      </c>
      <c r="D1302" s="63" t="s">
        <v>1480</v>
      </c>
      <c r="E1302" s="67" t="s">
        <v>358</v>
      </c>
      <c r="F1302" s="66" t="s">
        <v>359</v>
      </c>
      <c r="G1302" s="73">
        <v>23.33</v>
      </c>
      <c r="H1302" s="68"/>
      <c r="I1302" s="66"/>
      <c r="J1302" s="65">
        <v>45469.818310185197</v>
      </c>
    </row>
    <row r="1303" spans="1:10" x14ac:dyDescent="0.25">
      <c r="A1303" s="64">
        <v>351</v>
      </c>
      <c r="B1303" s="65">
        <v>45469</v>
      </c>
      <c r="C1303" s="66" t="s">
        <v>1481</v>
      </c>
      <c r="D1303" s="63" t="s">
        <v>1482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65">
        <v>45469.821967592601</v>
      </c>
    </row>
    <row r="1304" spans="1:10" x14ac:dyDescent="0.25">
      <c r="A1304" s="64">
        <v>351</v>
      </c>
      <c r="B1304" s="65">
        <v>45469</v>
      </c>
      <c r="C1304" s="66" t="s">
        <v>1481</v>
      </c>
      <c r="D1304" s="63" t="s">
        <v>1482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65">
        <v>45469.821967592601</v>
      </c>
    </row>
    <row r="1305" spans="1:10" x14ac:dyDescent="0.25">
      <c r="A1305" s="64">
        <v>351</v>
      </c>
      <c r="B1305" s="65">
        <v>45469</v>
      </c>
      <c r="C1305" s="66" t="s">
        <v>1481</v>
      </c>
      <c r="D1305" s="63" t="s">
        <v>1482</v>
      </c>
      <c r="E1305" s="67" t="s">
        <v>353</v>
      </c>
      <c r="F1305" s="66" t="s">
        <v>354</v>
      </c>
      <c r="G1305" s="73">
        <v>12.98</v>
      </c>
      <c r="H1305" s="68"/>
      <c r="I1305" s="66"/>
      <c r="J1305" s="65">
        <v>45469.821967592601</v>
      </c>
    </row>
    <row r="1306" spans="1:10" x14ac:dyDescent="0.25">
      <c r="A1306" s="64">
        <v>351</v>
      </c>
      <c r="B1306" s="65">
        <v>45469</v>
      </c>
      <c r="C1306" s="66" t="s">
        <v>1481</v>
      </c>
      <c r="D1306" s="63" t="s">
        <v>1482</v>
      </c>
      <c r="E1306" s="67" t="s">
        <v>358</v>
      </c>
      <c r="F1306" s="66" t="s">
        <v>359</v>
      </c>
      <c r="G1306" s="73">
        <v>25.89</v>
      </c>
      <c r="H1306" s="68"/>
      <c r="I1306" s="66"/>
      <c r="J1306" s="65">
        <v>45469.821967592601</v>
      </c>
    </row>
    <row r="1307" spans="1:10" x14ac:dyDescent="0.25">
      <c r="A1307" s="64">
        <v>351</v>
      </c>
      <c r="B1307" s="65">
        <v>45469</v>
      </c>
      <c r="C1307" s="66" t="s">
        <v>1481</v>
      </c>
      <c r="D1307" s="63" t="s">
        <v>1482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65">
        <v>45469.821967592601</v>
      </c>
    </row>
    <row r="1308" spans="1:10" x14ac:dyDescent="0.25">
      <c r="A1308" s="64">
        <v>351</v>
      </c>
      <c r="B1308" s="65">
        <v>45469</v>
      </c>
      <c r="C1308" s="66" t="s">
        <v>1481</v>
      </c>
      <c r="D1308" s="63" t="s">
        <v>1482</v>
      </c>
      <c r="E1308" s="67" t="s">
        <v>353</v>
      </c>
      <c r="F1308" s="66" t="s">
        <v>354</v>
      </c>
      <c r="G1308" s="73">
        <v>21.74</v>
      </c>
      <c r="H1308" s="68"/>
      <c r="I1308" s="66"/>
      <c r="J1308" s="65">
        <v>45469.821967592601</v>
      </c>
    </row>
    <row r="1309" spans="1:10" x14ac:dyDescent="0.25">
      <c r="A1309" s="64">
        <v>351</v>
      </c>
      <c r="B1309" s="65">
        <v>45469</v>
      </c>
      <c r="C1309" s="66" t="s">
        <v>1481</v>
      </c>
      <c r="D1309" s="63" t="s">
        <v>1482</v>
      </c>
      <c r="E1309" s="67" t="s">
        <v>358</v>
      </c>
      <c r="F1309" s="66" t="s">
        <v>359</v>
      </c>
      <c r="G1309" s="73">
        <v>43.38</v>
      </c>
      <c r="H1309" s="68"/>
      <c r="I1309" s="66"/>
      <c r="J1309" s="65">
        <v>45469.821967592601</v>
      </c>
    </row>
    <row r="1310" spans="1:10" x14ac:dyDescent="0.25">
      <c r="A1310" s="64">
        <v>352</v>
      </c>
      <c r="B1310" s="65">
        <v>45469</v>
      </c>
      <c r="C1310" s="66" t="s">
        <v>1479</v>
      </c>
      <c r="D1310" s="63" t="s">
        <v>1483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65">
        <v>45469.8253819444</v>
      </c>
    </row>
    <row r="1311" spans="1:10" x14ac:dyDescent="0.25">
      <c r="A1311" s="64">
        <v>352</v>
      </c>
      <c r="B1311" s="65">
        <v>45469</v>
      </c>
      <c r="C1311" s="66" t="s">
        <v>1479</v>
      </c>
      <c r="D1311" s="63" t="s">
        <v>1483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65">
        <v>45469.8253819444</v>
      </c>
    </row>
    <row r="1312" spans="1:10" x14ac:dyDescent="0.25">
      <c r="A1312" s="64">
        <v>352</v>
      </c>
      <c r="B1312" s="65">
        <v>45469</v>
      </c>
      <c r="C1312" s="66" t="s">
        <v>1479</v>
      </c>
      <c r="D1312" s="63" t="s">
        <v>1483</v>
      </c>
      <c r="E1312" s="67" t="s">
        <v>353</v>
      </c>
      <c r="F1312" s="66" t="s">
        <v>354</v>
      </c>
      <c r="G1312" s="73">
        <v>12.98</v>
      </c>
      <c r="H1312" s="68"/>
      <c r="I1312" s="66"/>
      <c r="J1312" s="65">
        <v>45469.8253819444</v>
      </c>
    </row>
    <row r="1313" spans="1:10" x14ac:dyDescent="0.25">
      <c r="A1313" s="64">
        <v>352</v>
      </c>
      <c r="B1313" s="65">
        <v>45469</v>
      </c>
      <c r="C1313" s="66" t="s">
        <v>1479</v>
      </c>
      <c r="D1313" s="63" t="s">
        <v>1483</v>
      </c>
      <c r="E1313" s="67" t="s">
        <v>358</v>
      </c>
      <c r="F1313" s="66" t="s">
        <v>359</v>
      </c>
      <c r="G1313" s="73">
        <v>25.89</v>
      </c>
      <c r="H1313" s="68"/>
      <c r="I1313" s="66"/>
      <c r="J1313" s="65">
        <v>45469.8253819444</v>
      </c>
    </row>
    <row r="1314" spans="1:10" x14ac:dyDescent="0.25">
      <c r="A1314" s="64">
        <v>353</v>
      </c>
      <c r="B1314" s="65">
        <v>45469</v>
      </c>
      <c r="C1314" s="66" t="s">
        <v>1484</v>
      </c>
      <c r="D1314" s="63" t="s">
        <v>1485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65">
        <v>45469.828402777799</v>
      </c>
    </row>
    <row r="1315" spans="1:10" x14ac:dyDescent="0.25">
      <c r="A1315" s="64">
        <v>353</v>
      </c>
      <c r="B1315" s="65">
        <v>45469</v>
      </c>
      <c r="C1315" s="66" t="s">
        <v>1484</v>
      </c>
      <c r="D1315" s="63" t="s">
        <v>1485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65">
        <v>45469.828402777799</v>
      </c>
    </row>
    <row r="1316" spans="1:10" x14ac:dyDescent="0.25">
      <c r="A1316" s="64">
        <v>353</v>
      </c>
      <c r="B1316" s="65">
        <v>45469</v>
      </c>
      <c r="C1316" s="66" t="s">
        <v>1484</v>
      </c>
      <c r="D1316" s="63" t="s">
        <v>1485</v>
      </c>
      <c r="E1316" s="67" t="s">
        <v>353</v>
      </c>
      <c r="F1316" s="66" t="s">
        <v>354</v>
      </c>
      <c r="G1316" s="73">
        <v>0.22</v>
      </c>
      <c r="H1316" s="68"/>
      <c r="I1316" s="66"/>
      <c r="J1316" s="65">
        <v>45469.828402777799</v>
      </c>
    </row>
    <row r="1317" spans="1:10" x14ac:dyDescent="0.25">
      <c r="A1317" s="64">
        <v>353</v>
      </c>
      <c r="B1317" s="65">
        <v>45469</v>
      </c>
      <c r="C1317" s="66" t="s">
        <v>1484</v>
      </c>
      <c r="D1317" s="63" t="s">
        <v>1485</v>
      </c>
      <c r="E1317" s="67" t="s">
        <v>358</v>
      </c>
      <c r="F1317" s="66" t="s">
        <v>359</v>
      </c>
      <c r="G1317" s="73">
        <v>0.43</v>
      </c>
      <c r="H1317" s="68"/>
      <c r="I1317" s="66"/>
      <c r="J1317" s="65">
        <v>45469.828402777799</v>
      </c>
    </row>
    <row r="1318" spans="1:10" x14ac:dyDescent="0.25">
      <c r="A1318" s="64">
        <v>354</v>
      </c>
      <c r="B1318" s="65">
        <v>45469</v>
      </c>
      <c r="C1318" s="66" t="s">
        <v>1486</v>
      </c>
      <c r="D1318" s="63" t="s">
        <v>1487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65">
        <v>45469.8293865741</v>
      </c>
    </row>
    <row r="1319" spans="1:10" x14ac:dyDescent="0.25">
      <c r="A1319" s="64">
        <v>354</v>
      </c>
      <c r="B1319" s="65">
        <v>45469</v>
      </c>
      <c r="C1319" s="66" t="s">
        <v>1486</v>
      </c>
      <c r="D1319" s="63" t="s">
        <v>1487</v>
      </c>
      <c r="E1319" s="67" t="s">
        <v>345</v>
      </c>
      <c r="F1319" s="66" t="s">
        <v>346</v>
      </c>
      <c r="G1319" s="73">
        <v>30.85</v>
      </c>
      <c r="H1319" s="68"/>
      <c r="I1319" s="66"/>
      <c r="J1319" s="65">
        <v>45469.8293865741</v>
      </c>
    </row>
    <row r="1320" spans="1:10" x14ac:dyDescent="0.25">
      <c r="A1320" s="64">
        <v>354</v>
      </c>
      <c r="B1320" s="65">
        <v>45469</v>
      </c>
      <c r="C1320" s="66" t="s">
        <v>1486</v>
      </c>
      <c r="D1320" s="63" t="s">
        <v>1487</v>
      </c>
      <c r="E1320" s="67" t="s">
        <v>353</v>
      </c>
      <c r="F1320" s="66" t="s">
        <v>354</v>
      </c>
      <c r="G1320" s="73">
        <v>0.72</v>
      </c>
      <c r="H1320" s="68"/>
      <c r="I1320" s="66"/>
      <c r="J1320" s="65">
        <v>45469.8293865741</v>
      </c>
    </row>
    <row r="1321" spans="1:10" x14ac:dyDescent="0.25">
      <c r="A1321" s="64">
        <v>354</v>
      </c>
      <c r="B1321" s="65">
        <v>45469</v>
      </c>
      <c r="C1321" s="66" t="s">
        <v>1486</v>
      </c>
      <c r="D1321" s="63" t="s">
        <v>1487</v>
      </c>
      <c r="E1321" s="67" t="s">
        <v>358</v>
      </c>
      <c r="F1321" s="66" t="s">
        <v>359</v>
      </c>
      <c r="G1321" s="73">
        <v>1.43</v>
      </c>
      <c r="H1321" s="68"/>
      <c r="I1321" s="66"/>
      <c r="J1321" s="65">
        <v>45469.8293865741</v>
      </c>
    </row>
    <row r="1322" spans="1:10" x14ac:dyDescent="0.25">
      <c r="A1322" s="64">
        <v>354</v>
      </c>
      <c r="B1322" s="65">
        <v>45469</v>
      </c>
      <c r="C1322" s="66" t="s">
        <v>1486</v>
      </c>
      <c r="D1322" s="63" t="s">
        <v>1487</v>
      </c>
      <c r="E1322" s="67" t="s">
        <v>802</v>
      </c>
      <c r="F1322" s="66" t="s">
        <v>803</v>
      </c>
      <c r="G1322" s="73">
        <v>28.7</v>
      </c>
      <c r="H1322" s="68"/>
      <c r="I1322" s="66"/>
      <c r="J1322" s="65">
        <v>45469.8293865741</v>
      </c>
    </row>
    <row r="1323" spans="1:10" x14ac:dyDescent="0.25">
      <c r="A1323" s="64">
        <v>354</v>
      </c>
      <c r="B1323" s="65">
        <v>45469</v>
      </c>
      <c r="C1323" s="66" t="s">
        <v>1486</v>
      </c>
      <c r="D1323" s="63" t="s">
        <v>1487</v>
      </c>
      <c r="E1323" s="67" t="s">
        <v>353</v>
      </c>
      <c r="F1323" s="66" t="s">
        <v>354</v>
      </c>
      <c r="G1323" s="73">
        <v>1.44</v>
      </c>
      <c r="H1323" s="68"/>
      <c r="I1323" s="66"/>
      <c r="J1323" s="65">
        <v>45469.8293865741</v>
      </c>
    </row>
    <row r="1324" spans="1:10" x14ac:dyDescent="0.25">
      <c r="A1324" s="64">
        <v>354</v>
      </c>
      <c r="B1324" s="65">
        <v>45469</v>
      </c>
      <c r="C1324" s="66" t="s">
        <v>1486</v>
      </c>
      <c r="D1324" s="63" t="s">
        <v>1487</v>
      </c>
      <c r="E1324" s="67" t="s">
        <v>358</v>
      </c>
      <c r="F1324" s="66" t="s">
        <v>359</v>
      </c>
      <c r="G1324" s="73">
        <v>2.86</v>
      </c>
      <c r="H1324" s="68"/>
      <c r="I1324" s="66"/>
      <c r="J1324" s="65">
        <v>45469.8293865741</v>
      </c>
    </row>
    <row r="1325" spans="1:10" x14ac:dyDescent="0.25">
      <c r="A1325" s="64">
        <v>354</v>
      </c>
      <c r="B1325" s="65">
        <v>45469</v>
      </c>
      <c r="C1325" s="66" t="s">
        <v>1486</v>
      </c>
      <c r="D1325" s="63" t="s">
        <v>1487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65">
        <v>45469.8293865741</v>
      </c>
    </row>
    <row r="1326" spans="1:10" x14ac:dyDescent="0.25">
      <c r="A1326" s="64">
        <v>354</v>
      </c>
      <c r="B1326" s="65">
        <v>45469</v>
      </c>
      <c r="C1326" s="66" t="s">
        <v>1486</v>
      </c>
      <c r="D1326" s="63" t="s">
        <v>1487</v>
      </c>
      <c r="E1326" s="67" t="s">
        <v>353</v>
      </c>
      <c r="F1326" s="66" t="s">
        <v>354</v>
      </c>
      <c r="G1326" s="73">
        <v>11.63</v>
      </c>
      <c r="H1326" s="68"/>
      <c r="I1326" s="66"/>
      <c r="J1326" s="65">
        <v>45469.8293865741</v>
      </c>
    </row>
    <row r="1327" spans="1:10" x14ac:dyDescent="0.25">
      <c r="A1327" s="64">
        <v>354</v>
      </c>
      <c r="B1327" s="65">
        <v>45469</v>
      </c>
      <c r="C1327" s="66" t="s">
        <v>1486</v>
      </c>
      <c r="D1327" s="63" t="s">
        <v>1487</v>
      </c>
      <c r="E1327" s="67" t="s">
        <v>358</v>
      </c>
      <c r="F1327" s="66" t="s">
        <v>359</v>
      </c>
      <c r="G1327" s="73">
        <v>23.19</v>
      </c>
      <c r="H1327" s="68"/>
      <c r="I1327" s="66"/>
      <c r="J1327" s="65">
        <v>45469.8293865741</v>
      </c>
    </row>
    <row r="1328" spans="1:10" x14ac:dyDescent="0.25">
      <c r="A1328" s="64">
        <v>355</v>
      </c>
      <c r="B1328" s="65">
        <v>45468</v>
      </c>
      <c r="C1328" s="66" t="s">
        <v>1488</v>
      </c>
      <c r="D1328" s="63" t="s">
        <v>1489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65">
        <v>45469.831284722197</v>
      </c>
    </row>
    <row r="1329" spans="1:10" x14ac:dyDescent="0.25">
      <c r="A1329" s="64">
        <v>355</v>
      </c>
      <c r="B1329" s="65">
        <v>45468</v>
      </c>
      <c r="C1329" s="66" t="s">
        <v>1488</v>
      </c>
      <c r="D1329" s="63" t="s">
        <v>1489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65">
        <v>45469.831284722197</v>
      </c>
    </row>
    <row r="1330" spans="1:10" x14ac:dyDescent="0.25">
      <c r="A1330" s="64">
        <v>355</v>
      </c>
      <c r="B1330" s="65">
        <v>45468</v>
      </c>
      <c r="C1330" s="66" t="s">
        <v>1488</v>
      </c>
      <c r="D1330" s="63" t="s">
        <v>1489</v>
      </c>
      <c r="E1330" s="67" t="s">
        <v>353</v>
      </c>
      <c r="F1330" s="66" t="s">
        <v>354</v>
      </c>
      <c r="G1330" s="73">
        <v>9.66</v>
      </c>
      <c r="H1330" s="68"/>
      <c r="I1330" s="66"/>
      <c r="J1330" s="65">
        <v>45469.831284722197</v>
      </c>
    </row>
    <row r="1331" spans="1:10" x14ac:dyDescent="0.25">
      <c r="A1331" s="64">
        <v>355</v>
      </c>
      <c r="B1331" s="65">
        <v>45468</v>
      </c>
      <c r="C1331" s="66" t="s">
        <v>1488</v>
      </c>
      <c r="D1331" s="63" t="s">
        <v>1489</v>
      </c>
      <c r="E1331" s="67" t="s">
        <v>358</v>
      </c>
      <c r="F1331" s="66" t="s">
        <v>359</v>
      </c>
      <c r="G1331" s="73">
        <v>19.28</v>
      </c>
      <c r="H1331" s="68"/>
      <c r="I1331" s="66"/>
      <c r="J1331" s="65">
        <v>45469.831284722197</v>
      </c>
    </row>
    <row r="1332" spans="1:10" x14ac:dyDescent="0.25">
      <c r="A1332" s="64">
        <v>355</v>
      </c>
      <c r="B1332" s="65">
        <v>45468</v>
      </c>
      <c r="C1332" s="66" t="s">
        <v>1488</v>
      </c>
      <c r="D1332" s="63" t="s">
        <v>1489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65">
        <v>45469.831284722197</v>
      </c>
    </row>
    <row r="1333" spans="1:10" x14ac:dyDescent="0.25">
      <c r="A1333" s="64">
        <v>355</v>
      </c>
      <c r="B1333" s="65">
        <v>45468</v>
      </c>
      <c r="C1333" s="66" t="s">
        <v>1488</v>
      </c>
      <c r="D1333" s="63" t="s">
        <v>1489</v>
      </c>
      <c r="E1333" s="67" t="s">
        <v>353</v>
      </c>
      <c r="F1333" s="66" t="s">
        <v>354</v>
      </c>
      <c r="G1333" s="73">
        <v>9.66</v>
      </c>
      <c r="H1333" s="68"/>
      <c r="I1333" s="66"/>
      <c r="J1333" s="65">
        <v>45469.831284722197</v>
      </c>
    </row>
    <row r="1334" spans="1:10" x14ac:dyDescent="0.25">
      <c r="A1334" s="64">
        <v>355</v>
      </c>
      <c r="B1334" s="65">
        <v>45468</v>
      </c>
      <c r="C1334" s="66" t="s">
        <v>1488</v>
      </c>
      <c r="D1334" s="63" t="s">
        <v>1489</v>
      </c>
      <c r="E1334" s="67" t="s">
        <v>358</v>
      </c>
      <c r="F1334" s="66" t="s">
        <v>359</v>
      </c>
      <c r="G1334" s="73">
        <v>19.28</v>
      </c>
      <c r="H1334" s="68"/>
      <c r="I1334" s="66"/>
      <c r="J1334" s="65">
        <v>45469.831284722197</v>
      </c>
    </row>
    <row r="1335" spans="1:10" x14ac:dyDescent="0.25">
      <c r="A1335" s="64">
        <v>356</v>
      </c>
      <c r="B1335" s="65">
        <v>45468</v>
      </c>
      <c r="C1335" s="66" t="s">
        <v>1490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65">
        <v>45469.836944444403</v>
      </c>
    </row>
    <row r="1336" spans="1:10" x14ac:dyDescent="0.25">
      <c r="A1336" s="64">
        <v>356</v>
      </c>
      <c r="B1336" s="65">
        <v>45468</v>
      </c>
      <c r="C1336" s="66" t="s">
        <v>1490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65">
        <v>45469.836944444403</v>
      </c>
    </row>
    <row r="1337" spans="1:10" x14ac:dyDescent="0.25">
      <c r="A1337" s="64">
        <v>357</v>
      </c>
      <c r="B1337" s="65">
        <v>45358</v>
      </c>
      <c r="C1337" s="66" t="s">
        <v>1675</v>
      </c>
      <c r="D1337" s="63" t="s">
        <v>1676</v>
      </c>
      <c r="E1337" s="67" t="s">
        <v>342</v>
      </c>
      <c r="F1337" s="66" t="s">
        <v>340</v>
      </c>
      <c r="G1337" s="73"/>
      <c r="H1337" s="68">
        <v>62.44</v>
      </c>
      <c r="I1337" s="66"/>
      <c r="J1337" s="65">
        <v>45476.635092592602</v>
      </c>
    </row>
    <row r="1338" spans="1:10" x14ac:dyDescent="0.25">
      <c r="A1338" s="64">
        <v>357</v>
      </c>
      <c r="B1338" s="65">
        <v>45358</v>
      </c>
      <c r="C1338" s="66" t="s">
        <v>1675</v>
      </c>
      <c r="D1338" s="63" t="s">
        <v>1676</v>
      </c>
      <c r="E1338" s="67" t="s">
        <v>345</v>
      </c>
      <c r="F1338" s="66" t="s">
        <v>346</v>
      </c>
      <c r="G1338" s="73">
        <v>28.37</v>
      </c>
      <c r="H1338" s="68"/>
      <c r="I1338" s="66"/>
      <c r="J1338" s="65">
        <v>45476.635092592602</v>
      </c>
    </row>
    <row r="1339" spans="1:10" x14ac:dyDescent="0.25">
      <c r="A1339" s="64">
        <v>357</v>
      </c>
      <c r="B1339" s="65">
        <v>45358</v>
      </c>
      <c r="C1339" s="66" t="s">
        <v>1675</v>
      </c>
      <c r="D1339" s="63" t="s">
        <v>1676</v>
      </c>
      <c r="E1339" s="67" t="s">
        <v>353</v>
      </c>
      <c r="F1339" s="66" t="s">
        <v>354</v>
      </c>
      <c r="G1339" s="73">
        <v>0.61</v>
      </c>
      <c r="H1339" s="68"/>
      <c r="I1339" s="66"/>
      <c r="J1339" s="65">
        <v>45476.635092592602</v>
      </c>
    </row>
    <row r="1340" spans="1:10" x14ac:dyDescent="0.25">
      <c r="A1340" s="64">
        <v>357</v>
      </c>
      <c r="B1340" s="65">
        <v>45358</v>
      </c>
      <c r="C1340" s="66" t="s">
        <v>1675</v>
      </c>
      <c r="D1340" s="63" t="s">
        <v>1676</v>
      </c>
      <c r="E1340" s="67" t="s">
        <v>358</v>
      </c>
      <c r="F1340" s="66" t="s">
        <v>359</v>
      </c>
      <c r="G1340" s="73">
        <v>1.21</v>
      </c>
      <c r="H1340" s="68"/>
      <c r="I1340" s="66"/>
      <c r="J1340" s="65">
        <v>45476.635092592602</v>
      </c>
    </row>
    <row r="1341" spans="1:10" x14ac:dyDescent="0.25">
      <c r="A1341" s="64">
        <v>357</v>
      </c>
      <c r="B1341" s="65">
        <v>45358</v>
      </c>
      <c r="C1341" s="66" t="s">
        <v>1675</v>
      </c>
      <c r="D1341" s="63" t="s">
        <v>1676</v>
      </c>
      <c r="E1341" s="67" t="s">
        <v>345</v>
      </c>
      <c r="F1341" s="66" t="s">
        <v>346</v>
      </c>
      <c r="G1341" s="73">
        <v>30</v>
      </c>
      <c r="H1341" s="68"/>
      <c r="I1341" s="66"/>
      <c r="J1341" s="65">
        <v>45476.635092592602</v>
      </c>
    </row>
    <row r="1342" spans="1:10" x14ac:dyDescent="0.25">
      <c r="A1342" s="64">
        <v>357</v>
      </c>
      <c r="B1342" s="65">
        <v>45358</v>
      </c>
      <c r="C1342" s="66" t="s">
        <v>1675</v>
      </c>
      <c r="D1342" s="63" t="s">
        <v>1676</v>
      </c>
      <c r="E1342" s="67" t="s">
        <v>353</v>
      </c>
      <c r="F1342" s="66" t="s">
        <v>354</v>
      </c>
      <c r="G1342" s="73">
        <v>0.75</v>
      </c>
      <c r="H1342" s="68"/>
      <c r="I1342" s="66"/>
      <c r="J1342" s="65">
        <v>45476.635092592602</v>
      </c>
    </row>
    <row r="1343" spans="1:10" x14ac:dyDescent="0.25">
      <c r="A1343" s="64">
        <v>357</v>
      </c>
      <c r="B1343" s="65">
        <v>45358</v>
      </c>
      <c r="C1343" s="66" t="s">
        <v>1675</v>
      </c>
      <c r="D1343" s="63" t="s">
        <v>1676</v>
      </c>
      <c r="E1343" s="67" t="s">
        <v>358</v>
      </c>
      <c r="F1343" s="66" t="s">
        <v>359</v>
      </c>
      <c r="G1343" s="73">
        <v>1.5</v>
      </c>
      <c r="H1343" s="68"/>
      <c r="I1343" s="66"/>
      <c r="J1343" s="65">
        <v>45476.635092592602</v>
      </c>
    </row>
    <row r="1344" spans="1:10" x14ac:dyDescent="0.25">
      <c r="A1344" s="64">
        <v>358</v>
      </c>
      <c r="B1344" s="65">
        <v>45475</v>
      </c>
      <c r="C1344" s="66" t="s">
        <v>1680</v>
      </c>
      <c r="D1344" s="63" t="s">
        <v>1681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65">
        <v>45476.689814814803</v>
      </c>
    </row>
    <row r="1345" spans="1:10" x14ac:dyDescent="0.25">
      <c r="A1345" s="64">
        <v>358</v>
      </c>
      <c r="B1345" s="65">
        <v>45475</v>
      </c>
      <c r="C1345" s="66" t="s">
        <v>1680</v>
      </c>
      <c r="D1345" s="63" t="s">
        <v>1681</v>
      </c>
      <c r="E1345" s="67" t="s">
        <v>1630</v>
      </c>
      <c r="F1345" s="66" t="s">
        <v>1629</v>
      </c>
      <c r="G1345" s="73">
        <v>199.95</v>
      </c>
      <c r="H1345" s="68"/>
      <c r="I1345" s="66"/>
      <c r="J1345" s="65">
        <v>45476.689814814803</v>
      </c>
    </row>
    <row r="1346" spans="1:10" x14ac:dyDescent="0.25">
      <c r="A1346" s="64">
        <v>359</v>
      </c>
      <c r="B1346" s="65">
        <v>45475</v>
      </c>
      <c r="C1346" s="66" t="s">
        <v>1682</v>
      </c>
      <c r="D1346" s="63" t="s">
        <v>1683</v>
      </c>
      <c r="E1346" s="67" t="s">
        <v>342</v>
      </c>
      <c r="F1346" s="66" t="s">
        <v>340</v>
      </c>
      <c r="G1346" s="73"/>
      <c r="H1346" s="68">
        <v>3500</v>
      </c>
      <c r="I1346" s="66"/>
      <c r="J1346" s="65">
        <v>45476.697349536997</v>
      </c>
    </row>
    <row r="1347" spans="1:10" x14ac:dyDescent="0.25">
      <c r="A1347" s="64">
        <v>359</v>
      </c>
      <c r="B1347" s="65">
        <v>45475</v>
      </c>
      <c r="C1347" s="66" t="s">
        <v>1682</v>
      </c>
      <c r="D1347" s="63" t="s">
        <v>1683</v>
      </c>
      <c r="E1347" s="67" t="s">
        <v>692</v>
      </c>
      <c r="F1347" s="66" t="s">
        <v>1617</v>
      </c>
      <c r="G1347" s="73">
        <v>3500</v>
      </c>
      <c r="H1347" s="68"/>
      <c r="I1347" s="66"/>
      <c r="J1347" s="65">
        <v>45476.697349536997</v>
      </c>
    </row>
    <row r="1348" spans="1:10" x14ac:dyDescent="0.25">
      <c r="A1348" s="64">
        <v>360</v>
      </c>
      <c r="B1348" s="65">
        <v>45476</v>
      </c>
      <c r="C1348" s="66" t="s">
        <v>1685</v>
      </c>
      <c r="D1348" s="63" t="s">
        <v>1686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65">
        <v>45476.703738425902</v>
      </c>
    </row>
    <row r="1349" spans="1:10" x14ac:dyDescent="0.25">
      <c r="A1349" s="64">
        <v>360</v>
      </c>
      <c r="B1349" s="65">
        <v>45476</v>
      </c>
      <c r="C1349" s="66" t="s">
        <v>1685</v>
      </c>
      <c r="D1349" s="63" t="s">
        <v>1686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65">
        <v>45476.703738425902</v>
      </c>
    </row>
    <row r="1350" spans="1:10" x14ac:dyDescent="0.25">
      <c r="A1350" s="64">
        <v>360</v>
      </c>
      <c r="B1350" s="65">
        <v>45476</v>
      </c>
      <c r="C1350" s="66" t="s">
        <v>1685</v>
      </c>
      <c r="D1350" s="63" t="s">
        <v>1686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65">
        <v>45476.703738425902</v>
      </c>
    </row>
    <row r="1351" spans="1:10" x14ac:dyDescent="0.25">
      <c r="A1351" s="64">
        <v>360</v>
      </c>
      <c r="B1351" s="65">
        <v>45476</v>
      </c>
      <c r="C1351" s="66" t="s">
        <v>1685</v>
      </c>
      <c r="D1351" s="63" t="s">
        <v>1686</v>
      </c>
      <c r="E1351" s="67" t="s">
        <v>358</v>
      </c>
      <c r="F1351" s="66" t="s">
        <v>359</v>
      </c>
      <c r="G1351" s="73">
        <v>416</v>
      </c>
      <c r="H1351" s="68"/>
      <c r="I1351" s="66"/>
      <c r="J1351" s="65">
        <v>45476.703738425902</v>
      </c>
    </row>
    <row r="1352" spans="1:10" x14ac:dyDescent="0.25">
      <c r="A1352" s="64">
        <v>360</v>
      </c>
      <c r="B1352" s="65">
        <v>45476</v>
      </c>
      <c r="C1352" s="66" t="s">
        <v>1685</v>
      </c>
      <c r="D1352" s="63" t="s">
        <v>1686</v>
      </c>
      <c r="E1352" s="67" t="s">
        <v>369</v>
      </c>
      <c r="F1352" s="66" t="s">
        <v>370</v>
      </c>
      <c r="G1352" s="73">
        <v>87.54</v>
      </c>
      <c r="H1352" s="68"/>
      <c r="I1352" s="66"/>
      <c r="J1352" s="65">
        <v>45476.703738425902</v>
      </c>
    </row>
    <row r="1353" spans="1:10" x14ac:dyDescent="0.25">
      <c r="A1353" s="64">
        <v>360</v>
      </c>
      <c r="B1353" s="65">
        <v>45476</v>
      </c>
      <c r="C1353" s="66" t="s">
        <v>1685</v>
      </c>
      <c r="D1353" s="63" t="s">
        <v>1686</v>
      </c>
      <c r="E1353" s="67" t="s">
        <v>353</v>
      </c>
      <c r="F1353" s="66" t="s">
        <v>354</v>
      </c>
      <c r="G1353" s="73">
        <v>4.38</v>
      </c>
      <c r="H1353" s="68"/>
      <c r="I1353" s="66"/>
      <c r="J1353" s="65">
        <v>45476.703738425902</v>
      </c>
    </row>
    <row r="1354" spans="1:10" x14ac:dyDescent="0.25">
      <c r="A1354" s="64">
        <v>360</v>
      </c>
      <c r="B1354" s="65">
        <v>45476</v>
      </c>
      <c r="C1354" s="66" t="s">
        <v>1685</v>
      </c>
      <c r="D1354" s="63" t="s">
        <v>1686</v>
      </c>
      <c r="E1354" s="67" t="s">
        <v>358</v>
      </c>
      <c r="F1354" s="66" t="s">
        <v>359</v>
      </c>
      <c r="G1354" s="73">
        <v>8.73</v>
      </c>
      <c r="H1354" s="68"/>
      <c r="I1354" s="66"/>
      <c r="J1354" s="65">
        <v>45476.703738425902</v>
      </c>
    </row>
    <row r="1355" spans="1:10" x14ac:dyDescent="0.25">
      <c r="A1355" s="64">
        <v>361</v>
      </c>
      <c r="B1355" s="65">
        <v>45476</v>
      </c>
      <c r="C1355" s="66" t="s">
        <v>1688</v>
      </c>
      <c r="D1355" s="63" t="s">
        <v>1689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65">
        <v>45477.466851851903</v>
      </c>
    </row>
    <row r="1356" spans="1:10" x14ac:dyDescent="0.25">
      <c r="A1356" s="64">
        <v>361</v>
      </c>
      <c r="B1356" s="65">
        <v>45476</v>
      </c>
      <c r="C1356" s="66" t="s">
        <v>1688</v>
      </c>
      <c r="D1356" s="63" t="s">
        <v>1689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65">
        <v>45477.466851851903</v>
      </c>
    </row>
    <row r="1357" spans="1:10" x14ac:dyDescent="0.25">
      <c r="A1357" s="64">
        <v>361</v>
      </c>
      <c r="B1357" s="65">
        <v>45476</v>
      </c>
      <c r="C1357" s="66" t="s">
        <v>1688</v>
      </c>
      <c r="D1357" s="63" t="s">
        <v>1689</v>
      </c>
      <c r="E1357" s="67" t="s">
        <v>353</v>
      </c>
      <c r="F1357" s="66" t="s">
        <v>354</v>
      </c>
      <c r="G1357" s="73">
        <v>6.52</v>
      </c>
      <c r="H1357" s="68"/>
      <c r="I1357" s="66"/>
      <c r="J1357" s="65">
        <v>45477.466851851903</v>
      </c>
    </row>
    <row r="1358" spans="1:10" x14ac:dyDescent="0.25">
      <c r="A1358" s="64">
        <v>361</v>
      </c>
      <c r="B1358" s="65">
        <v>45476</v>
      </c>
      <c r="C1358" s="66" t="s">
        <v>1688</v>
      </c>
      <c r="D1358" s="63" t="s">
        <v>1689</v>
      </c>
      <c r="E1358" s="67" t="s">
        <v>358</v>
      </c>
      <c r="F1358" s="66" t="s">
        <v>359</v>
      </c>
      <c r="G1358" s="73">
        <v>13.01</v>
      </c>
      <c r="H1358" s="68"/>
      <c r="I1358" s="66"/>
      <c r="J1358" s="65">
        <v>45477.466851851903</v>
      </c>
    </row>
    <row r="1359" spans="1:10" x14ac:dyDescent="0.25">
      <c r="A1359" s="64">
        <v>362</v>
      </c>
      <c r="B1359" s="65">
        <v>45475</v>
      </c>
      <c r="C1359" s="66" t="s">
        <v>1691</v>
      </c>
      <c r="D1359" s="63" t="s">
        <v>1692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65">
        <v>45477.474305555603</v>
      </c>
    </row>
    <row r="1360" spans="1:10" x14ac:dyDescent="0.25">
      <c r="A1360" s="64">
        <v>362</v>
      </c>
      <c r="B1360" s="65">
        <v>45475</v>
      </c>
      <c r="C1360" s="66" t="s">
        <v>1691</v>
      </c>
      <c r="D1360" s="63" t="s">
        <v>1692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65">
        <v>45477.474305555603</v>
      </c>
    </row>
    <row r="1361" spans="1:10" x14ac:dyDescent="0.25">
      <c r="A1361" s="64">
        <v>362</v>
      </c>
      <c r="B1361" s="65">
        <v>45475</v>
      </c>
      <c r="C1361" s="66" t="s">
        <v>1691</v>
      </c>
      <c r="D1361" s="63" t="s">
        <v>1692</v>
      </c>
      <c r="E1361" s="67" t="s">
        <v>353</v>
      </c>
      <c r="F1361" s="66" t="s">
        <v>354</v>
      </c>
      <c r="G1361" s="73">
        <v>3.48</v>
      </c>
      <c r="H1361" s="68"/>
      <c r="I1361" s="66"/>
      <c r="J1361" s="65">
        <v>45477.474305555603</v>
      </c>
    </row>
    <row r="1362" spans="1:10" x14ac:dyDescent="0.25">
      <c r="A1362" s="64">
        <v>362</v>
      </c>
      <c r="B1362" s="65">
        <v>45475</v>
      </c>
      <c r="C1362" s="66" t="s">
        <v>1691</v>
      </c>
      <c r="D1362" s="63" t="s">
        <v>1692</v>
      </c>
      <c r="E1362" s="67" t="s">
        <v>358</v>
      </c>
      <c r="F1362" s="66" t="s">
        <v>359</v>
      </c>
      <c r="G1362" s="73">
        <v>6.94</v>
      </c>
      <c r="H1362" s="68"/>
      <c r="I1362" s="66"/>
      <c r="J1362" s="65">
        <v>45477.474305555603</v>
      </c>
    </row>
    <row r="1363" spans="1:10" x14ac:dyDescent="0.25">
      <c r="A1363" s="64">
        <v>363</v>
      </c>
      <c r="B1363" s="65">
        <v>45474</v>
      </c>
      <c r="C1363" s="66" t="s">
        <v>1693</v>
      </c>
      <c r="D1363" s="63" t="s">
        <v>1694</v>
      </c>
      <c r="E1363" s="67" t="s">
        <v>342</v>
      </c>
      <c r="F1363" s="66" t="s">
        <v>340</v>
      </c>
      <c r="G1363" s="73"/>
      <c r="H1363" s="68">
        <v>17845</v>
      </c>
      <c r="I1363" s="66"/>
      <c r="J1363" s="65">
        <v>45477.477048611101</v>
      </c>
    </row>
    <row r="1364" spans="1:10" x14ac:dyDescent="0.25">
      <c r="A1364" s="64">
        <v>363</v>
      </c>
      <c r="B1364" s="65">
        <v>45474</v>
      </c>
      <c r="C1364" s="66" t="s">
        <v>1693</v>
      </c>
      <c r="D1364" s="63" t="s">
        <v>1694</v>
      </c>
      <c r="E1364" s="67" t="s">
        <v>692</v>
      </c>
      <c r="F1364" s="66" t="s">
        <v>1617</v>
      </c>
      <c r="G1364" s="73">
        <v>17845</v>
      </c>
      <c r="H1364" s="68"/>
      <c r="I1364" s="66"/>
      <c r="J1364" s="65">
        <v>45477.477048611101</v>
      </c>
    </row>
    <row r="1365" spans="1:10" x14ac:dyDescent="0.25">
      <c r="A1365" s="64">
        <v>364</v>
      </c>
      <c r="B1365" s="65">
        <v>45473</v>
      </c>
      <c r="C1365" s="66" t="s">
        <v>1695</v>
      </c>
      <c r="D1365" s="63" t="s">
        <v>1696</v>
      </c>
      <c r="E1365" s="67" t="s">
        <v>342</v>
      </c>
      <c r="F1365" s="66" t="s">
        <v>340</v>
      </c>
      <c r="G1365" s="73"/>
      <c r="H1365" s="68">
        <v>8745</v>
      </c>
      <c r="I1365" s="66"/>
      <c r="J1365" s="65">
        <v>45477.484363425901</v>
      </c>
    </row>
    <row r="1366" spans="1:10" x14ac:dyDescent="0.25">
      <c r="A1366" s="64">
        <v>364</v>
      </c>
      <c r="B1366" s="65">
        <v>45473</v>
      </c>
      <c r="C1366" s="66" t="s">
        <v>1695</v>
      </c>
      <c r="D1366" s="63" t="s">
        <v>1696</v>
      </c>
      <c r="E1366" s="67" t="s">
        <v>693</v>
      </c>
      <c r="F1366" s="66" t="s">
        <v>1621</v>
      </c>
      <c r="G1366" s="73">
        <v>8745</v>
      </c>
      <c r="H1366" s="68"/>
      <c r="I1366" s="66"/>
      <c r="J1366" s="65">
        <v>45477.484363425901</v>
      </c>
    </row>
    <row r="1367" spans="1:10" x14ac:dyDescent="0.25">
      <c r="A1367" s="64">
        <v>365</v>
      </c>
      <c r="B1367" s="65">
        <v>45473</v>
      </c>
      <c r="C1367" s="66" t="s">
        <v>1701</v>
      </c>
      <c r="D1367" s="63" t="s">
        <v>1702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65">
        <v>45477.488159722197</v>
      </c>
    </row>
    <row r="1368" spans="1:10" x14ac:dyDescent="0.25">
      <c r="A1368" s="64">
        <v>365</v>
      </c>
      <c r="B1368" s="65">
        <v>45473</v>
      </c>
      <c r="C1368" s="66" t="s">
        <v>1701</v>
      </c>
      <c r="D1368" s="63" t="s">
        <v>1702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65">
        <v>45477.488159722197</v>
      </c>
    </row>
    <row r="1369" spans="1:10" x14ac:dyDescent="0.25">
      <c r="A1369" s="64">
        <v>365</v>
      </c>
      <c r="B1369" s="65">
        <v>45473</v>
      </c>
      <c r="C1369" s="66" t="s">
        <v>1701</v>
      </c>
      <c r="D1369" s="63" t="s">
        <v>1702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65">
        <v>45477.488159722197</v>
      </c>
    </row>
    <row r="1370" spans="1:10" x14ac:dyDescent="0.25">
      <c r="A1370" s="64">
        <v>365</v>
      </c>
      <c r="B1370" s="65">
        <v>45473</v>
      </c>
      <c r="C1370" s="66" t="s">
        <v>1701</v>
      </c>
      <c r="D1370" s="63" t="s">
        <v>1702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65">
        <v>45477.488159722197</v>
      </c>
    </row>
    <row r="1371" spans="1:10" x14ac:dyDescent="0.25">
      <c r="A1371" s="64">
        <v>366</v>
      </c>
      <c r="B1371" s="65">
        <v>45443</v>
      </c>
      <c r="C1371" s="66" t="s">
        <v>1704</v>
      </c>
      <c r="D1371" s="63" t="s">
        <v>1705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65">
        <v>45477.492604166699</v>
      </c>
    </row>
    <row r="1372" spans="1:10" x14ac:dyDescent="0.25">
      <c r="A1372" s="64">
        <v>366</v>
      </c>
      <c r="B1372" s="65">
        <v>45443</v>
      </c>
      <c r="C1372" s="66" t="s">
        <v>1704</v>
      </c>
      <c r="D1372" s="63" t="s">
        <v>1705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65">
        <v>45477.492604166699</v>
      </c>
    </row>
    <row r="1373" spans="1:10" x14ac:dyDescent="0.25">
      <c r="A1373" s="64">
        <v>366</v>
      </c>
      <c r="B1373" s="65">
        <v>45443</v>
      </c>
      <c r="C1373" s="66" t="s">
        <v>1704</v>
      </c>
      <c r="D1373" s="63" t="s">
        <v>1705</v>
      </c>
      <c r="E1373" s="67" t="s">
        <v>353</v>
      </c>
      <c r="F1373" s="66" t="s">
        <v>354</v>
      </c>
      <c r="G1373" s="73">
        <v>13.04</v>
      </c>
      <c r="H1373" s="68"/>
      <c r="I1373" s="66"/>
      <c r="J1373" s="65">
        <v>45477.492604166699</v>
      </c>
    </row>
    <row r="1374" spans="1:10" x14ac:dyDescent="0.25">
      <c r="A1374" s="64">
        <v>366</v>
      </c>
      <c r="B1374" s="65">
        <v>45443</v>
      </c>
      <c r="C1374" s="66" t="s">
        <v>1704</v>
      </c>
      <c r="D1374" s="63" t="s">
        <v>1705</v>
      </c>
      <c r="E1374" s="67" t="s">
        <v>358</v>
      </c>
      <c r="F1374" s="66" t="s">
        <v>359</v>
      </c>
      <c r="G1374" s="73">
        <v>26.02</v>
      </c>
      <c r="H1374" s="68"/>
      <c r="I1374" s="66"/>
      <c r="J1374" s="65">
        <v>45477.492604166699</v>
      </c>
    </row>
    <row r="1375" spans="1:10" x14ac:dyDescent="0.25">
      <c r="A1375" s="64">
        <v>367</v>
      </c>
      <c r="B1375" s="65">
        <v>45412</v>
      </c>
      <c r="C1375" s="66" t="s">
        <v>1706</v>
      </c>
      <c r="D1375" s="63" t="s">
        <v>1707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65">
        <v>45477.495532407404</v>
      </c>
    </row>
    <row r="1376" spans="1:10" x14ac:dyDescent="0.25">
      <c r="A1376" s="64">
        <v>367</v>
      </c>
      <c r="B1376" s="65">
        <v>45412</v>
      </c>
      <c r="C1376" s="66" t="s">
        <v>1706</v>
      </c>
      <c r="D1376" s="63" t="s">
        <v>1707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65">
        <v>45477.495532407404</v>
      </c>
    </row>
    <row r="1377" spans="1:10" x14ac:dyDescent="0.25">
      <c r="A1377" s="64">
        <v>367</v>
      </c>
      <c r="B1377" s="65">
        <v>45412</v>
      </c>
      <c r="C1377" s="66" t="s">
        <v>1706</v>
      </c>
      <c r="D1377" s="63" t="s">
        <v>1707</v>
      </c>
      <c r="E1377" s="67" t="s">
        <v>353</v>
      </c>
      <c r="F1377" s="66" t="s">
        <v>354</v>
      </c>
      <c r="G1377" s="73">
        <v>43.49</v>
      </c>
      <c r="H1377" s="68"/>
      <c r="I1377" s="66"/>
      <c r="J1377" s="65">
        <v>45477.495532407404</v>
      </c>
    </row>
    <row r="1378" spans="1:10" x14ac:dyDescent="0.25">
      <c r="A1378" s="64">
        <v>367</v>
      </c>
      <c r="B1378" s="65">
        <v>45412</v>
      </c>
      <c r="C1378" s="66" t="s">
        <v>1706</v>
      </c>
      <c r="D1378" s="63" t="s">
        <v>1707</v>
      </c>
      <c r="E1378" s="67" t="s">
        <v>358</v>
      </c>
      <c r="F1378" s="66" t="s">
        <v>359</v>
      </c>
      <c r="G1378" s="73">
        <v>86.75</v>
      </c>
      <c r="H1378" s="68"/>
      <c r="I1378" s="66"/>
      <c r="J1378" s="65">
        <v>45477.495532407404</v>
      </c>
    </row>
    <row r="1379" spans="1:10" x14ac:dyDescent="0.25">
      <c r="A1379" s="64">
        <v>368</v>
      </c>
      <c r="B1379" s="65">
        <v>45477</v>
      </c>
      <c r="C1379" s="66" t="s">
        <v>1708</v>
      </c>
      <c r="D1379" s="63" t="s">
        <v>1709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65">
        <v>45477.4980671296</v>
      </c>
    </row>
    <row r="1380" spans="1:10" x14ac:dyDescent="0.25">
      <c r="A1380" s="64">
        <v>368</v>
      </c>
      <c r="B1380" s="65">
        <v>45477</v>
      </c>
      <c r="C1380" s="66" t="s">
        <v>1708</v>
      </c>
      <c r="D1380" s="63" t="s">
        <v>1709</v>
      </c>
      <c r="E1380" s="67" t="s">
        <v>691</v>
      </c>
      <c r="F1380" s="66" t="s">
        <v>1181</v>
      </c>
      <c r="G1380" s="73">
        <v>163.1</v>
      </c>
      <c r="H1380" s="68"/>
      <c r="I1380" s="66"/>
      <c r="J1380" s="65">
        <v>45477.4980671296</v>
      </c>
    </row>
    <row r="1381" spans="1:10" x14ac:dyDescent="0.25">
      <c r="A1381" s="64">
        <v>368</v>
      </c>
      <c r="B1381" s="65">
        <v>45477</v>
      </c>
      <c r="C1381" s="66" t="s">
        <v>1708</v>
      </c>
      <c r="D1381" s="63" t="s">
        <v>1709</v>
      </c>
      <c r="E1381" s="67" t="s">
        <v>353</v>
      </c>
      <c r="F1381" s="66" t="s">
        <v>354</v>
      </c>
      <c r="G1381" s="73">
        <v>8.16</v>
      </c>
      <c r="H1381" s="68"/>
      <c r="I1381" s="66"/>
      <c r="J1381" s="65">
        <v>45477.4980671296</v>
      </c>
    </row>
    <row r="1382" spans="1:10" x14ac:dyDescent="0.25">
      <c r="A1382" s="64">
        <v>368</v>
      </c>
      <c r="B1382" s="65">
        <v>45477</v>
      </c>
      <c r="C1382" s="66" t="s">
        <v>1708</v>
      </c>
      <c r="D1382" s="63" t="s">
        <v>1709</v>
      </c>
      <c r="E1382" s="67" t="s">
        <v>358</v>
      </c>
      <c r="F1382" s="66" t="s">
        <v>359</v>
      </c>
      <c r="G1382" s="73">
        <v>16.27</v>
      </c>
      <c r="H1382" s="68"/>
      <c r="I1382" s="66"/>
      <c r="J1382" s="65">
        <v>45477.4980671296</v>
      </c>
    </row>
    <row r="1383" spans="1:10" x14ac:dyDescent="0.25">
      <c r="A1383" s="64">
        <v>369</v>
      </c>
      <c r="B1383" s="65">
        <v>45477</v>
      </c>
      <c r="C1383" s="66" t="s">
        <v>1708</v>
      </c>
      <c r="D1383" s="63" t="s">
        <v>1710</v>
      </c>
      <c r="E1383" s="67" t="s">
        <v>342</v>
      </c>
      <c r="F1383" s="66" t="s">
        <v>340</v>
      </c>
      <c r="G1383" s="73"/>
      <c r="H1383" s="68">
        <v>56.98</v>
      </c>
      <c r="I1383" s="66"/>
      <c r="J1383" s="65">
        <v>45477.5059259259</v>
      </c>
    </row>
    <row r="1384" spans="1:10" x14ac:dyDescent="0.25">
      <c r="A1384" s="64">
        <v>369</v>
      </c>
      <c r="B1384" s="65">
        <v>45477</v>
      </c>
      <c r="C1384" s="66" t="s">
        <v>1708</v>
      </c>
      <c r="D1384" s="63" t="s">
        <v>1710</v>
      </c>
      <c r="E1384" s="67" t="s">
        <v>802</v>
      </c>
      <c r="F1384" s="66" t="s">
        <v>803</v>
      </c>
      <c r="G1384" s="73">
        <v>49.56</v>
      </c>
      <c r="H1384" s="68"/>
      <c r="I1384" s="66"/>
      <c r="J1384" s="65">
        <v>45477.5059259259</v>
      </c>
    </row>
    <row r="1385" spans="1:10" x14ac:dyDescent="0.25">
      <c r="A1385" s="64">
        <v>369</v>
      </c>
      <c r="B1385" s="65">
        <v>45477</v>
      </c>
      <c r="C1385" s="66" t="s">
        <v>1708</v>
      </c>
      <c r="D1385" s="63" t="s">
        <v>1710</v>
      </c>
      <c r="E1385" s="67" t="s">
        <v>353</v>
      </c>
      <c r="F1385" s="66" t="s">
        <v>354</v>
      </c>
      <c r="G1385" s="73">
        <v>2.48</v>
      </c>
      <c r="H1385" s="68"/>
      <c r="I1385" s="66"/>
      <c r="J1385" s="65">
        <v>45477.5059259259</v>
      </c>
    </row>
    <row r="1386" spans="1:10" x14ac:dyDescent="0.25">
      <c r="A1386" s="64">
        <v>369</v>
      </c>
      <c r="B1386" s="65">
        <v>45477</v>
      </c>
      <c r="C1386" s="66" t="s">
        <v>1708</v>
      </c>
      <c r="D1386" s="63" t="s">
        <v>1710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65">
        <v>45477.5059259259</v>
      </c>
    </row>
    <row r="1387" spans="1:10" x14ac:dyDescent="0.25">
      <c r="A1387" s="64">
        <v>370</v>
      </c>
      <c r="B1387" s="65">
        <v>45477</v>
      </c>
      <c r="C1387" s="66" t="s">
        <v>1711</v>
      </c>
      <c r="D1387" s="63" t="s">
        <v>1712</v>
      </c>
      <c r="E1387" s="67" t="s">
        <v>342</v>
      </c>
      <c r="F1387" s="66" t="s">
        <v>340</v>
      </c>
      <c r="G1387" s="73"/>
      <c r="H1387" s="68">
        <v>459.9</v>
      </c>
      <c r="I1387" s="66"/>
      <c r="J1387" s="65">
        <v>45477.5140509259</v>
      </c>
    </row>
    <row r="1388" spans="1:10" x14ac:dyDescent="0.25">
      <c r="A1388" s="64">
        <v>370</v>
      </c>
      <c r="B1388" s="65">
        <v>45477</v>
      </c>
      <c r="C1388" s="66" t="s">
        <v>1711</v>
      </c>
      <c r="D1388" s="63" t="s">
        <v>1712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65">
        <v>45477.5140509259</v>
      </c>
    </row>
    <row r="1389" spans="1:10" x14ac:dyDescent="0.25">
      <c r="A1389" s="64">
        <v>370</v>
      </c>
      <c r="B1389" s="65">
        <v>45477</v>
      </c>
      <c r="C1389" s="66" t="s">
        <v>1711</v>
      </c>
      <c r="D1389" s="63" t="s">
        <v>1712</v>
      </c>
      <c r="E1389" s="67" t="s">
        <v>353</v>
      </c>
      <c r="F1389" s="66" t="s">
        <v>354</v>
      </c>
      <c r="G1389" s="73">
        <v>10</v>
      </c>
      <c r="H1389" s="68"/>
      <c r="I1389" s="66"/>
      <c r="J1389" s="65">
        <v>45477.5140509259</v>
      </c>
    </row>
    <row r="1390" spans="1:10" x14ac:dyDescent="0.25">
      <c r="A1390" s="64">
        <v>370</v>
      </c>
      <c r="B1390" s="65">
        <v>45477</v>
      </c>
      <c r="C1390" s="66" t="s">
        <v>1711</v>
      </c>
      <c r="D1390" s="63" t="s">
        <v>1712</v>
      </c>
      <c r="E1390" s="67" t="s">
        <v>358</v>
      </c>
      <c r="F1390" s="66" t="s">
        <v>359</v>
      </c>
      <c r="G1390" s="73">
        <v>19.95</v>
      </c>
      <c r="H1390" s="68"/>
      <c r="I1390" s="66"/>
      <c r="J1390" s="65">
        <v>45477.5140509259</v>
      </c>
    </row>
    <row r="1391" spans="1:10" x14ac:dyDescent="0.25">
      <c r="A1391" s="64">
        <v>371</v>
      </c>
      <c r="B1391" s="65">
        <v>45477</v>
      </c>
      <c r="C1391" s="66" t="s">
        <v>1713</v>
      </c>
      <c r="D1391" s="63" t="s">
        <v>1714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65">
        <v>45477.519097222197</v>
      </c>
    </row>
    <row r="1392" spans="1:10" x14ac:dyDescent="0.25">
      <c r="A1392" s="64">
        <v>371</v>
      </c>
      <c r="B1392" s="65">
        <v>45477</v>
      </c>
      <c r="C1392" s="66" t="s">
        <v>1713</v>
      </c>
      <c r="D1392" s="63" t="s">
        <v>1714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65">
        <v>45477.519097222197</v>
      </c>
    </row>
    <row r="1393" spans="1:10" x14ac:dyDescent="0.25">
      <c r="A1393" s="64">
        <v>371</v>
      </c>
      <c r="B1393" s="65">
        <v>45477</v>
      </c>
      <c r="C1393" s="66" t="s">
        <v>1713</v>
      </c>
      <c r="D1393" s="63" t="s">
        <v>1714</v>
      </c>
      <c r="E1393" s="67" t="s">
        <v>358</v>
      </c>
      <c r="F1393" s="66" t="s">
        <v>359</v>
      </c>
      <c r="G1393" s="73">
        <v>54.29</v>
      </c>
      <c r="H1393" s="68"/>
      <c r="I1393" s="66"/>
      <c r="J1393" s="65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1717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65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1717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65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1717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65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1717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65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1721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65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1721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65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1721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65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1721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65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1724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65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1724</v>
      </c>
      <c r="E1403" s="67" t="s">
        <v>363</v>
      </c>
      <c r="F1403" s="66" t="s">
        <v>430</v>
      </c>
      <c r="G1403" s="73"/>
      <c r="H1403" s="68">
        <v>250</v>
      </c>
      <c r="I1403" s="66"/>
      <c r="J1403" s="65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1724</v>
      </c>
      <c r="E1404" s="67" t="s">
        <v>692</v>
      </c>
      <c r="F1404" s="66" t="s">
        <v>428</v>
      </c>
      <c r="G1404" s="73"/>
      <c r="H1404" s="68">
        <v>12.5</v>
      </c>
      <c r="I1404" s="66"/>
      <c r="J1404" s="65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1724</v>
      </c>
      <c r="E1405" s="67" t="s">
        <v>693</v>
      </c>
      <c r="F1405" s="66" t="s">
        <v>429</v>
      </c>
      <c r="G1405" s="73"/>
      <c r="H1405" s="68">
        <v>24.94</v>
      </c>
      <c r="I1405" s="66"/>
      <c r="J1405" s="65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1731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65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1731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65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1731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65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1731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65">
        <v>45478.250937500001</v>
      </c>
    </row>
    <row r="1410" spans="1:10" x14ac:dyDescent="0.25">
      <c r="A1410" s="64">
        <v>376</v>
      </c>
      <c r="B1410" s="65">
        <v>45478</v>
      </c>
      <c r="C1410" s="66" t="s">
        <v>1734</v>
      </c>
      <c r="D1410" s="63" t="s">
        <v>1735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65">
        <v>45478.408101851899</v>
      </c>
    </row>
    <row r="1411" spans="1:10" x14ac:dyDescent="0.25">
      <c r="A1411" s="64">
        <v>376</v>
      </c>
      <c r="B1411" s="65">
        <v>45478</v>
      </c>
      <c r="C1411" s="66" t="s">
        <v>1734</v>
      </c>
      <c r="D1411" s="63" t="s">
        <v>1735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65">
        <v>45478.408101851899</v>
      </c>
    </row>
    <row r="1412" spans="1:10" x14ac:dyDescent="0.25">
      <c r="A1412" s="64">
        <v>376</v>
      </c>
      <c r="B1412" s="65">
        <v>45478</v>
      </c>
      <c r="C1412" s="66" t="s">
        <v>1734</v>
      </c>
      <c r="D1412" s="63" t="s">
        <v>1735</v>
      </c>
      <c r="E1412" s="67" t="s">
        <v>353</v>
      </c>
      <c r="F1412" s="66" t="s">
        <v>354</v>
      </c>
      <c r="G1412" s="73">
        <v>2.5</v>
      </c>
      <c r="H1412" s="68"/>
      <c r="I1412" s="66"/>
      <c r="J1412" s="65">
        <v>45478.408101851899</v>
      </c>
    </row>
    <row r="1413" spans="1:10" x14ac:dyDescent="0.25">
      <c r="A1413" s="64">
        <v>376</v>
      </c>
      <c r="B1413" s="65">
        <v>45478</v>
      </c>
      <c r="C1413" s="66" t="s">
        <v>1734</v>
      </c>
      <c r="D1413" s="63" t="s">
        <v>1735</v>
      </c>
      <c r="E1413" s="67" t="s">
        <v>358</v>
      </c>
      <c r="F1413" s="66" t="s">
        <v>359</v>
      </c>
      <c r="G1413" s="73">
        <v>5</v>
      </c>
      <c r="H1413" s="68"/>
      <c r="I1413" s="66"/>
      <c r="J1413" s="65">
        <v>45478.408101851899</v>
      </c>
    </row>
    <row r="1414" spans="1:10" x14ac:dyDescent="0.25">
      <c r="A1414" s="64">
        <v>377</v>
      </c>
      <c r="B1414" s="65">
        <v>45478</v>
      </c>
      <c r="C1414" s="66" t="s">
        <v>1736</v>
      </c>
      <c r="D1414" s="63" t="s">
        <v>1737</v>
      </c>
      <c r="E1414" s="67" t="s">
        <v>342</v>
      </c>
      <c r="F1414" s="66" t="s">
        <v>340</v>
      </c>
      <c r="G1414" s="73"/>
      <c r="H1414" s="68">
        <v>100</v>
      </c>
      <c r="I1414" s="66"/>
      <c r="J1414" s="65">
        <v>45479.559004629598</v>
      </c>
    </row>
    <row r="1415" spans="1:10" x14ac:dyDescent="0.25">
      <c r="A1415" s="64">
        <v>377</v>
      </c>
      <c r="B1415" s="65">
        <v>45478</v>
      </c>
      <c r="C1415" s="66" t="s">
        <v>1736</v>
      </c>
      <c r="D1415" s="63" t="s">
        <v>1737</v>
      </c>
      <c r="E1415" s="67" t="s">
        <v>802</v>
      </c>
      <c r="F1415" s="66" t="s">
        <v>803</v>
      </c>
      <c r="G1415" s="73">
        <v>100</v>
      </c>
      <c r="H1415" s="68"/>
      <c r="I1415" s="66"/>
      <c r="J1415" s="65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1741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65">
        <v>45484.378541666701</v>
      </c>
    </row>
    <row r="1417" spans="1:10" x14ac:dyDescent="0.25">
      <c r="A1417" s="64">
        <v>378</v>
      </c>
      <c r="B1417" s="65">
        <v>45484</v>
      </c>
      <c r="C1417" s="66"/>
      <c r="D1417" s="63" t="s">
        <v>1741</v>
      </c>
      <c r="E1417" s="67" t="s">
        <v>363</v>
      </c>
      <c r="F1417" s="66" t="s">
        <v>430</v>
      </c>
      <c r="G1417" s="73"/>
      <c r="H1417" s="68">
        <v>2200</v>
      </c>
      <c r="I1417" s="66"/>
      <c r="J1417" s="65">
        <v>45484.378541666701</v>
      </c>
    </row>
    <row r="1418" spans="1:10" x14ac:dyDescent="0.25">
      <c r="A1418" s="64">
        <v>378</v>
      </c>
      <c r="B1418" s="65">
        <v>45484</v>
      </c>
      <c r="C1418" s="66"/>
      <c r="D1418" s="63" t="s">
        <v>1741</v>
      </c>
      <c r="E1418" s="67" t="s">
        <v>692</v>
      </c>
      <c r="F1418" s="66" t="s">
        <v>428</v>
      </c>
      <c r="G1418" s="73"/>
      <c r="H1418" s="68">
        <v>110</v>
      </c>
      <c r="I1418" s="66"/>
      <c r="J1418" s="65">
        <v>45484.378541666701</v>
      </c>
    </row>
    <row r="1419" spans="1:10" x14ac:dyDescent="0.25">
      <c r="A1419" s="64">
        <v>378</v>
      </c>
      <c r="B1419" s="65">
        <v>45484</v>
      </c>
      <c r="C1419" s="66"/>
      <c r="D1419" s="63" t="s">
        <v>1741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65">
        <v>45484.378541666701</v>
      </c>
    </row>
    <row r="1420" spans="1:10" x14ac:dyDescent="0.25">
      <c r="A1420" s="262">
        <v>379</v>
      </c>
      <c r="B1420" s="261">
        <v>45492</v>
      </c>
      <c r="D1420" s="262" t="s">
        <v>1776</v>
      </c>
      <c r="E1420" s="262" t="s">
        <v>387</v>
      </c>
      <c r="F1420" s="262" t="s">
        <v>343</v>
      </c>
      <c r="G1420" s="254">
        <v>7350</v>
      </c>
      <c r="J1420" s="261">
        <v>45495.762974537</v>
      </c>
    </row>
    <row r="1421" spans="1:10" x14ac:dyDescent="0.25">
      <c r="A1421" s="262">
        <v>379</v>
      </c>
      <c r="B1421" s="261">
        <v>45492</v>
      </c>
      <c r="D1421" s="262" t="s">
        <v>1776</v>
      </c>
      <c r="E1421" s="262" t="s">
        <v>363</v>
      </c>
      <c r="F1421" s="262" t="s">
        <v>430</v>
      </c>
      <c r="H1421" s="254">
        <v>7350</v>
      </c>
      <c r="J1421" s="261">
        <v>45495.762974537</v>
      </c>
    </row>
    <row r="1422" spans="1:10" x14ac:dyDescent="0.25">
      <c r="A1422" s="262">
        <v>380</v>
      </c>
      <c r="B1422" s="261">
        <v>45493</v>
      </c>
      <c r="D1422" s="262" t="s">
        <v>1777</v>
      </c>
      <c r="E1422" s="262" t="s">
        <v>387</v>
      </c>
      <c r="F1422" s="262" t="s">
        <v>343</v>
      </c>
      <c r="G1422" s="254">
        <v>4177.5</v>
      </c>
      <c r="J1422" s="261">
        <v>45496.614270833299</v>
      </c>
    </row>
    <row r="1423" spans="1:10" x14ac:dyDescent="0.25">
      <c r="A1423" s="262">
        <v>380</v>
      </c>
      <c r="B1423" s="261">
        <v>45493</v>
      </c>
      <c r="D1423" s="262" t="s">
        <v>1777</v>
      </c>
      <c r="E1423" s="262" t="s">
        <v>363</v>
      </c>
      <c r="F1423" s="262" t="s">
        <v>430</v>
      </c>
      <c r="H1423" s="254">
        <v>4177.5</v>
      </c>
      <c r="J1423" s="261">
        <v>45496.614270833299</v>
      </c>
    </row>
    <row r="1424" spans="1:10" x14ac:dyDescent="0.25">
      <c r="A1424" s="6">
        <v>381</v>
      </c>
      <c r="B1424" s="261">
        <v>45494</v>
      </c>
      <c r="D1424" s="6" t="s">
        <v>1784</v>
      </c>
      <c r="E1424" s="6" t="s">
        <v>387</v>
      </c>
      <c r="F1424" s="6" t="s">
        <v>343</v>
      </c>
      <c r="G1424" s="254">
        <v>262.5</v>
      </c>
      <c r="J1424" s="261">
        <v>45496.673275462999</v>
      </c>
    </row>
    <row r="1425" spans="1:10" x14ac:dyDescent="0.25">
      <c r="A1425" s="6">
        <v>381</v>
      </c>
      <c r="B1425" s="261">
        <v>45494</v>
      </c>
      <c r="D1425" s="6" t="s">
        <v>1784</v>
      </c>
      <c r="E1425" s="6" t="s">
        <v>363</v>
      </c>
      <c r="F1425" s="6" t="s">
        <v>430</v>
      </c>
      <c r="H1425" s="254">
        <v>262.5</v>
      </c>
      <c r="J1425" s="261">
        <v>45496.673275462999</v>
      </c>
    </row>
    <row r="1426" spans="1:10" x14ac:dyDescent="0.25">
      <c r="A1426" s="6">
        <v>382</v>
      </c>
      <c r="B1426" s="261">
        <v>45494</v>
      </c>
      <c r="D1426" s="6" t="s">
        <v>1785</v>
      </c>
      <c r="E1426" s="6" t="s">
        <v>387</v>
      </c>
      <c r="F1426" s="6" t="s">
        <v>343</v>
      </c>
      <c r="G1426" s="254">
        <v>5001.41</v>
      </c>
      <c r="J1426" s="261">
        <v>45496.687696759298</v>
      </c>
    </row>
    <row r="1427" spans="1:10" x14ac:dyDescent="0.25">
      <c r="A1427" s="6">
        <v>382</v>
      </c>
      <c r="B1427" s="261">
        <v>45494</v>
      </c>
      <c r="D1427" s="6" t="s">
        <v>1785</v>
      </c>
      <c r="E1427" s="6" t="s">
        <v>363</v>
      </c>
      <c r="F1427" s="6" t="s">
        <v>430</v>
      </c>
      <c r="H1427" s="254">
        <v>4350</v>
      </c>
      <c r="J1427" s="261">
        <v>45496.687696759298</v>
      </c>
    </row>
    <row r="1428" spans="1:10" x14ac:dyDescent="0.25">
      <c r="A1428" s="6">
        <v>382</v>
      </c>
      <c r="B1428" s="261">
        <v>45494</v>
      </c>
      <c r="D1428" s="6" t="s">
        <v>1785</v>
      </c>
      <c r="E1428" s="6" t="s">
        <v>692</v>
      </c>
      <c r="F1428" s="6" t="s">
        <v>428</v>
      </c>
      <c r="H1428" s="254">
        <v>217.5</v>
      </c>
      <c r="J1428" s="261">
        <v>45496.687696759298</v>
      </c>
    </row>
    <row r="1429" spans="1:10" x14ac:dyDescent="0.25">
      <c r="A1429" s="6">
        <v>382</v>
      </c>
      <c r="B1429" s="261">
        <v>45494</v>
      </c>
      <c r="D1429" s="6" t="s">
        <v>1785</v>
      </c>
      <c r="E1429" s="6" t="s">
        <v>693</v>
      </c>
      <c r="F1429" s="6" t="s">
        <v>429</v>
      </c>
      <c r="H1429" s="254">
        <v>433.91</v>
      </c>
      <c r="J1429" s="261">
        <v>45496.687696759298</v>
      </c>
    </row>
    <row r="1430" spans="1:10" x14ac:dyDescent="0.25">
      <c r="A1430" s="6">
        <v>383</v>
      </c>
      <c r="B1430" s="261">
        <v>45494</v>
      </c>
      <c r="D1430" s="6" t="s">
        <v>1786</v>
      </c>
      <c r="E1430" s="6" t="s">
        <v>387</v>
      </c>
      <c r="F1430" s="6" t="s">
        <v>343</v>
      </c>
      <c r="G1430" s="254">
        <v>704.23</v>
      </c>
      <c r="J1430" s="261">
        <v>45496.6884027778</v>
      </c>
    </row>
    <row r="1431" spans="1:10" x14ac:dyDescent="0.25">
      <c r="A1431" s="6">
        <v>383</v>
      </c>
      <c r="B1431" s="261">
        <v>45494</v>
      </c>
      <c r="D1431" s="6" t="s">
        <v>1786</v>
      </c>
      <c r="E1431" s="6" t="s">
        <v>363</v>
      </c>
      <c r="F1431" s="6" t="s">
        <v>430</v>
      </c>
      <c r="H1431" s="254">
        <v>612.5</v>
      </c>
      <c r="J1431" s="261">
        <v>45496.6884027778</v>
      </c>
    </row>
    <row r="1432" spans="1:10" x14ac:dyDescent="0.25">
      <c r="A1432" s="6">
        <v>383</v>
      </c>
      <c r="B1432" s="261">
        <v>45494</v>
      </c>
      <c r="D1432" s="6" t="s">
        <v>1786</v>
      </c>
      <c r="E1432" s="6" t="s">
        <v>692</v>
      </c>
      <c r="F1432" s="6" t="s">
        <v>428</v>
      </c>
      <c r="H1432" s="254">
        <v>30.63</v>
      </c>
      <c r="J1432" s="261">
        <v>45496.6884027778</v>
      </c>
    </row>
    <row r="1433" spans="1:10" x14ac:dyDescent="0.25">
      <c r="A1433" s="6">
        <v>383</v>
      </c>
      <c r="B1433" s="261">
        <v>45494</v>
      </c>
      <c r="D1433" s="6" t="s">
        <v>1786</v>
      </c>
      <c r="E1433" s="6" t="s">
        <v>693</v>
      </c>
      <c r="F1433" s="6" t="s">
        <v>429</v>
      </c>
      <c r="H1433" s="254">
        <v>61.1</v>
      </c>
      <c r="J1433" s="261">
        <v>45496.6884027778</v>
      </c>
    </row>
    <row r="1434" spans="1:10" x14ac:dyDescent="0.25">
      <c r="A1434" s="6">
        <v>384</v>
      </c>
      <c r="B1434" s="261">
        <v>45494</v>
      </c>
      <c r="D1434" s="6" t="s">
        <v>1787</v>
      </c>
      <c r="E1434" s="6" t="s">
        <v>387</v>
      </c>
      <c r="F1434" s="6" t="s">
        <v>343</v>
      </c>
      <c r="G1434" s="254">
        <v>402.41</v>
      </c>
      <c r="J1434" s="261">
        <v>45496.688773148097</v>
      </c>
    </row>
    <row r="1435" spans="1:10" x14ac:dyDescent="0.25">
      <c r="A1435" s="6">
        <v>384</v>
      </c>
      <c r="B1435" s="261">
        <v>45494</v>
      </c>
      <c r="D1435" s="6" t="s">
        <v>1787</v>
      </c>
      <c r="E1435" s="6" t="s">
        <v>363</v>
      </c>
      <c r="F1435" s="6" t="s">
        <v>430</v>
      </c>
      <c r="H1435" s="254">
        <v>350</v>
      </c>
      <c r="J1435" s="261">
        <v>45496.688773148097</v>
      </c>
    </row>
    <row r="1436" spans="1:10" x14ac:dyDescent="0.25">
      <c r="A1436" s="6">
        <v>384</v>
      </c>
      <c r="B1436" s="261">
        <v>45494</v>
      </c>
      <c r="D1436" s="6" t="s">
        <v>1787</v>
      </c>
      <c r="E1436" s="6" t="s">
        <v>692</v>
      </c>
      <c r="F1436" s="6" t="s">
        <v>428</v>
      </c>
      <c r="H1436" s="254">
        <v>17.5</v>
      </c>
      <c r="J1436" s="261">
        <v>45496.688773148097</v>
      </c>
    </row>
    <row r="1437" spans="1:10" x14ac:dyDescent="0.25">
      <c r="A1437" s="6">
        <v>384</v>
      </c>
      <c r="B1437" s="261">
        <v>45494</v>
      </c>
      <c r="D1437" s="6" t="s">
        <v>1787</v>
      </c>
      <c r="E1437" s="6" t="s">
        <v>693</v>
      </c>
      <c r="F1437" s="6" t="s">
        <v>429</v>
      </c>
      <c r="H1437" s="254">
        <v>34.909999999999997</v>
      </c>
      <c r="J1437" s="261">
        <v>45496.688773148097</v>
      </c>
    </row>
    <row r="1438" spans="1:10" x14ac:dyDescent="0.25">
      <c r="A1438" s="262">
        <v>385</v>
      </c>
      <c r="B1438" s="261">
        <v>45496</v>
      </c>
      <c r="D1438" s="262" t="s">
        <v>1790</v>
      </c>
      <c r="E1438" s="262" t="s">
        <v>387</v>
      </c>
      <c r="F1438" s="262" t="s">
        <v>343</v>
      </c>
      <c r="G1438" s="254">
        <v>5550.42</v>
      </c>
      <c r="J1438" s="261">
        <v>45496.721273148098</v>
      </c>
    </row>
    <row r="1439" spans="1:10" x14ac:dyDescent="0.25">
      <c r="A1439" s="262">
        <v>385</v>
      </c>
      <c r="B1439" s="261">
        <v>45496</v>
      </c>
      <c r="D1439" s="262" t="s">
        <v>1790</v>
      </c>
      <c r="E1439" s="262" t="s">
        <v>363</v>
      </c>
      <c r="F1439" s="262" t="s">
        <v>430</v>
      </c>
      <c r="H1439" s="254">
        <v>4827.5</v>
      </c>
      <c r="J1439" s="261">
        <v>45496.721273148098</v>
      </c>
    </row>
    <row r="1440" spans="1:10" x14ac:dyDescent="0.25">
      <c r="A1440" s="262">
        <v>385</v>
      </c>
      <c r="B1440" s="261">
        <v>45496</v>
      </c>
      <c r="D1440" s="262" t="s">
        <v>1790</v>
      </c>
      <c r="E1440" s="262" t="s">
        <v>692</v>
      </c>
      <c r="F1440" s="262" t="s">
        <v>428</v>
      </c>
      <c r="H1440" s="254">
        <v>241.38</v>
      </c>
      <c r="J1440" s="261">
        <v>45496.721273148098</v>
      </c>
    </row>
    <row r="1441" spans="1:10" x14ac:dyDescent="0.25">
      <c r="A1441" s="262">
        <v>385</v>
      </c>
      <c r="B1441" s="261">
        <v>45496</v>
      </c>
      <c r="D1441" s="262" t="s">
        <v>1790</v>
      </c>
      <c r="E1441" s="262" t="s">
        <v>693</v>
      </c>
      <c r="F1441" s="262" t="s">
        <v>429</v>
      </c>
      <c r="H1441" s="254">
        <v>481.54</v>
      </c>
      <c r="J1441" s="261">
        <v>45496.721273148098</v>
      </c>
    </row>
    <row r="1442" spans="1:10" x14ac:dyDescent="0.25">
      <c r="A1442" s="260">
        <v>386</v>
      </c>
      <c r="B1442" s="261">
        <v>45497</v>
      </c>
      <c r="D1442" s="260" t="s">
        <v>1798</v>
      </c>
      <c r="E1442" s="260" t="s">
        <v>387</v>
      </c>
      <c r="F1442" s="260" t="s">
        <v>343</v>
      </c>
      <c r="G1442" s="254">
        <v>804.83</v>
      </c>
      <c r="J1442" s="261">
        <v>45497.437222222201</v>
      </c>
    </row>
    <row r="1443" spans="1:10" x14ac:dyDescent="0.25">
      <c r="A1443" s="260">
        <v>386</v>
      </c>
      <c r="B1443" s="261">
        <v>45497</v>
      </c>
      <c r="D1443" s="260" t="s">
        <v>1798</v>
      </c>
      <c r="E1443" s="260" t="s">
        <v>363</v>
      </c>
      <c r="F1443" s="260" t="s">
        <v>430</v>
      </c>
      <c r="H1443" s="254">
        <v>700</v>
      </c>
      <c r="J1443" s="261">
        <v>45497.437222222201</v>
      </c>
    </row>
    <row r="1444" spans="1:10" x14ac:dyDescent="0.25">
      <c r="A1444" s="260">
        <v>386</v>
      </c>
      <c r="B1444" s="261">
        <v>45497</v>
      </c>
      <c r="D1444" s="260" t="s">
        <v>1798</v>
      </c>
      <c r="E1444" s="260" t="s">
        <v>692</v>
      </c>
      <c r="F1444" s="260" t="s">
        <v>428</v>
      </c>
      <c r="H1444" s="254">
        <v>35</v>
      </c>
      <c r="J1444" s="261">
        <v>45497.437222222201</v>
      </c>
    </row>
    <row r="1445" spans="1:10" x14ac:dyDescent="0.25">
      <c r="A1445" s="260">
        <v>386</v>
      </c>
      <c r="B1445" s="261">
        <v>45497</v>
      </c>
      <c r="D1445" s="260" t="s">
        <v>1798</v>
      </c>
      <c r="E1445" s="260" t="s">
        <v>693</v>
      </c>
      <c r="F1445" s="260" t="s">
        <v>429</v>
      </c>
      <c r="H1445" s="254">
        <v>69.83</v>
      </c>
      <c r="J1445" s="261">
        <v>45497.437222222201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1387</v>
      </c>
      <c r="K2" s="96">
        <v>45358.460868055598</v>
      </c>
      <c r="L2" s="50" t="s">
        <v>1388</v>
      </c>
      <c r="M2" s="96"/>
      <c r="N2" s="50" t="s">
        <v>1387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1387</v>
      </c>
      <c r="K3" s="95">
        <v>45358.462407407402</v>
      </c>
      <c r="L3" s="50" t="s">
        <v>1388</v>
      </c>
      <c r="M3" s="95"/>
      <c r="N3" s="50" t="s">
        <v>1387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1387</v>
      </c>
      <c r="K4" s="95">
        <v>45366.129884259302</v>
      </c>
      <c r="L4" s="50" t="s">
        <v>1388</v>
      </c>
      <c r="M4" s="95"/>
      <c r="N4" s="50" t="s">
        <v>1388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1387</v>
      </c>
      <c r="K5" s="95">
        <v>44979.390057870398</v>
      </c>
      <c r="L5" s="50" t="s">
        <v>1387</v>
      </c>
      <c r="M5" s="95">
        <v>45342</v>
      </c>
      <c r="N5" s="50" t="s">
        <v>1388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1392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1387</v>
      </c>
      <c r="K6" s="95">
        <v>45345.3280324074</v>
      </c>
      <c r="L6" s="50" t="s">
        <v>1387</v>
      </c>
      <c r="M6" s="95">
        <v>45345</v>
      </c>
      <c r="N6" s="50" t="s">
        <v>1388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1387</v>
      </c>
      <c r="K7" s="95">
        <v>45358.4624652778</v>
      </c>
      <c r="L7" s="50" t="s">
        <v>1388</v>
      </c>
      <c r="M7" s="95"/>
      <c r="N7" s="50" t="s">
        <v>1387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1392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1387</v>
      </c>
      <c r="K8" s="95">
        <v>45345.330115740697</v>
      </c>
      <c r="L8" s="50" t="s">
        <v>1387</v>
      </c>
      <c r="M8" s="95">
        <v>45345</v>
      </c>
      <c r="N8" s="50" t="s">
        <v>1388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1387</v>
      </c>
      <c r="K9" s="95">
        <v>45358.465127314797</v>
      </c>
      <c r="L9" s="50" t="s">
        <v>1388</v>
      </c>
      <c r="M9" s="95"/>
      <c r="N9" s="50" t="s">
        <v>1387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1387</v>
      </c>
      <c r="K10" s="95">
        <v>45379.317071759302</v>
      </c>
      <c r="L10" s="50" t="s">
        <v>1387</v>
      </c>
      <c r="M10" s="95">
        <v>45478.250937500001</v>
      </c>
      <c r="N10" s="50" t="s">
        <v>1388</v>
      </c>
      <c r="O10" s="51" t="s">
        <v>1719</v>
      </c>
      <c r="P10" s="50" t="s">
        <v>1730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1387</v>
      </c>
      <c r="K11" s="95">
        <v>45365.757962962998</v>
      </c>
      <c r="L11" s="50" t="s">
        <v>1387</v>
      </c>
      <c r="M11" s="95">
        <v>45496.721261574101</v>
      </c>
      <c r="N11" s="50" t="s">
        <v>1388</v>
      </c>
      <c r="O11" s="51" t="s">
        <v>1788</v>
      </c>
      <c r="P11" s="50" t="s">
        <v>1789</v>
      </c>
    </row>
    <row r="12" spans="1:16" s="13" customFormat="1" x14ac:dyDescent="0.25">
      <c r="A12" s="25">
        <v>12</v>
      </c>
      <c r="B12" s="50" t="s">
        <v>1389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1387</v>
      </c>
      <c r="K12" s="95">
        <v>45358.465798611098</v>
      </c>
      <c r="L12" s="50" t="s">
        <v>1388</v>
      </c>
      <c r="M12" s="95"/>
      <c r="N12" s="50" t="s">
        <v>1387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1389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1387</v>
      </c>
      <c r="K13" s="95">
        <v>45358.465983796297</v>
      </c>
      <c r="L13" s="50" t="s">
        <v>1388</v>
      </c>
      <c r="M13" s="95"/>
      <c r="N13" s="50" t="s">
        <v>1387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1387</v>
      </c>
      <c r="K14" s="95">
        <v>45379.317071759302</v>
      </c>
      <c r="L14" s="50" t="s">
        <v>1387</v>
      </c>
      <c r="M14" s="95">
        <v>45478.250937500001</v>
      </c>
      <c r="N14" s="50" t="s">
        <v>1388</v>
      </c>
      <c r="O14" s="51" t="s">
        <v>1719</v>
      </c>
      <c r="P14" s="50" t="s">
        <v>1730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1387</v>
      </c>
      <c r="K15" s="95">
        <v>45365.667349536998</v>
      </c>
      <c r="L15" s="50" t="s">
        <v>1387</v>
      </c>
      <c r="M15" s="95">
        <v>45496.721261574101</v>
      </c>
      <c r="N15" s="50" t="s">
        <v>1388</v>
      </c>
      <c r="O15" s="51" t="s">
        <v>1788</v>
      </c>
      <c r="P15" s="50" t="s">
        <v>1789</v>
      </c>
    </row>
    <row r="16" spans="1:16" s="13" customFormat="1" x14ac:dyDescent="0.25">
      <c r="A16" s="25">
        <v>16</v>
      </c>
      <c r="B16" s="50" t="s">
        <v>1389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1387</v>
      </c>
      <c r="K16" s="95">
        <v>45358.465636574103</v>
      </c>
      <c r="L16" s="50" t="s">
        <v>1388</v>
      </c>
      <c r="M16" s="95"/>
      <c r="N16" s="50" t="s">
        <v>1387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1387</v>
      </c>
      <c r="K17" s="95">
        <v>44979.445787037002</v>
      </c>
      <c r="L17" s="50" t="s">
        <v>1387</v>
      </c>
      <c r="M17" s="95">
        <v>45342</v>
      </c>
      <c r="N17" s="50" t="s">
        <v>1388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1392</v>
      </c>
      <c r="F18" s="51" t="s">
        <v>39</v>
      </c>
      <c r="G18" s="51"/>
      <c r="H18" s="52">
        <v>0.5</v>
      </c>
      <c r="I18" s="51"/>
      <c r="J18" s="50" t="s">
        <v>1387</v>
      </c>
      <c r="K18" s="95">
        <v>45345.3282175926</v>
      </c>
      <c r="L18" s="50" t="s">
        <v>1387</v>
      </c>
      <c r="M18" s="95">
        <v>45345</v>
      </c>
      <c r="N18" s="50" t="s">
        <v>1388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1392</v>
      </c>
      <c r="F19" s="51" t="s">
        <v>39</v>
      </c>
      <c r="G19" s="51" t="s">
        <v>62</v>
      </c>
      <c r="H19" s="52">
        <v>0.25</v>
      </c>
      <c r="I19" s="51"/>
      <c r="J19" s="50" t="s">
        <v>1387</v>
      </c>
      <c r="K19" s="95">
        <v>45345.330081018503</v>
      </c>
      <c r="L19" s="50" t="s">
        <v>1387</v>
      </c>
      <c r="M19" s="95">
        <v>45345</v>
      </c>
      <c r="N19" s="50" t="s">
        <v>1388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1387</v>
      </c>
      <c r="K20" s="95">
        <v>45379.317071759302</v>
      </c>
      <c r="L20" s="50" t="s">
        <v>1387</v>
      </c>
      <c r="M20" s="95">
        <v>45478.250937500001</v>
      </c>
      <c r="N20" s="50" t="s">
        <v>1388</v>
      </c>
      <c r="O20" s="51" t="s">
        <v>1719</v>
      </c>
      <c r="P20" s="50" t="s">
        <v>1730</v>
      </c>
    </row>
    <row r="21" spans="1:16" s="13" customFormat="1" x14ac:dyDescent="0.25">
      <c r="A21" s="25">
        <v>21</v>
      </c>
      <c r="B21" s="50" t="s">
        <v>1389</v>
      </c>
      <c r="C21" s="50" t="s">
        <v>53</v>
      </c>
      <c r="D21" s="95">
        <v>44979</v>
      </c>
      <c r="E21" s="50" t="s">
        <v>1392</v>
      </c>
      <c r="F21" s="51" t="s">
        <v>39</v>
      </c>
      <c r="G21" s="51" t="s">
        <v>58</v>
      </c>
      <c r="H21" s="52">
        <v>1.5</v>
      </c>
      <c r="I21" s="51"/>
      <c r="J21" s="50" t="s">
        <v>1387</v>
      </c>
      <c r="K21" s="95">
        <v>45345.330254629604</v>
      </c>
      <c r="L21" s="50" t="s">
        <v>1387</v>
      </c>
      <c r="M21" s="95">
        <v>45345</v>
      </c>
      <c r="N21" s="50" t="s">
        <v>1388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1387</v>
      </c>
      <c r="K22" s="95">
        <v>45366.129884259302</v>
      </c>
      <c r="L22" s="50" t="s">
        <v>1388</v>
      </c>
      <c r="M22" s="95"/>
      <c r="N22" s="50" t="s">
        <v>1388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1387</v>
      </c>
      <c r="K23" s="95">
        <v>45365.667349536998</v>
      </c>
      <c r="L23" s="50" t="s">
        <v>1387</v>
      </c>
      <c r="M23" s="95">
        <v>45496.721261574101</v>
      </c>
      <c r="N23" s="50" t="s">
        <v>1388</v>
      </c>
      <c r="O23" s="51" t="s">
        <v>1788</v>
      </c>
      <c r="P23" s="50" t="s">
        <v>1789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1387</v>
      </c>
      <c r="K24" s="95">
        <v>44980.8890972222</v>
      </c>
      <c r="L24" s="50" t="s">
        <v>1387</v>
      </c>
      <c r="M24" s="95">
        <v>45342</v>
      </c>
      <c r="N24" s="50" t="s">
        <v>1388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1387</v>
      </c>
      <c r="K25" s="95">
        <v>45358.462962963</v>
      </c>
      <c r="L25" s="50" t="s">
        <v>1388</v>
      </c>
      <c r="M25" s="95"/>
      <c r="N25" s="50" t="s">
        <v>1387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1389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1387</v>
      </c>
      <c r="K26" s="95">
        <v>45379.317071759302</v>
      </c>
      <c r="L26" s="50" t="s">
        <v>1387</v>
      </c>
      <c r="M26" s="95">
        <v>45478.250937500001</v>
      </c>
      <c r="N26" s="50" t="s">
        <v>1388</v>
      </c>
      <c r="O26" s="51" t="s">
        <v>1719</v>
      </c>
      <c r="P26" s="50" t="s">
        <v>1730</v>
      </c>
    </row>
    <row r="27" spans="1:16" s="13" customFormat="1" x14ac:dyDescent="0.25">
      <c r="A27" s="25">
        <v>27</v>
      </c>
      <c r="B27" s="50" t="s">
        <v>1389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1387</v>
      </c>
      <c r="K27" s="95">
        <v>45358.465856481504</v>
      </c>
      <c r="L27" s="50" t="s">
        <v>1388</v>
      </c>
      <c r="M27" s="95"/>
      <c r="N27" s="50" t="s">
        <v>1387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1392</v>
      </c>
      <c r="F28" s="51" t="s">
        <v>39</v>
      </c>
      <c r="G28" s="51" t="s">
        <v>72</v>
      </c>
      <c r="H28" s="52">
        <v>0.6</v>
      </c>
      <c r="I28" s="51"/>
      <c r="J28" s="50" t="s">
        <v>1387</v>
      </c>
      <c r="K28" s="95">
        <v>45345.330138888901</v>
      </c>
      <c r="L28" s="50" t="s">
        <v>1387</v>
      </c>
      <c r="M28" s="95">
        <v>45345</v>
      </c>
      <c r="N28" s="50" t="s">
        <v>1388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1387</v>
      </c>
      <c r="K29" s="95">
        <v>45379.317071759302</v>
      </c>
      <c r="L29" s="50" t="s">
        <v>1387</v>
      </c>
      <c r="M29" s="95">
        <v>45478.250937500001</v>
      </c>
      <c r="N29" s="50" t="s">
        <v>1388</v>
      </c>
      <c r="O29" s="51" t="s">
        <v>1719</v>
      </c>
      <c r="P29" s="50" t="s">
        <v>1730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1392</v>
      </c>
      <c r="F30" s="51" t="s">
        <v>39</v>
      </c>
      <c r="G30" s="51" t="s">
        <v>74</v>
      </c>
      <c r="H30" s="52">
        <v>2.5</v>
      </c>
      <c r="I30" s="51"/>
      <c r="J30" s="50" t="s">
        <v>1387</v>
      </c>
      <c r="K30" s="95">
        <v>45345.3301967593</v>
      </c>
      <c r="L30" s="50" t="s">
        <v>1387</v>
      </c>
      <c r="M30" s="95">
        <v>45345</v>
      </c>
      <c r="N30" s="50" t="s">
        <v>1388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1387</v>
      </c>
      <c r="K31" s="95">
        <v>45358.464490740698</v>
      </c>
      <c r="L31" s="50" t="s">
        <v>1388</v>
      </c>
      <c r="M31" s="95"/>
      <c r="N31" s="50" t="s">
        <v>1387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1387</v>
      </c>
      <c r="K32" s="95">
        <v>45379.317071759302</v>
      </c>
      <c r="L32" s="50" t="s">
        <v>1387</v>
      </c>
      <c r="M32" s="95">
        <v>45478.250937500001</v>
      </c>
      <c r="N32" s="50" t="s">
        <v>1388</v>
      </c>
      <c r="O32" s="51" t="s">
        <v>1719</v>
      </c>
      <c r="P32" s="50" t="s">
        <v>1730</v>
      </c>
    </row>
    <row r="33" spans="1:16" s="13" customFormat="1" x14ac:dyDescent="0.25">
      <c r="A33" s="25">
        <v>33</v>
      </c>
      <c r="B33" s="50" t="s">
        <v>1389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1387</v>
      </c>
      <c r="K33" s="95">
        <v>44981.478599536997</v>
      </c>
      <c r="L33" s="50" t="s">
        <v>1387</v>
      </c>
      <c r="M33" s="95">
        <v>45342</v>
      </c>
      <c r="N33" s="50" t="s">
        <v>1388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1387</v>
      </c>
      <c r="K34" s="95">
        <v>45379.317071759302</v>
      </c>
      <c r="L34" s="50" t="s">
        <v>1387</v>
      </c>
      <c r="M34" s="95">
        <v>45478.250937500001</v>
      </c>
      <c r="N34" s="50" t="s">
        <v>1388</v>
      </c>
      <c r="O34" s="51" t="s">
        <v>1719</v>
      </c>
      <c r="P34" s="50" t="s">
        <v>1730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1387</v>
      </c>
      <c r="K35" s="95">
        <v>45358.464548611097</v>
      </c>
      <c r="L35" s="50" t="s">
        <v>1388</v>
      </c>
      <c r="M35" s="95"/>
      <c r="N35" s="50" t="s">
        <v>1387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1387</v>
      </c>
      <c r="K36" s="95">
        <v>45366.129884259302</v>
      </c>
      <c r="L36" s="50" t="s">
        <v>1388</v>
      </c>
      <c r="M36" s="95"/>
      <c r="N36" s="50" t="s">
        <v>1388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1392</v>
      </c>
      <c r="F37" s="51" t="s">
        <v>39</v>
      </c>
      <c r="G37" s="51" t="s">
        <v>82</v>
      </c>
      <c r="H37" s="52">
        <v>1</v>
      </c>
      <c r="I37" s="51"/>
      <c r="J37" s="50" t="s">
        <v>1387</v>
      </c>
      <c r="K37" s="95">
        <v>45345.330335648097</v>
      </c>
      <c r="L37" s="50" t="s">
        <v>1387</v>
      </c>
      <c r="M37" s="95">
        <v>45345</v>
      </c>
      <c r="N37" s="50" t="s">
        <v>1388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1387</v>
      </c>
      <c r="K38" s="95">
        <v>44981.538946759298</v>
      </c>
      <c r="L38" s="50" t="s">
        <v>1387</v>
      </c>
      <c r="M38" s="95">
        <v>45342</v>
      </c>
      <c r="N38" s="50" t="s">
        <v>1388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1387</v>
      </c>
      <c r="K39" s="95">
        <v>45379.317071759302</v>
      </c>
      <c r="L39" s="50" t="s">
        <v>1387</v>
      </c>
      <c r="M39" s="95">
        <v>45478.250937500001</v>
      </c>
      <c r="N39" s="50" t="s">
        <v>1388</v>
      </c>
      <c r="O39" s="51" t="s">
        <v>1719</v>
      </c>
      <c r="P39" s="50" t="s">
        <v>1730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1387</v>
      </c>
      <c r="K40" s="95">
        <v>45379.317071759302</v>
      </c>
      <c r="L40" s="50" t="s">
        <v>1387</v>
      </c>
      <c r="M40" s="95">
        <v>45478.250937500001</v>
      </c>
      <c r="N40" s="50" t="s">
        <v>1388</v>
      </c>
      <c r="O40" s="51" t="s">
        <v>1719</v>
      </c>
      <c r="P40" s="50" t="s">
        <v>1730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1387</v>
      </c>
      <c r="K41" s="95">
        <v>45379.317071759302</v>
      </c>
      <c r="L41" s="50" t="s">
        <v>1387</v>
      </c>
      <c r="M41" s="95">
        <v>45478.250937500001</v>
      </c>
      <c r="N41" s="50" t="s">
        <v>1388</v>
      </c>
      <c r="O41" s="51" t="s">
        <v>1719</v>
      </c>
      <c r="P41" s="50" t="s">
        <v>1730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1387</v>
      </c>
      <c r="K42" s="95">
        <v>45365.667349536998</v>
      </c>
      <c r="L42" s="50" t="s">
        <v>1387</v>
      </c>
      <c r="M42" s="95">
        <v>45496.721261574101</v>
      </c>
      <c r="N42" s="50" t="s">
        <v>1388</v>
      </c>
      <c r="O42" s="51" t="s">
        <v>1788</v>
      </c>
      <c r="P42" s="50" t="s">
        <v>1789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1387</v>
      </c>
      <c r="K43" s="95">
        <v>45456.352187500001</v>
      </c>
      <c r="L43" s="50" t="s">
        <v>1387</v>
      </c>
      <c r="M43" s="95">
        <v>45478.250937500001</v>
      </c>
      <c r="N43" s="50" t="s">
        <v>1388</v>
      </c>
      <c r="O43" s="51" t="s">
        <v>1719</v>
      </c>
      <c r="P43" s="50" t="s">
        <v>1730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1387</v>
      </c>
      <c r="K44" s="95">
        <v>44987.941793981503</v>
      </c>
      <c r="L44" s="50" t="s">
        <v>1387</v>
      </c>
      <c r="M44" s="95">
        <v>45342</v>
      </c>
      <c r="N44" s="50" t="s">
        <v>1388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1387</v>
      </c>
      <c r="K45" s="95">
        <v>45366.129884259302</v>
      </c>
      <c r="L45" s="50" t="s">
        <v>1388</v>
      </c>
      <c r="M45" s="95"/>
      <c r="N45" s="50" t="s">
        <v>1388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1387</v>
      </c>
      <c r="K46" s="95">
        <v>45460.647395833301</v>
      </c>
      <c r="L46" s="50" t="s">
        <v>1387</v>
      </c>
      <c r="M46" s="95">
        <v>45478.250937500001</v>
      </c>
      <c r="N46" s="50" t="s">
        <v>1388</v>
      </c>
      <c r="O46" s="51" t="s">
        <v>1719</v>
      </c>
      <c r="P46" s="50" t="s">
        <v>1730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1387</v>
      </c>
      <c r="K47" s="95">
        <v>45366.129884259302</v>
      </c>
      <c r="L47" s="50" t="s">
        <v>1388</v>
      </c>
      <c r="M47" s="95"/>
      <c r="N47" s="50" t="s">
        <v>1388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1387</v>
      </c>
      <c r="K48" s="95">
        <v>45460.647395833301</v>
      </c>
      <c r="L48" s="50" t="s">
        <v>1387</v>
      </c>
      <c r="M48" s="95">
        <v>45478.250937500001</v>
      </c>
      <c r="N48" s="50" t="s">
        <v>1388</v>
      </c>
      <c r="O48" s="51" t="s">
        <v>1719</v>
      </c>
      <c r="P48" s="50" t="s">
        <v>1730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1387</v>
      </c>
      <c r="K49" s="95">
        <v>45003.453518518501</v>
      </c>
      <c r="L49" s="50" t="s">
        <v>1387</v>
      </c>
      <c r="M49" s="95">
        <v>45342</v>
      </c>
      <c r="N49" s="50" t="s">
        <v>1388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1387</v>
      </c>
      <c r="K50" s="95">
        <v>45460.647395833301</v>
      </c>
      <c r="L50" s="50" t="s">
        <v>1387</v>
      </c>
      <c r="M50" s="95">
        <v>45478.250937500001</v>
      </c>
      <c r="N50" s="50" t="s">
        <v>1388</v>
      </c>
      <c r="O50" s="51" t="s">
        <v>1719</v>
      </c>
      <c r="P50" s="50" t="s">
        <v>1730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1387</v>
      </c>
      <c r="K51" s="95">
        <v>45460.647395833301</v>
      </c>
      <c r="L51" s="50" t="s">
        <v>1387</v>
      </c>
      <c r="M51" s="95">
        <v>45478.250937500001</v>
      </c>
      <c r="N51" s="50" t="s">
        <v>1388</v>
      </c>
      <c r="O51" s="51" t="s">
        <v>1719</v>
      </c>
      <c r="P51" s="50" t="s">
        <v>1730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1387</v>
      </c>
      <c r="K52" s="95">
        <v>45366.129884259302</v>
      </c>
      <c r="L52" s="50" t="s">
        <v>1388</v>
      </c>
      <c r="M52" s="95"/>
      <c r="N52" s="50" t="s">
        <v>1388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1387</v>
      </c>
      <c r="K53" s="95">
        <v>45005.645393518498</v>
      </c>
      <c r="L53" s="50" t="s">
        <v>1387</v>
      </c>
      <c r="M53" s="95">
        <v>45342</v>
      </c>
      <c r="N53" s="50" t="s">
        <v>1388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1387</v>
      </c>
      <c r="K54" s="95">
        <v>45006.3190046296</v>
      </c>
      <c r="L54" s="50" t="s">
        <v>1387</v>
      </c>
      <c r="M54" s="95">
        <v>45343</v>
      </c>
      <c r="N54" s="50" t="s">
        <v>1388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1387</v>
      </c>
      <c r="K55" s="95">
        <v>45006.319386574098</v>
      </c>
      <c r="L55" s="50" t="s">
        <v>1387</v>
      </c>
      <c r="M55" s="95">
        <v>45343</v>
      </c>
      <c r="N55" s="50" t="s">
        <v>1388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1387</v>
      </c>
      <c r="K56" s="95">
        <v>45460.647395833301</v>
      </c>
      <c r="L56" s="50" t="s">
        <v>1387</v>
      </c>
      <c r="M56" s="95">
        <v>45478.250937500001</v>
      </c>
      <c r="N56" s="50" t="s">
        <v>1388</v>
      </c>
      <c r="O56" s="51" t="s">
        <v>1719</v>
      </c>
      <c r="P56" s="50" t="s">
        <v>1730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1387</v>
      </c>
      <c r="K57" s="95">
        <v>45006.328726851898</v>
      </c>
      <c r="L57" s="50" t="s">
        <v>1387</v>
      </c>
      <c r="M57" s="95">
        <v>45342</v>
      </c>
      <c r="N57" s="50" t="s">
        <v>1388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1387</v>
      </c>
      <c r="K58" s="95">
        <v>45366.129884259302</v>
      </c>
      <c r="L58" s="50" t="s">
        <v>1388</v>
      </c>
      <c r="M58" s="95"/>
      <c r="N58" s="50" t="s">
        <v>1388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1389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1387</v>
      </c>
      <c r="K59" s="95">
        <v>45460.647395833301</v>
      </c>
      <c r="L59" s="50" t="s">
        <v>1387</v>
      </c>
      <c r="M59" s="95">
        <v>45478.250937500001</v>
      </c>
      <c r="N59" s="50" t="s">
        <v>1388</v>
      </c>
      <c r="O59" s="51" t="s">
        <v>1719</v>
      </c>
      <c r="P59" s="50" t="s">
        <v>1730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1387</v>
      </c>
      <c r="K60" s="95">
        <v>45460.647395833301</v>
      </c>
      <c r="L60" s="50" t="s">
        <v>1387</v>
      </c>
      <c r="M60" s="95">
        <v>45478.250937500001</v>
      </c>
      <c r="N60" s="50" t="s">
        <v>1388</v>
      </c>
      <c r="O60" s="51" t="s">
        <v>1719</v>
      </c>
      <c r="P60" s="50" t="s">
        <v>1730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1387</v>
      </c>
      <c r="K61" s="95">
        <v>45460.647395833301</v>
      </c>
      <c r="L61" s="50" t="s">
        <v>1387</v>
      </c>
      <c r="M61" s="95">
        <v>45478.250937500001</v>
      </c>
      <c r="N61" s="50" t="s">
        <v>1388</v>
      </c>
      <c r="O61" s="51" t="s">
        <v>1719</v>
      </c>
      <c r="P61" s="50" t="s">
        <v>1730</v>
      </c>
    </row>
    <row r="62" spans="1:16" s="13" customFormat="1" x14ac:dyDescent="0.25">
      <c r="A62" s="25">
        <v>62</v>
      </c>
      <c r="B62" s="50" t="s">
        <v>1389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1387</v>
      </c>
      <c r="K62" s="95">
        <v>45460.647395833301</v>
      </c>
      <c r="L62" s="50" t="s">
        <v>1387</v>
      </c>
      <c r="M62" s="95">
        <v>45478.250937500001</v>
      </c>
      <c r="N62" s="50" t="s">
        <v>1388</v>
      </c>
      <c r="O62" s="51" t="s">
        <v>1719</v>
      </c>
      <c r="P62" s="50" t="s">
        <v>1730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1387</v>
      </c>
      <c r="K63" s="95">
        <v>45006.419502314799</v>
      </c>
      <c r="L63" s="50" t="s">
        <v>1387</v>
      </c>
      <c r="M63" s="95">
        <v>45342</v>
      </c>
      <c r="N63" s="50" t="s">
        <v>1388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1387</v>
      </c>
      <c r="K64" s="95">
        <v>45006.436261574097</v>
      </c>
      <c r="L64" s="50" t="s">
        <v>1387</v>
      </c>
      <c r="M64" s="95">
        <v>45342</v>
      </c>
      <c r="N64" s="50" t="s">
        <v>1388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1389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1387</v>
      </c>
      <c r="K65" s="95">
        <v>45006.437523148103</v>
      </c>
      <c r="L65" s="50" t="s">
        <v>1387</v>
      </c>
      <c r="M65" s="95">
        <v>45342</v>
      </c>
      <c r="N65" s="50" t="s">
        <v>1388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1389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1387</v>
      </c>
      <c r="K66" s="95">
        <v>45366.129884259302</v>
      </c>
      <c r="L66" s="50" t="s">
        <v>1388</v>
      </c>
      <c r="M66" s="95"/>
      <c r="N66" s="50" t="s">
        <v>1388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1389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1387</v>
      </c>
      <c r="K67" s="95">
        <v>45006.438090277799</v>
      </c>
      <c r="L67" s="50" t="s">
        <v>1387</v>
      </c>
      <c r="M67" s="95">
        <v>45343</v>
      </c>
      <c r="N67" s="50" t="s">
        <v>1388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1389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1387</v>
      </c>
      <c r="K68" s="95">
        <v>45361.667476851799</v>
      </c>
      <c r="L68" s="50" t="s">
        <v>1388</v>
      </c>
      <c r="M68" s="95"/>
      <c r="N68" s="50" t="s">
        <v>1388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1389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1387</v>
      </c>
      <c r="K69" s="95">
        <v>45363.372731481497</v>
      </c>
      <c r="L69" s="50" t="s">
        <v>1388</v>
      </c>
      <c r="M69" s="95"/>
      <c r="N69" s="50" t="s">
        <v>1388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1387</v>
      </c>
      <c r="K70" s="95">
        <v>45363.372731481497</v>
      </c>
      <c r="L70" s="50" t="s">
        <v>1388</v>
      </c>
      <c r="M70" s="95"/>
      <c r="N70" s="50" t="s">
        <v>1388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1396</v>
      </c>
      <c r="F71" s="51" t="s">
        <v>116</v>
      </c>
      <c r="G71" s="51" t="s">
        <v>117</v>
      </c>
      <c r="H71" s="52">
        <v>1</v>
      </c>
      <c r="I71" s="51"/>
      <c r="J71" s="50" t="s">
        <v>1387</v>
      </c>
      <c r="K71" s="95">
        <v>45364.341874999998</v>
      </c>
      <c r="L71" s="50" t="s">
        <v>1388</v>
      </c>
      <c r="M71" s="95"/>
      <c r="N71" s="50" t="s">
        <v>1388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1397</v>
      </c>
      <c r="F72" s="51" t="s">
        <v>118</v>
      </c>
      <c r="G72" s="51" t="s">
        <v>119</v>
      </c>
      <c r="H72" s="52">
        <v>2</v>
      </c>
      <c r="I72" s="51"/>
      <c r="J72" s="50" t="s">
        <v>1387</v>
      </c>
      <c r="K72" s="95">
        <v>45364.440486111103</v>
      </c>
      <c r="L72" s="50" t="s">
        <v>1388</v>
      </c>
      <c r="M72" s="95"/>
      <c r="N72" s="50" t="s">
        <v>1388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1398</v>
      </c>
      <c r="F73" s="51" t="s">
        <v>120</v>
      </c>
      <c r="G73" s="51" t="s">
        <v>121</v>
      </c>
      <c r="H73" s="52">
        <v>1</v>
      </c>
      <c r="I73" s="51"/>
      <c r="J73" s="50" t="s">
        <v>1387</v>
      </c>
      <c r="K73" s="95">
        <v>45006.474016203698</v>
      </c>
      <c r="L73" s="50" t="s">
        <v>1388</v>
      </c>
      <c r="M73" s="95"/>
      <c r="N73" s="50" t="s">
        <v>1388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1387</v>
      </c>
      <c r="K74" s="95">
        <v>45359.3433449074</v>
      </c>
      <c r="L74" s="50" t="s">
        <v>1388</v>
      </c>
      <c r="M74" s="95"/>
      <c r="N74" s="50" t="s">
        <v>1388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1387</v>
      </c>
      <c r="K75" s="95">
        <v>45364.342349537001</v>
      </c>
      <c r="L75" s="50" t="s">
        <v>1388</v>
      </c>
      <c r="M75" s="95"/>
      <c r="N75" s="50" t="s">
        <v>1388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1387</v>
      </c>
      <c r="K76" s="95">
        <v>45456.510543981502</v>
      </c>
      <c r="L76" s="50" t="s">
        <v>1387</v>
      </c>
      <c r="M76" s="95">
        <v>45495.762962963003</v>
      </c>
      <c r="N76" s="50" t="s">
        <v>1388</v>
      </c>
      <c r="O76" s="51" t="s">
        <v>1773</v>
      </c>
      <c r="P76" s="50" t="s">
        <v>1774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1387</v>
      </c>
      <c r="K77" s="95">
        <v>45371.608124999999</v>
      </c>
      <c r="L77" s="50" t="s">
        <v>1388</v>
      </c>
      <c r="M77" s="95"/>
      <c r="N77" s="50" t="s">
        <v>1388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1399</v>
      </c>
      <c r="F78" s="51" t="s">
        <v>128</v>
      </c>
      <c r="G78" s="51" t="s">
        <v>129</v>
      </c>
      <c r="H78" s="52">
        <v>2</v>
      </c>
      <c r="I78" s="51"/>
      <c r="J78" s="50" t="s">
        <v>1387</v>
      </c>
      <c r="K78" s="95">
        <v>45006.487939814797</v>
      </c>
      <c r="L78" s="50" t="s">
        <v>1388</v>
      </c>
      <c r="M78" s="95"/>
      <c r="N78" s="50" t="s">
        <v>1388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1387</v>
      </c>
      <c r="K79" s="95">
        <v>45006.488333333298</v>
      </c>
      <c r="L79" s="50" t="s">
        <v>1387</v>
      </c>
      <c r="M79" s="95">
        <v>45343</v>
      </c>
      <c r="N79" s="50" t="s">
        <v>1388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1387</v>
      </c>
      <c r="K80" s="95">
        <v>45006.493657407402</v>
      </c>
      <c r="L80" s="50" t="s">
        <v>1387</v>
      </c>
      <c r="M80" s="95">
        <v>45343</v>
      </c>
      <c r="N80" s="50" t="s">
        <v>1388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1387</v>
      </c>
      <c r="K81" s="95">
        <v>45460.647395833301</v>
      </c>
      <c r="L81" s="50" t="s">
        <v>1387</v>
      </c>
      <c r="M81" s="95">
        <v>45478.250937500001</v>
      </c>
      <c r="N81" s="50" t="s">
        <v>1388</v>
      </c>
      <c r="O81" s="51" t="s">
        <v>1719</v>
      </c>
      <c r="P81" s="50" t="s">
        <v>1730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1387</v>
      </c>
      <c r="K82" s="95">
        <v>45460.647395833301</v>
      </c>
      <c r="L82" s="50" t="s">
        <v>1387</v>
      </c>
      <c r="M82" s="95">
        <v>45478.250937500001</v>
      </c>
      <c r="N82" s="50" t="s">
        <v>1388</v>
      </c>
      <c r="O82" s="51" t="s">
        <v>1719</v>
      </c>
      <c r="P82" s="50" t="s">
        <v>1730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1400</v>
      </c>
      <c r="F83" s="51" t="s">
        <v>134</v>
      </c>
      <c r="G83" s="51" t="s">
        <v>135</v>
      </c>
      <c r="H83" s="52">
        <v>0.8</v>
      </c>
      <c r="I83" s="51"/>
      <c r="J83" s="50" t="s">
        <v>1387</v>
      </c>
      <c r="K83" s="95">
        <v>45006.557372685202</v>
      </c>
      <c r="L83" s="50" t="s">
        <v>1388</v>
      </c>
      <c r="M83" s="95"/>
      <c r="N83" s="50" t="s">
        <v>1388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1402</v>
      </c>
      <c r="F84" s="51" t="s">
        <v>136</v>
      </c>
      <c r="G84" s="51" t="s">
        <v>137</v>
      </c>
      <c r="H84" s="52">
        <v>0.4</v>
      </c>
      <c r="I84" s="51"/>
      <c r="J84" s="50" t="s">
        <v>1387</v>
      </c>
      <c r="K84" s="95">
        <v>45006.559016203697</v>
      </c>
      <c r="L84" s="50" t="s">
        <v>1388</v>
      </c>
      <c r="M84" s="95"/>
      <c r="N84" s="50" t="s">
        <v>1388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1403</v>
      </c>
      <c r="F85" s="51" t="s">
        <v>138</v>
      </c>
      <c r="G85" s="51" t="s">
        <v>139</v>
      </c>
      <c r="H85" s="52">
        <v>2</v>
      </c>
      <c r="I85" s="51"/>
      <c r="J85" s="50" t="s">
        <v>1387</v>
      </c>
      <c r="K85" s="95">
        <v>45006.559641203698</v>
      </c>
      <c r="L85" s="50" t="s">
        <v>1388</v>
      </c>
      <c r="M85" s="95"/>
      <c r="N85" s="50" t="s">
        <v>1388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1404</v>
      </c>
      <c r="F86" s="51" t="s">
        <v>140</v>
      </c>
      <c r="G86" s="51"/>
      <c r="H86" s="52">
        <v>0.25</v>
      </c>
      <c r="I86" s="51"/>
      <c r="J86" s="50" t="s">
        <v>1387</v>
      </c>
      <c r="K86" s="95">
        <v>45006.577060185198</v>
      </c>
      <c r="L86" s="50" t="s">
        <v>1388</v>
      </c>
      <c r="M86" s="95"/>
      <c r="N86" s="50" t="s">
        <v>1388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1387</v>
      </c>
      <c r="K87" s="95">
        <v>45460.647395833301</v>
      </c>
      <c r="L87" s="50" t="s">
        <v>1387</v>
      </c>
      <c r="M87" s="95">
        <v>45478.250937500001</v>
      </c>
      <c r="N87" s="50" t="s">
        <v>1388</v>
      </c>
      <c r="O87" s="51" t="s">
        <v>1719</v>
      </c>
      <c r="P87" s="50" t="s">
        <v>1730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1387</v>
      </c>
      <c r="K88" s="95">
        <v>45366.129884259302</v>
      </c>
      <c r="L88" s="50" t="s">
        <v>1388</v>
      </c>
      <c r="M88" s="95"/>
      <c r="N88" s="50" t="s">
        <v>1388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1405</v>
      </c>
      <c r="F89" s="51" t="s">
        <v>143</v>
      </c>
      <c r="G89" s="51" t="s">
        <v>144</v>
      </c>
      <c r="H89" s="52">
        <v>2</v>
      </c>
      <c r="I89" s="51"/>
      <c r="J89" s="50" t="s">
        <v>1387</v>
      </c>
      <c r="K89" s="95">
        <v>45363.367847222202</v>
      </c>
      <c r="L89" s="50" t="s">
        <v>1388</v>
      </c>
      <c r="M89" s="95"/>
      <c r="N89" s="50" t="s">
        <v>1388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1405</v>
      </c>
      <c r="F90" s="51" t="s">
        <v>143</v>
      </c>
      <c r="G90" s="51" t="s">
        <v>145</v>
      </c>
      <c r="H90" s="52">
        <v>2</v>
      </c>
      <c r="I90" s="51"/>
      <c r="J90" s="50" t="s">
        <v>1387</v>
      </c>
      <c r="K90" s="95">
        <v>45363.367847222202</v>
      </c>
      <c r="L90" s="50" t="s">
        <v>1388</v>
      </c>
      <c r="M90" s="95"/>
      <c r="N90" s="50" t="s">
        <v>1388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1406</v>
      </c>
      <c r="F91" s="51" t="s">
        <v>146</v>
      </c>
      <c r="G91" s="51" t="s">
        <v>58</v>
      </c>
      <c r="H91" s="52">
        <v>1</v>
      </c>
      <c r="I91" s="51"/>
      <c r="J91" s="50" t="s">
        <v>1387</v>
      </c>
      <c r="K91" s="95">
        <v>45380.325706018499</v>
      </c>
      <c r="L91" s="50" t="s">
        <v>1388</v>
      </c>
      <c r="M91" s="95"/>
      <c r="N91" s="50" t="s">
        <v>1388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1407</v>
      </c>
      <c r="F92" s="51" t="s">
        <v>147</v>
      </c>
      <c r="G92" s="51" t="s">
        <v>148</v>
      </c>
      <c r="H92" s="52">
        <v>1</v>
      </c>
      <c r="I92" s="51"/>
      <c r="J92" s="50" t="s">
        <v>1387</v>
      </c>
      <c r="K92" s="95">
        <v>45007.748680555596</v>
      </c>
      <c r="L92" s="50" t="s">
        <v>1388</v>
      </c>
      <c r="M92" s="95"/>
      <c r="N92" s="50" t="s">
        <v>1388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1387</v>
      </c>
      <c r="K93" s="95">
        <v>45460.647395833301</v>
      </c>
      <c r="L93" s="50" t="s">
        <v>1387</v>
      </c>
      <c r="M93" s="95">
        <v>45478.250937500001</v>
      </c>
      <c r="N93" s="50" t="s">
        <v>1388</v>
      </c>
      <c r="O93" s="51" t="s">
        <v>1719</v>
      </c>
      <c r="P93" s="50" t="s">
        <v>1730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1408</v>
      </c>
      <c r="F94" s="51" t="s">
        <v>151</v>
      </c>
      <c r="G94" s="51" t="s">
        <v>152</v>
      </c>
      <c r="H94" s="52">
        <v>2.5</v>
      </c>
      <c r="I94" s="51"/>
      <c r="J94" s="50" t="s">
        <v>1387</v>
      </c>
      <c r="K94" s="95">
        <v>45007.784224536997</v>
      </c>
      <c r="L94" s="50" t="s">
        <v>1388</v>
      </c>
      <c r="M94" s="95"/>
      <c r="N94" s="50" t="s">
        <v>1387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1387</v>
      </c>
      <c r="K95" s="95">
        <v>45007.784652777802</v>
      </c>
      <c r="L95" s="50" t="s">
        <v>1387</v>
      </c>
      <c r="M95" s="95">
        <v>45343</v>
      </c>
      <c r="N95" s="50" t="s">
        <v>1388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1410</v>
      </c>
      <c r="F96" s="51" t="s">
        <v>154</v>
      </c>
      <c r="G96" s="51" t="s">
        <v>155</v>
      </c>
      <c r="H96" s="52">
        <v>1</v>
      </c>
      <c r="I96" s="51"/>
      <c r="J96" s="50" t="s">
        <v>1387</v>
      </c>
      <c r="K96" s="95">
        <v>45008.690810185202</v>
      </c>
      <c r="L96" s="50" t="s">
        <v>1387</v>
      </c>
      <c r="M96" s="95">
        <v>45341</v>
      </c>
      <c r="N96" s="50" t="s">
        <v>1388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1410</v>
      </c>
      <c r="F97" s="51" t="s">
        <v>154</v>
      </c>
      <c r="G97" s="51" t="s">
        <v>58</v>
      </c>
      <c r="H97" s="52">
        <v>2</v>
      </c>
      <c r="I97" s="51"/>
      <c r="J97" s="50" t="s">
        <v>1387</v>
      </c>
      <c r="K97" s="95">
        <v>45008.713206018503</v>
      </c>
      <c r="L97" s="50" t="s">
        <v>1387</v>
      </c>
      <c r="M97" s="95">
        <v>45341</v>
      </c>
      <c r="N97" s="50" t="s">
        <v>1388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1410</v>
      </c>
      <c r="F98" s="51" t="s">
        <v>154</v>
      </c>
      <c r="G98" s="51" t="s">
        <v>58</v>
      </c>
      <c r="H98" s="52">
        <v>0.5</v>
      </c>
      <c r="I98" s="51"/>
      <c r="J98" s="50" t="s">
        <v>1387</v>
      </c>
      <c r="K98" s="95">
        <v>45008.716041666703</v>
      </c>
      <c r="L98" s="50" t="s">
        <v>1387</v>
      </c>
      <c r="M98" s="95">
        <v>45341</v>
      </c>
      <c r="N98" s="50" t="s">
        <v>1388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1387</v>
      </c>
      <c r="K99" s="95">
        <v>45008.717870370398</v>
      </c>
      <c r="L99" s="50" t="s">
        <v>1387</v>
      </c>
      <c r="M99" s="95">
        <v>45343</v>
      </c>
      <c r="N99" s="50" t="s">
        <v>1388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1389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1387</v>
      </c>
      <c r="K100" s="95">
        <v>45008.718692129602</v>
      </c>
      <c r="L100" s="50" t="s">
        <v>1387</v>
      </c>
      <c r="M100" s="95">
        <v>45342</v>
      </c>
      <c r="N100" s="50" t="s">
        <v>1388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1392</v>
      </c>
      <c r="F101" s="51" t="s">
        <v>39</v>
      </c>
      <c r="G101" s="51" t="s">
        <v>84</v>
      </c>
      <c r="H101" s="52">
        <v>2</v>
      </c>
      <c r="I101" s="51"/>
      <c r="J101" s="50" t="s">
        <v>1387</v>
      </c>
      <c r="K101" s="95">
        <v>45009.360347222202</v>
      </c>
      <c r="L101" s="50" t="s">
        <v>1388</v>
      </c>
      <c r="M101" s="95"/>
      <c r="N101" s="50" t="s">
        <v>1387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1387</v>
      </c>
      <c r="K102" s="95">
        <v>45460.647395833301</v>
      </c>
      <c r="L102" s="50" t="s">
        <v>1387</v>
      </c>
      <c r="M102" s="95">
        <v>45478.250937500001</v>
      </c>
      <c r="N102" s="50" t="s">
        <v>1388</v>
      </c>
      <c r="O102" s="51" t="s">
        <v>1719</v>
      </c>
      <c r="P102" s="50" t="s">
        <v>1730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1387</v>
      </c>
      <c r="K103" s="95">
        <v>45010.437974537002</v>
      </c>
      <c r="L103" s="50" t="s">
        <v>1388</v>
      </c>
      <c r="M103" s="95"/>
      <c r="N103" s="50" t="s">
        <v>1387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1410</v>
      </c>
      <c r="F104" s="51" t="s">
        <v>154</v>
      </c>
      <c r="G104" s="51" t="s">
        <v>84</v>
      </c>
      <c r="H104" s="52">
        <v>2</v>
      </c>
      <c r="I104" s="51"/>
      <c r="J104" s="50" t="s">
        <v>1387</v>
      </c>
      <c r="K104" s="95">
        <v>45010.438148148103</v>
      </c>
      <c r="L104" s="50" t="s">
        <v>1387</v>
      </c>
      <c r="M104" s="95">
        <v>45341</v>
      </c>
      <c r="N104" s="50" t="s">
        <v>1388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1387</v>
      </c>
      <c r="K105" s="95">
        <v>45363.337118055599</v>
      </c>
      <c r="L105" s="50" t="s">
        <v>1388</v>
      </c>
      <c r="M105" s="95"/>
      <c r="N105" s="50" t="s">
        <v>1388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1387</v>
      </c>
      <c r="K106" s="95">
        <v>45363.337118055599</v>
      </c>
      <c r="L106" s="50" t="s">
        <v>1388</v>
      </c>
      <c r="M106" s="95"/>
      <c r="N106" s="50" t="s">
        <v>1388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1410</v>
      </c>
      <c r="F107" s="51" t="s">
        <v>154</v>
      </c>
      <c r="G107" s="51" t="s">
        <v>159</v>
      </c>
      <c r="H107" s="52">
        <v>1</v>
      </c>
      <c r="I107" s="51"/>
      <c r="J107" s="50" t="s">
        <v>1387</v>
      </c>
      <c r="K107" s="95">
        <v>45010.554745370398</v>
      </c>
      <c r="L107" s="50" t="s">
        <v>1387</v>
      </c>
      <c r="M107" s="95">
        <v>45341</v>
      </c>
      <c r="N107" s="50" t="s">
        <v>1388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1410</v>
      </c>
      <c r="F108" s="51" t="s">
        <v>154</v>
      </c>
      <c r="G108" s="51" t="s">
        <v>160</v>
      </c>
      <c r="H108" s="52">
        <v>1</v>
      </c>
      <c r="I108" s="51"/>
      <c r="J108" s="50" t="s">
        <v>1387</v>
      </c>
      <c r="K108" s="95">
        <v>45011.814490740697</v>
      </c>
      <c r="L108" s="50" t="s">
        <v>1387</v>
      </c>
      <c r="M108" s="95">
        <v>45341</v>
      </c>
      <c r="N108" s="50" t="s">
        <v>1388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1387</v>
      </c>
      <c r="K109" s="95">
        <v>45363.337118055599</v>
      </c>
      <c r="L109" s="50" t="s">
        <v>1388</v>
      </c>
      <c r="M109" s="95"/>
      <c r="N109" s="50" t="s">
        <v>1388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1387</v>
      </c>
      <c r="K110" s="95">
        <v>45012.440081018503</v>
      </c>
      <c r="L110" s="50" t="s">
        <v>1387</v>
      </c>
      <c r="M110" s="95">
        <v>45343</v>
      </c>
      <c r="N110" s="50" t="s">
        <v>1388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1387</v>
      </c>
      <c r="K111" s="95">
        <v>45012.895972222199</v>
      </c>
      <c r="L111" s="50" t="s">
        <v>1387</v>
      </c>
      <c r="M111" s="95">
        <v>45343</v>
      </c>
      <c r="N111" s="50" t="s">
        <v>1388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1387</v>
      </c>
      <c r="K112" s="95">
        <v>45012.9058912037</v>
      </c>
      <c r="L112" s="50" t="s">
        <v>1388</v>
      </c>
      <c r="M112" s="95"/>
      <c r="N112" s="50" t="s">
        <v>1387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1387</v>
      </c>
      <c r="K113" s="95">
        <v>45363.3519212963</v>
      </c>
      <c r="L113" s="50" t="s">
        <v>1388</v>
      </c>
      <c r="M113" s="95"/>
      <c r="N113" s="50" t="s">
        <v>1388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1387</v>
      </c>
      <c r="K114" s="95">
        <v>45366.129884259302</v>
      </c>
      <c r="L114" s="50" t="s">
        <v>1388</v>
      </c>
      <c r="M114" s="95"/>
      <c r="N114" s="50" t="s">
        <v>1388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1387</v>
      </c>
      <c r="K115" s="95">
        <v>45358.978414351899</v>
      </c>
      <c r="L115" s="50" t="s">
        <v>1387</v>
      </c>
      <c r="M115" s="95">
        <v>45477.704942129603</v>
      </c>
      <c r="N115" s="50" t="s">
        <v>1388</v>
      </c>
      <c r="O115" s="51" t="s">
        <v>1715</v>
      </c>
      <c r="P115" s="50" t="s">
        <v>1716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1410</v>
      </c>
      <c r="F116" s="51" t="s">
        <v>154</v>
      </c>
      <c r="G116" s="51" t="s">
        <v>58</v>
      </c>
      <c r="H116" s="52">
        <v>1</v>
      </c>
      <c r="I116" s="51"/>
      <c r="J116" s="50" t="s">
        <v>1387</v>
      </c>
      <c r="K116" s="95">
        <v>45012.975543981498</v>
      </c>
      <c r="L116" s="50" t="s">
        <v>1387</v>
      </c>
      <c r="M116" s="95">
        <v>45341</v>
      </c>
      <c r="N116" s="50" t="s">
        <v>1387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1387</v>
      </c>
      <c r="K117" s="95">
        <v>45012.9929050926</v>
      </c>
      <c r="L117" s="50" t="s">
        <v>1388</v>
      </c>
      <c r="M117" s="95"/>
      <c r="N117" s="50" t="s">
        <v>1387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1387</v>
      </c>
      <c r="K118" s="95">
        <v>45012.997291666703</v>
      </c>
      <c r="L118" s="50" t="s">
        <v>1388</v>
      </c>
      <c r="M118" s="95"/>
      <c r="N118" s="50" t="s">
        <v>1387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1411</v>
      </c>
      <c r="F119" s="51" t="s">
        <v>165</v>
      </c>
      <c r="G119" s="51" t="s">
        <v>166</v>
      </c>
      <c r="H119" s="52">
        <v>0.75</v>
      </c>
      <c r="I119" s="51"/>
      <c r="J119" s="50" t="s">
        <v>1387</v>
      </c>
      <c r="K119" s="95">
        <v>45012.998761574097</v>
      </c>
      <c r="L119" s="50" t="s">
        <v>1388</v>
      </c>
      <c r="M119" s="95"/>
      <c r="N119" s="50" t="s">
        <v>1387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1387</v>
      </c>
      <c r="K120" s="95">
        <v>45012.999085648102</v>
      </c>
      <c r="L120" s="50" t="s">
        <v>1388</v>
      </c>
      <c r="M120" s="95"/>
      <c r="N120" s="50" t="s">
        <v>1387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1410</v>
      </c>
      <c r="F121" s="51" t="s">
        <v>154</v>
      </c>
      <c r="G121" s="51" t="s">
        <v>168</v>
      </c>
      <c r="H121" s="52">
        <v>1</v>
      </c>
      <c r="I121" s="51"/>
      <c r="J121" s="50" t="s">
        <v>1387</v>
      </c>
      <c r="K121" s="95">
        <v>45012.999178240701</v>
      </c>
      <c r="L121" s="50" t="s">
        <v>1387</v>
      </c>
      <c r="M121" s="95">
        <v>45341</v>
      </c>
      <c r="N121" s="50" t="s">
        <v>1387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1412</v>
      </c>
      <c r="F122" s="51" t="s">
        <v>169</v>
      </c>
      <c r="G122" s="51" t="s">
        <v>166</v>
      </c>
      <c r="H122" s="52">
        <v>0.1</v>
      </c>
      <c r="I122" s="51"/>
      <c r="J122" s="50" t="s">
        <v>1387</v>
      </c>
      <c r="K122" s="95">
        <v>45013.008564814802</v>
      </c>
      <c r="L122" s="50" t="s">
        <v>1388</v>
      </c>
      <c r="M122" s="95"/>
      <c r="N122" s="50" t="s">
        <v>1387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1412</v>
      </c>
      <c r="F123" s="51" t="s">
        <v>169</v>
      </c>
      <c r="G123" s="51" t="s">
        <v>166</v>
      </c>
      <c r="H123" s="52">
        <v>0.1</v>
      </c>
      <c r="I123" s="51"/>
      <c r="J123" s="50" t="s">
        <v>1387</v>
      </c>
      <c r="K123" s="95">
        <v>45013.008703703701</v>
      </c>
      <c r="L123" s="50" t="s">
        <v>1388</v>
      </c>
      <c r="M123" s="95"/>
      <c r="N123" s="50" t="s">
        <v>1387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1387</v>
      </c>
      <c r="K124" s="95">
        <v>45460.648425925901</v>
      </c>
      <c r="L124" s="50" t="s">
        <v>1387</v>
      </c>
      <c r="M124" s="95">
        <v>45478.250937500001</v>
      </c>
      <c r="N124" s="50" t="s">
        <v>1388</v>
      </c>
      <c r="O124" s="51" t="s">
        <v>1719</v>
      </c>
      <c r="P124" s="50" t="s">
        <v>1730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1401</v>
      </c>
      <c r="F125" s="51" t="s">
        <v>170</v>
      </c>
      <c r="G125" s="51" t="s">
        <v>171</v>
      </c>
      <c r="H125" s="52">
        <v>2</v>
      </c>
      <c r="I125" s="51"/>
      <c r="J125" s="50" t="s">
        <v>1387</v>
      </c>
      <c r="K125" s="95">
        <v>45013.010439814803</v>
      </c>
      <c r="L125" s="50" t="s">
        <v>1388</v>
      </c>
      <c r="M125" s="95"/>
      <c r="N125" s="50" t="s">
        <v>1387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1387</v>
      </c>
      <c r="K126" s="95">
        <v>45359.000706018502</v>
      </c>
      <c r="L126" s="50" t="s">
        <v>1387</v>
      </c>
      <c r="M126" s="95">
        <v>45351</v>
      </c>
      <c r="N126" s="50" t="s">
        <v>1388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1395</v>
      </c>
      <c r="F127" s="51" t="s">
        <v>173</v>
      </c>
      <c r="G127" s="51" t="s">
        <v>174</v>
      </c>
      <c r="H127" s="52">
        <v>1</v>
      </c>
      <c r="I127" s="51"/>
      <c r="J127" s="50" t="s">
        <v>1387</v>
      </c>
      <c r="K127" s="95">
        <v>45013.010740740698</v>
      </c>
      <c r="L127" s="50" t="s">
        <v>1388</v>
      </c>
      <c r="M127" s="95"/>
      <c r="N127" s="50" t="s">
        <v>1387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1413</v>
      </c>
      <c r="F128" s="51" t="s">
        <v>175</v>
      </c>
      <c r="G128" s="51" t="s">
        <v>58</v>
      </c>
      <c r="H128" s="52">
        <v>1</v>
      </c>
      <c r="I128" s="51"/>
      <c r="J128" s="50" t="s">
        <v>1387</v>
      </c>
      <c r="K128" s="95">
        <v>45013.014340277798</v>
      </c>
      <c r="L128" s="50" t="s">
        <v>1388</v>
      </c>
      <c r="M128" s="95"/>
      <c r="N128" s="50" t="s">
        <v>1387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1414</v>
      </c>
      <c r="F129" s="51" t="s">
        <v>176</v>
      </c>
      <c r="G129" s="51" t="s">
        <v>166</v>
      </c>
      <c r="H129" s="52">
        <v>1</v>
      </c>
      <c r="I129" s="51"/>
      <c r="J129" s="50" t="s">
        <v>1387</v>
      </c>
      <c r="K129" s="95">
        <v>45456.541296296302</v>
      </c>
      <c r="L129" s="50" t="s">
        <v>1388</v>
      </c>
      <c r="M129" s="95"/>
      <c r="N129" s="50" t="s">
        <v>1388</v>
      </c>
      <c r="O129" s="51" t="s">
        <v>1276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1415</v>
      </c>
      <c r="F130" s="51" t="s">
        <v>177</v>
      </c>
      <c r="G130" s="51" t="s">
        <v>166</v>
      </c>
      <c r="H130" s="52">
        <v>0.5</v>
      </c>
      <c r="I130" s="51"/>
      <c r="J130" s="50" t="s">
        <v>1387</v>
      </c>
      <c r="K130" s="95">
        <v>45013.014675925901</v>
      </c>
      <c r="L130" s="50" t="s">
        <v>1388</v>
      </c>
      <c r="M130" s="95"/>
      <c r="N130" s="50" t="s">
        <v>1388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1412</v>
      </c>
      <c r="F131" s="51" t="s">
        <v>169</v>
      </c>
      <c r="G131" s="51" t="s">
        <v>166</v>
      </c>
      <c r="H131" s="52">
        <v>2</v>
      </c>
      <c r="I131" s="51"/>
      <c r="J131" s="50" t="s">
        <v>1387</v>
      </c>
      <c r="K131" s="95">
        <v>45371.483310185198</v>
      </c>
      <c r="L131" s="50" t="s">
        <v>1388</v>
      </c>
      <c r="M131" s="95"/>
      <c r="N131" s="50" t="s">
        <v>1388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1387</v>
      </c>
      <c r="K132" s="95">
        <v>45013.016400462999</v>
      </c>
      <c r="L132" s="50" t="s">
        <v>1387</v>
      </c>
      <c r="M132" s="95">
        <v>45342</v>
      </c>
      <c r="N132" s="50" t="s">
        <v>1387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1416</v>
      </c>
      <c r="F133" s="51" t="s">
        <v>179</v>
      </c>
      <c r="G133" s="51" t="s">
        <v>58</v>
      </c>
      <c r="H133" s="52">
        <v>1</v>
      </c>
      <c r="I133" s="51"/>
      <c r="J133" s="50" t="s">
        <v>1387</v>
      </c>
      <c r="K133" s="95">
        <v>45380.329178240703</v>
      </c>
      <c r="L133" s="50" t="s">
        <v>1388</v>
      </c>
      <c r="M133" s="95"/>
      <c r="N133" s="50" t="s">
        <v>1388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1387</v>
      </c>
      <c r="K134" s="95">
        <v>45019.5874189815</v>
      </c>
      <c r="L134" s="50" t="s">
        <v>1388</v>
      </c>
      <c r="M134" s="95"/>
      <c r="N134" s="50" t="s">
        <v>1387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1387</v>
      </c>
      <c r="K135" s="95">
        <v>45460.648425925901</v>
      </c>
      <c r="L135" s="50" t="s">
        <v>1387</v>
      </c>
      <c r="M135" s="95">
        <v>45478.250937500001</v>
      </c>
      <c r="N135" s="50" t="s">
        <v>1388</v>
      </c>
      <c r="O135" s="51" t="s">
        <v>1719</v>
      </c>
      <c r="P135" s="50" t="s">
        <v>1730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1387</v>
      </c>
      <c r="K136" s="95">
        <v>45358.978414351899</v>
      </c>
      <c r="L136" s="50" t="s">
        <v>1387</v>
      </c>
      <c r="M136" s="95">
        <v>45477.704942129603</v>
      </c>
      <c r="N136" s="50" t="s">
        <v>1388</v>
      </c>
      <c r="O136" s="51" t="s">
        <v>1715</v>
      </c>
      <c r="P136" s="50" t="s">
        <v>1716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1387</v>
      </c>
      <c r="K137" s="95">
        <v>45363.312060185199</v>
      </c>
      <c r="L137" s="50" t="s">
        <v>1388</v>
      </c>
      <c r="M137" s="95"/>
      <c r="N137" s="50" t="s">
        <v>1388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1387</v>
      </c>
      <c r="K138" s="95">
        <v>45460.648425925901</v>
      </c>
      <c r="L138" s="50" t="s">
        <v>1387</v>
      </c>
      <c r="M138" s="95">
        <v>45478.250937500001</v>
      </c>
      <c r="N138" s="50" t="s">
        <v>1388</v>
      </c>
      <c r="O138" s="51" t="s">
        <v>1719</v>
      </c>
      <c r="P138" s="50" t="s">
        <v>1730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1417</v>
      </c>
      <c r="F139" s="51" t="s">
        <v>182</v>
      </c>
      <c r="G139" s="51" t="s">
        <v>180</v>
      </c>
      <c r="H139" s="52">
        <v>1.7</v>
      </c>
      <c r="I139" s="51"/>
      <c r="J139" s="50" t="s">
        <v>1387</v>
      </c>
      <c r="K139" s="95">
        <v>45380.294212963003</v>
      </c>
      <c r="L139" s="50" t="s">
        <v>1388</v>
      </c>
      <c r="M139" s="95"/>
      <c r="N139" s="50" t="s">
        <v>1388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1418</v>
      </c>
      <c r="F140" s="51" t="s">
        <v>183</v>
      </c>
      <c r="G140" s="51" t="s">
        <v>184</v>
      </c>
      <c r="H140" s="52">
        <v>1.8</v>
      </c>
      <c r="I140" s="51"/>
      <c r="J140" s="50" t="s">
        <v>1387</v>
      </c>
      <c r="K140" s="95">
        <v>45371.345520833303</v>
      </c>
      <c r="L140" s="50" t="s">
        <v>1388</v>
      </c>
      <c r="M140" s="95"/>
      <c r="N140" s="50" t="s">
        <v>1388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1419</v>
      </c>
      <c r="F141" s="51" t="s">
        <v>185</v>
      </c>
      <c r="G141" s="51" t="s">
        <v>180</v>
      </c>
      <c r="H141" s="52">
        <v>1.7</v>
      </c>
      <c r="I141" s="51"/>
      <c r="J141" s="50" t="s">
        <v>1387</v>
      </c>
      <c r="K141" s="95">
        <v>45021.347268518497</v>
      </c>
      <c r="L141" s="50" t="s">
        <v>1388</v>
      </c>
      <c r="M141" s="95"/>
      <c r="N141" s="50" t="s">
        <v>1387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1420</v>
      </c>
      <c r="F142" s="51" t="s">
        <v>186</v>
      </c>
      <c r="G142" s="51" t="s">
        <v>187</v>
      </c>
      <c r="H142" s="52">
        <v>1</v>
      </c>
      <c r="I142" s="51"/>
      <c r="J142" s="50" t="s">
        <v>1387</v>
      </c>
      <c r="K142" s="95">
        <v>45021.348298611098</v>
      </c>
      <c r="L142" s="50" t="s">
        <v>1387</v>
      </c>
      <c r="M142" s="95">
        <v>45497.437164351897</v>
      </c>
      <c r="N142" s="50" t="s">
        <v>1388</v>
      </c>
      <c r="O142" s="51" t="s">
        <v>1788</v>
      </c>
      <c r="P142" s="50" t="s">
        <v>1796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1387</v>
      </c>
      <c r="K143" s="95">
        <v>45366.129884259302</v>
      </c>
      <c r="L143" s="50" t="s">
        <v>1388</v>
      </c>
      <c r="M143" s="95"/>
      <c r="N143" s="50" t="s">
        <v>1388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1387</v>
      </c>
      <c r="K144" s="95">
        <v>45372.495868055601</v>
      </c>
      <c r="L144" s="50" t="s">
        <v>1388</v>
      </c>
      <c r="M144" s="95"/>
      <c r="N144" s="50" t="s">
        <v>1388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1387</v>
      </c>
      <c r="K145" s="95">
        <v>45358.978414351899</v>
      </c>
      <c r="L145" s="50" t="s">
        <v>1387</v>
      </c>
      <c r="M145" s="95">
        <v>45477.704942129603</v>
      </c>
      <c r="N145" s="50" t="s">
        <v>1388</v>
      </c>
      <c r="O145" s="51" t="s">
        <v>1715</v>
      </c>
      <c r="P145" s="50" t="s">
        <v>1716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1422</v>
      </c>
      <c r="F146" s="51" t="s">
        <v>192</v>
      </c>
      <c r="G146" s="51" t="s">
        <v>193</v>
      </c>
      <c r="H146" s="52">
        <v>2</v>
      </c>
      <c r="I146" s="51"/>
      <c r="J146" s="50" t="s">
        <v>1387</v>
      </c>
      <c r="K146" s="95">
        <v>45363.401620370401</v>
      </c>
      <c r="L146" s="50" t="s">
        <v>1388</v>
      </c>
      <c r="M146" s="95"/>
      <c r="N146" s="50" t="s">
        <v>1388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1387</v>
      </c>
      <c r="K147" s="95">
        <v>45359.000706018502</v>
      </c>
      <c r="L147" s="50" t="s">
        <v>1387</v>
      </c>
      <c r="M147" s="95">
        <v>45351</v>
      </c>
      <c r="N147" s="50" t="s">
        <v>1388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1423</v>
      </c>
      <c r="F148" s="51" t="s">
        <v>194</v>
      </c>
      <c r="G148" s="51" t="s">
        <v>58</v>
      </c>
      <c r="H148" s="52">
        <v>2</v>
      </c>
      <c r="I148" s="51"/>
      <c r="J148" s="50" t="s">
        <v>1387</v>
      </c>
      <c r="K148" s="95">
        <v>45371.480428240699</v>
      </c>
      <c r="L148" s="50" t="s">
        <v>1388</v>
      </c>
      <c r="M148" s="95"/>
      <c r="N148" s="50" t="s">
        <v>1388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1424</v>
      </c>
      <c r="F149" s="51" t="s">
        <v>195</v>
      </c>
      <c r="G149" s="51" t="s">
        <v>196</v>
      </c>
      <c r="H149" s="52">
        <v>0.5</v>
      </c>
      <c r="I149" s="51"/>
      <c r="J149" s="50" t="s">
        <v>1387</v>
      </c>
      <c r="K149" s="95">
        <v>45022.385682870401</v>
      </c>
      <c r="L149" s="50" t="s">
        <v>1388</v>
      </c>
      <c r="M149" s="95"/>
      <c r="N149" s="50" t="s">
        <v>1388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1387</v>
      </c>
      <c r="K150" s="95">
        <v>45366.129884259302</v>
      </c>
      <c r="L150" s="50" t="s">
        <v>1388</v>
      </c>
      <c r="M150" s="95"/>
      <c r="N150" s="50" t="s">
        <v>1388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1387</v>
      </c>
      <c r="K151" s="95">
        <v>45022.394189814797</v>
      </c>
      <c r="L151" s="50" t="s">
        <v>1387</v>
      </c>
      <c r="M151" s="95">
        <v>45342</v>
      </c>
      <c r="N151" s="50" t="s">
        <v>1388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1387</v>
      </c>
      <c r="K152" s="95">
        <v>45363.312060185199</v>
      </c>
      <c r="L152" s="50" t="s">
        <v>1388</v>
      </c>
      <c r="M152" s="95"/>
      <c r="N152" s="50" t="s">
        <v>1388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1425</v>
      </c>
      <c r="F153" s="51" t="s">
        <v>201</v>
      </c>
      <c r="G153" s="51" t="s">
        <v>58</v>
      </c>
      <c r="H153" s="52">
        <v>0.9</v>
      </c>
      <c r="I153" s="51"/>
      <c r="J153" s="50" t="s">
        <v>1387</v>
      </c>
      <c r="K153" s="95">
        <v>45380.323148148098</v>
      </c>
      <c r="L153" s="50" t="s">
        <v>1388</v>
      </c>
      <c r="M153" s="95"/>
      <c r="N153" s="50" t="s">
        <v>1388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1387</v>
      </c>
      <c r="K154" s="95">
        <v>45022.4518634259</v>
      </c>
      <c r="L154" s="50" t="s">
        <v>1387</v>
      </c>
      <c r="M154" s="95">
        <v>45342</v>
      </c>
      <c r="N154" s="50" t="s">
        <v>1388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1426</v>
      </c>
      <c r="F155" s="51" t="s">
        <v>203</v>
      </c>
      <c r="G155" s="51" t="s">
        <v>58</v>
      </c>
      <c r="H155" s="52">
        <v>0.3</v>
      </c>
      <c r="I155" s="51"/>
      <c r="J155" s="50" t="s">
        <v>1387</v>
      </c>
      <c r="K155" s="95">
        <v>45022.452488425901</v>
      </c>
      <c r="L155" s="50" t="s">
        <v>1388</v>
      </c>
      <c r="M155" s="95"/>
      <c r="N155" s="50" t="s">
        <v>1388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1387</v>
      </c>
      <c r="K156" s="95">
        <v>45358.978414351899</v>
      </c>
      <c r="L156" s="50" t="s">
        <v>1387</v>
      </c>
      <c r="M156" s="95">
        <v>45477.704942129603</v>
      </c>
      <c r="N156" s="50" t="s">
        <v>1388</v>
      </c>
      <c r="O156" s="51" t="s">
        <v>1715</v>
      </c>
      <c r="P156" s="50" t="s">
        <v>1716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1428</v>
      </c>
      <c r="F157" s="51" t="s">
        <v>205</v>
      </c>
      <c r="G157" s="51" t="s">
        <v>206</v>
      </c>
      <c r="H157" s="52">
        <v>2.4</v>
      </c>
      <c r="I157" s="51"/>
      <c r="J157" s="50" t="s">
        <v>1387</v>
      </c>
      <c r="K157" s="95">
        <v>45364.341111111098</v>
      </c>
      <c r="L157" s="50" t="s">
        <v>1388</v>
      </c>
      <c r="M157" s="95"/>
      <c r="N157" s="50" t="s">
        <v>1388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1430</v>
      </c>
      <c r="F158" s="51" t="s">
        <v>207</v>
      </c>
      <c r="G158" s="51" t="s">
        <v>58</v>
      </c>
      <c r="H158" s="52">
        <v>0.8</v>
      </c>
      <c r="I158" s="51"/>
      <c r="J158" s="50" t="s">
        <v>1387</v>
      </c>
      <c r="K158" s="95">
        <v>45022.6795949074</v>
      </c>
      <c r="L158" s="50" t="s">
        <v>1388</v>
      </c>
      <c r="M158" s="95"/>
      <c r="N158" s="50" t="s">
        <v>1388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1431</v>
      </c>
      <c r="F159" s="51" t="s">
        <v>208</v>
      </c>
      <c r="G159" s="51" t="s">
        <v>58</v>
      </c>
      <c r="H159" s="52">
        <v>1</v>
      </c>
      <c r="I159" s="51"/>
      <c r="J159" s="50" t="s">
        <v>1387</v>
      </c>
      <c r="K159" s="95">
        <v>45022.682002314803</v>
      </c>
      <c r="L159" s="50" t="s">
        <v>1388</v>
      </c>
      <c r="M159" s="95"/>
      <c r="N159" s="50" t="s">
        <v>1388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1432</v>
      </c>
      <c r="F160" s="51" t="s">
        <v>209</v>
      </c>
      <c r="G160" s="51" t="s">
        <v>58</v>
      </c>
      <c r="H160" s="52">
        <v>1</v>
      </c>
      <c r="I160" s="51"/>
      <c r="J160" s="50" t="s">
        <v>1387</v>
      </c>
      <c r="K160" s="95">
        <v>45364.665000000001</v>
      </c>
      <c r="L160" s="50" t="s">
        <v>1388</v>
      </c>
      <c r="M160" s="95"/>
      <c r="N160" s="50" t="s">
        <v>1388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1387</v>
      </c>
      <c r="K161" s="95">
        <v>45371.601875</v>
      </c>
      <c r="L161" s="50" t="s">
        <v>1388</v>
      </c>
      <c r="M161" s="95"/>
      <c r="N161" s="50" t="s">
        <v>1388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1433</v>
      </c>
      <c r="F162" s="51" t="s">
        <v>211</v>
      </c>
      <c r="G162" s="51" t="s">
        <v>58</v>
      </c>
      <c r="H162" s="52">
        <v>0.1</v>
      </c>
      <c r="I162" s="51"/>
      <c r="J162" s="50" t="s">
        <v>1387</v>
      </c>
      <c r="K162" s="95">
        <v>45022.692662037</v>
      </c>
      <c r="L162" s="50" t="s">
        <v>1388</v>
      </c>
      <c r="M162" s="95"/>
      <c r="N162" s="50" t="s">
        <v>1388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1421</v>
      </c>
      <c r="F163" s="51" t="s">
        <v>212</v>
      </c>
      <c r="G163" s="51" t="s">
        <v>58</v>
      </c>
      <c r="H163" s="52">
        <v>1</v>
      </c>
      <c r="I163" s="51"/>
      <c r="J163" s="50" t="s">
        <v>1387</v>
      </c>
      <c r="K163" s="95">
        <v>45022.694826388899</v>
      </c>
      <c r="L163" s="50" t="s">
        <v>1388</v>
      </c>
      <c r="M163" s="95"/>
      <c r="N163" s="50" t="s">
        <v>1388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1387</v>
      </c>
      <c r="K164" s="95">
        <v>45022.694826388899</v>
      </c>
      <c r="L164" s="50" t="s">
        <v>1388</v>
      </c>
      <c r="M164" s="95"/>
      <c r="N164" s="50" t="s">
        <v>1388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1387</v>
      </c>
      <c r="K165" s="95">
        <v>45372.491296296299</v>
      </c>
      <c r="L165" s="50" t="s">
        <v>1387</v>
      </c>
      <c r="M165" s="95">
        <v>45496.687685185199</v>
      </c>
      <c r="N165" s="50" t="s">
        <v>1388</v>
      </c>
      <c r="O165" s="51" t="s">
        <v>1788</v>
      </c>
      <c r="P165" s="50" t="s">
        <v>1779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1432</v>
      </c>
      <c r="F166" s="51" t="s">
        <v>209</v>
      </c>
      <c r="G166" s="51" t="s">
        <v>58</v>
      </c>
      <c r="H166" s="52">
        <v>1</v>
      </c>
      <c r="I166" s="51"/>
      <c r="J166" s="50" t="s">
        <v>1387</v>
      </c>
      <c r="K166" s="95">
        <v>45364.665000000001</v>
      </c>
      <c r="L166" s="50" t="s">
        <v>1388</v>
      </c>
      <c r="M166" s="95"/>
      <c r="N166" s="50" t="s">
        <v>1388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1387</v>
      </c>
      <c r="K167" s="95">
        <v>45460.677731481497</v>
      </c>
      <c r="L167" s="50" t="s">
        <v>1387</v>
      </c>
      <c r="M167" s="95">
        <v>45478.250937500001</v>
      </c>
      <c r="N167" s="50" t="s">
        <v>1388</v>
      </c>
      <c r="O167" s="51" t="s">
        <v>1719</v>
      </c>
      <c r="P167" s="50" t="s">
        <v>1730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1387</v>
      </c>
      <c r="K168" s="95">
        <v>45025.467060185198</v>
      </c>
      <c r="L168" s="50" t="s">
        <v>1387</v>
      </c>
      <c r="M168" s="95">
        <v>45342</v>
      </c>
      <c r="N168" s="50" t="s">
        <v>1388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1387</v>
      </c>
      <c r="K169" s="95">
        <v>45358.978414351899</v>
      </c>
      <c r="L169" s="50" t="s">
        <v>1387</v>
      </c>
      <c r="M169" s="95">
        <v>45477.704942129603</v>
      </c>
      <c r="N169" s="50" t="s">
        <v>1388</v>
      </c>
      <c r="O169" s="51" t="s">
        <v>1715</v>
      </c>
      <c r="P169" s="50" t="s">
        <v>1716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1387</v>
      </c>
      <c r="K170" s="95">
        <v>45460.677731481497</v>
      </c>
      <c r="L170" s="50" t="s">
        <v>1387</v>
      </c>
      <c r="M170" s="95">
        <v>45478.250937500001</v>
      </c>
      <c r="N170" s="50" t="s">
        <v>1388</v>
      </c>
      <c r="O170" s="51" t="s">
        <v>1719</v>
      </c>
      <c r="P170" s="50" t="s">
        <v>1730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1387</v>
      </c>
      <c r="K171" s="95">
        <v>45120.620127314804</v>
      </c>
      <c r="L171" s="50" t="s">
        <v>1387</v>
      </c>
      <c r="M171" s="95">
        <v>45342</v>
      </c>
      <c r="N171" s="50" t="s">
        <v>1388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1389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1387</v>
      </c>
      <c r="K172" s="95">
        <v>45460.677731481497</v>
      </c>
      <c r="L172" s="50" t="s">
        <v>1388</v>
      </c>
      <c r="M172" s="95"/>
      <c r="N172" s="50" t="s">
        <v>1388</v>
      </c>
      <c r="O172" s="51" t="s">
        <v>1316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1387</v>
      </c>
      <c r="K173" s="95">
        <v>45259.657118055598</v>
      </c>
      <c r="L173" s="50" t="s">
        <v>1387</v>
      </c>
      <c r="M173" s="95">
        <v>45342</v>
      </c>
      <c r="N173" s="50" t="s">
        <v>1388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1387</v>
      </c>
      <c r="K174" s="95">
        <v>45460.677731481497</v>
      </c>
      <c r="L174" s="50" t="s">
        <v>1388</v>
      </c>
      <c r="M174" s="95"/>
      <c r="N174" s="50" t="s">
        <v>1388</v>
      </c>
      <c r="O174" s="51" t="s">
        <v>1316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1387</v>
      </c>
      <c r="K175" s="95">
        <v>45259.665451388901</v>
      </c>
      <c r="L175" s="50" t="s">
        <v>1387</v>
      </c>
      <c r="M175" s="95">
        <v>45343</v>
      </c>
      <c r="N175" s="50" t="s">
        <v>1388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1424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1387</v>
      </c>
      <c r="K176" s="95">
        <v>45274.508854166699</v>
      </c>
      <c r="L176" s="50" t="s">
        <v>1388</v>
      </c>
      <c r="M176" s="95"/>
      <c r="N176" s="50" t="s">
        <v>1387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1423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1387</v>
      </c>
      <c r="K177" s="95">
        <v>45274.521157407398</v>
      </c>
      <c r="L177" s="50" t="s">
        <v>1388</v>
      </c>
      <c r="M177" s="95"/>
      <c r="N177" s="50" t="s">
        <v>1387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1389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1387</v>
      </c>
      <c r="K178" s="95">
        <v>45366.129884259302</v>
      </c>
      <c r="L178" s="50" t="s">
        <v>1388</v>
      </c>
      <c r="M178" s="95"/>
      <c r="N178" s="50" t="s">
        <v>1388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1389</v>
      </c>
      <c r="C179" s="50" t="s">
        <v>53</v>
      </c>
      <c r="D179" s="95">
        <v>45259</v>
      </c>
      <c r="E179" s="50" t="s">
        <v>1427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1387</v>
      </c>
      <c r="K179" s="95">
        <v>45364.396979166697</v>
      </c>
      <c r="L179" s="50" t="s">
        <v>1388</v>
      </c>
      <c r="M179" s="95"/>
      <c r="N179" s="50" t="s">
        <v>1388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1389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1387</v>
      </c>
      <c r="K180" s="95">
        <v>45358.978414351899</v>
      </c>
      <c r="L180" s="50" t="s">
        <v>1387</v>
      </c>
      <c r="M180" s="95">
        <v>45477.704942129603</v>
      </c>
      <c r="N180" s="50" t="s">
        <v>1388</v>
      </c>
      <c r="O180" s="51" t="s">
        <v>1715</v>
      </c>
      <c r="P180" s="50" t="s">
        <v>1716</v>
      </c>
    </row>
    <row r="181" spans="1:16" s="13" customFormat="1" x14ac:dyDescent="0.25">
      <c r="A181" s="25">
        <v>181</v>
      </c>
      <c r="B181" s="50" t="s">
        <v>1389</v>
      </c>
      <c r="C181" s="50" t="s">
        <v>53</v>
      </c>
      <c r="D181" s="95">
        <v>45259</v>
      </c>
      <c r="E181" s="50" t="s">
        <v>1435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1387</v>
      </c>
      <c r="K181" s="95">
        <v>45363.364699074104</v>
      </c>
      <c r="L181" s="50" t="s">
        <v>1388</v>
      </c>
      <c r="M181" s="95"/>
      <c r="N181" s="50" t="s">
        <v>1388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1389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1387</v>
      </c>
      <c r="K182" s="95">
        <v>45366.129884259302</v>
      </c>
      <c r="L182" s="50" t="s">
        <v>1388</v>
      </c>
      <c r="M182" s="95"/>
      <c r="N182" s="50" t="s">
        <v>1388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1389</v>
      </c>
      <c r="C183" s="50" t="s">
        <v>53</v>
      </c>
      <c r="D183" s="95">
        <v>45260</v>
      </c>
      <c r="E183" s="50" t="s">
        <v>1434</v>
      </c>
      <c r="F183" s="51" t="s">
        <v>236</v>
      </c>
      <c r="G183" s="51" t="s">
        <v>58</v>
      </c>
      <c r="H183" s="52">
        <v>2</v>
      </c>
      <c r="I183" s="51"/>
      <c r="J183" s="50" t="s">
        <v>1387</v>
      </c>
      <c r="K183" s="95">
        <v>45371.474097222199</v>
      </c>
      <c r="L183" s="50" t="s">
        <v>1388</v>
      </c>
      <c r="M183" s="95"/>
      <c r="N183" s="50" t="s">
        <v>1388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1387</v>
      </c>
      <c r="K184" s="95">
        <v>45358.978414351899</v>
      </c>
      <c r="L184" s="50" t="s">
        <v>1387</v>
      </c>
      <c r="M184" s="95">
        <v>45477.704942129603</v>
      </c>
      <c r="N184" s="50" t="s">
        <v>1388</v>
      </c>
      <c r="O184" s="51" t="s">
        <v>1715</v>
      </c>
      <c r="P184" s="50" t="s">
        <v>1716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1436</v>
      </c>
      <c r="F185" s="51" t="s">
        <v>237</v>
      </c>
      <c r="G185" s="51" t="s">
        <v>58</v>
      </c>
      <c r="H185" s="52">
        <v>3</v>
      </c>
      <c r="I185" s="51" t="s">
        <v>1437</v>
      </c>
      <c r="J185" s="50" t="s">
        <v>1387</v>
      </c>
      <c r="K185" s="95">
        <v>45260.027037036998</v>
      </c>
      <c r="L185" s="50" t="s">
        <v>1388</v>
      </c>
      <c r="M185" s="95"/>
      <c r="N185" s="50" t="s">
        <v>1387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1387</v>
      </c>
      <c r="K186" s="95">
        <v>45361.667476851799</v>
      </c>
      <c r="L186" s="50" t="s">
        <v>1388</v>
      </c>
      <c r="M186" s="95"/>
      <c r="N186" s="50" t="s">
        <v>1388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1387</v>
      </c>
      <c r="K187" s="95">
        <v>45366.129884259302</v>
      </c>
      <c r="L187" s="50" t="s">
        <v>1388</v>
      </c>
      <c r="M187" s="95"/>
      <c r="N187" s="50" t="s">
        <v>1388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1438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1387</v>
      </c>
      <c r="K188" s="95">
        <v>45261.072662036997</v>
      </c>
      <c r="L188" s="50" t="s">
        <v>1388</v>
      </c>
      <c r="M188" s="95"/>
      <c r="N188" s="50" t="s">
        <v>1388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1389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1387</v>
      </c>
      <c r="K189" s="95">
        <v>45261.076516203699</v>
      </c>
      <c r="L189" s="50" t="s">
        <v>1387</v>
      </c>
      <c r="M189" s="95">
        <v>45343</v>
      </c>
      <c r="N189" s="50" t="s">
        <v>1388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1439</v>
      </c>
      <c r="F190" s="51" t="s">
        <v>242</v>
      </c>
      <c r="G190" s="51"/>
      <c r="H190" s="52">
        <v>1</v>
      </c>
      <c r="I190" s="51"/>
      <c r="J190" s="50" t="s">
        <v>1387</v>
      </c>
      <c r="K190" s="95">
        <v>45261.0769097222</v>
      </c>
      <c r="L190" s="50" t="s">
        <v>1388</v>
      </c>
      <c r="M190" s="95"/>
      <c r="N190" s="50" t="s">
        <v>1388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1387</v>
      </c>
      <c r="K191" s="95">
        <v>45261.077303240701</v>
      </c>
      <c r="L191" s="50" t="s">
        <v>1387</v>
      </c>
      <c r="M191" s="95">
        <v>45342</v>
      </c>
      <c r="N191" s="50" t="s">
        <v>1388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1387</v>
      </c>
      <c r="K192" s="95">
        <v>45358.978414351899</v>
      </c>
      <c r="L192" s="50" t="s">
        <v>1387</v>
      </c>
      <c r="M192" s="95">
        <v>45477.704942129603</v>
      </c>
      <c r="N192" s="50" t="s">
        <v>1388</v>
      </c>
      <c r="O192" s="51" t="s">
        <v>1715</v>
      </c>
      <c r="P192" s="50" t="s">
        <v>1716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1422</v>
      </c>
      <c r="F193" s="51" t="s">
        <v>192</v>
      </c>
      <c r="G193" s="51"/>
      <c r="H193" s="52">
        <v>1</v>
      </c>
      <c r="I193" s="51"/>
      <c r="J193" s="50" t="s">
        <v>1387</v>
      </c>
      <c r="K193" s="95">
        <v>45363.401620370401</v>
      </c>
      <c r="L193" s="50" t="s">
        <v>1388</v>
      </c>
      <c r="M193" s="95"/>
      <c r="N193" s="50" t="s">
        <v>1388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1387</v>
      </c>
      <c r="K194" s="95">
        <v>45363.337118055599</v>
      </c>
      <c r="L194" s="50" t="s">
        <v>1388</v>
      </c>
      <c r="M194" s="95"/>
      <c r="N194" s="50" t="s">
        <v>1388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1387</v>
      </c>
      <c r="K195" s="95">
        <v>45359.013298611098</v>
      </c>
      <c r="L195" s="50" t="s">
        <v>1388</v>
      </c>
      <c r="M195" s="95"/>
      <c r="N195" s="50" t="s">
        <v>1388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1387</v>
      </c>
      <c r="K196" s="95">
        <v>45460.677731481497</v>
      </c>
      <c r="L196" s="50" t="s">
        <v>1388</v>
      </c>
      <c r="M196" s="95"/>
      <c r="N196" s="50" t="s">
        <v>1388</v>
      </c>
      <c r="O196" s="51" t="s">
        <v>1316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1440</v>
      </c>
      <c r="F197" s="51" t="s">
        <v>247</v>
      </c>
      <c r="G197" s="51" t="s">
        <v>248</v>
      </c>
      <c r="H197" s="52">
        <v>1.25</v>
      </c>
      <c r="I197" s="51"/>
      <c r="J197" s="50" t="s">
        <v>1387</v>
      </c>
      <c r="K197" s="95">
        <v>45380.299247685201</v>
      </c>
      <c r="L197" s="50" t="s">
        <v>1388</v>
      </c>
      <c r="M197" s="95"/>
      <c r="N197" s="50" t="s">
        <v>1388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1387</v>
      </c>
      <c r="K198" s="95">
        <v>45361.667476851799</v>
      </c>
      <c r="L198" s="50" t="s">
        <v>1388</v>
      </c>
      <c r="M198" s="95"/>
      <c r="N198" s="50" t="s">
        <v>1388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1387</v>
      </c>
      <c r="K199" s="95">
        <v>45366.1094212963</v>
      </c>
      <c r="L199" s="50" t="s">
        <v>1388</v>
      </c>
      <c r="M199" s="95"/>
      <c r="N199" s="50" t="s">
        <v>1388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1387</v>
      </c>
      <c r="K200" s="95">
        <v>45344.687314814801</v>
      </c>
      <c r="L200" s="50" t="s">
        <v>1387</v>
      </c>
      <c r="M200" s="95">
        <v>45344</v>
      </c>
      <c r="N200" s="50" t="s">
        <v>1388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1429</v>
      </c>
      <c r="F201" s="51" t="s">
        <v>255</v>
      </c>
      <c r="G201" s="51" t="s">
        <v>58</v>
      </c>
      <c r="H201" s="52">
        <v>2</v>
      </c>
      <c r="I201" s="51"/>
      <c r="J201" s="50" t="s">
        <v>1387</v>
      </c>
      <c r="K201" s="95">
        <v>45364.668310185203</v>
      </c>
      <c r="L201" s="50" t="s">
        <v>1388</v>
      </c>
      <c r="M201" s="95"/>
      <c r="N201" s="50" t="s">
        <v>1388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1387</v>
      </c>
      <c r="K202" s="95">
        <v>45274.522037037001</v>
      </c>
      <c r="L202" s="50" t="s">
        <v>1388</v>
      </c>
      <c r="M202" s="95"/>
      <c r="N202" s="50" t="s">
        <v>1387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1389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1387</v>
      </c>
      <c r="K203" s="95">
        <v>45359.0484490741</v>
      </c>
      <c r="L203" s="50" t="s">
        <v>1388</v>
      </c>
      <c r="M203" s="95"/>
      <c r="N203" s="50" t="s">
        <v>1388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1389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1387</v>
      </c>
      <c r="K204" s="95">
        <v>45460.677731481497</v>
      </c>
      <c r="L204" s="50" t="s">
        <v>1388</v>
      </c>
      <c r="M204" s="95"/>
      <c r="N204" s="50" t="s">
        <v>1388</v>
      </c>
      <c r="O204" s="51" t="s">
        <v>1316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1387</v>
      </c>
      <c r="K205" s="95">
        <v>45344.686458333301</v>
      </c>
      <c r="L205" s="50" t="s">
        <v>1387</v>
      </c>
      <c r="M205" s="95">
        <v>45344</v>
      </c>
      <c r="N205" s="50" t="s">
        <v>1388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1387</v>
      </c>
      <c r="K206" s="95">
        <v>45344.6870023148</v>
      </c>
      <c r="L206" s="50" t="s">
        <v>1387</v>
      </c>
      <c r="M206" s="95">
        <v>45344</v>
      </c>
      <c r="N206" s="50" t="s">
        <v>1388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1387</v>
      </c>
      <c r="K207" s="95">
        <v>45344.687314814801</v>
      </c>
      <c r="L207" s="50" t="s">
        <v>1387</v>
      </c>
      <c r="M207" s="95">
        <v>45344</v>
      </c>
      <c r="N207" s="50" t="s">
        <v>1388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1387</v>
      </c>
      <c r="K208" s="95">
        <v>45359.051030092603</v>
      </c>
      <c r="L208" s="50" t="s">
        <v>1388</v>
      </c>
      <c r="M208" s="95"/>
      <c r="N208" s="50" t="s">
        <v>1388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1387</v>
      </c>
      <c r="K209" s="95">
        <v>45460.677731481497</v>
      </c>
      <c r="L209" s="50" t="s">
        <v>1388</v>
      </c>
      <c r="M209" s="95"/>
      <c r="N209" s="50" t="s">
        <v>1388</v>
      </c>
      <c r="O209" s="51" t="s">
        <v>1316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1387</v>
      </c>
      <c r="K210" s="95">
        <v>45275.306145833303</v>
      </c>
      <c r="L210" s="50" t="s">
        <v>1388</v>
      </c>
      <c r="M210" s="95"/>
      <c r="N210" s="50" t="s">
        <v>1387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1387</v>
      </c>
      <c r="K211" s="95">
        <v>45361.675057870401</v>
      </c>
      <c r="L211" s="50" t="s">
        <v>1387</v>
      </c>
      <c r="M211" s="95">
        <v>45462.729050925896</v>
      </c>
      <c r="N211" s="50" t="s">
        <v>1388</v>
      </c>
      <c r="O211" s="51" t="s">
        <v>1455</v>
      </c>
      <c r="P211" s="50" t="s">
        <v>1456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1389</v>
      </c>
      <c r="F212" s="51" t="s">
        <v>268</v>
      </c>
      <c r="G212" s="51" t="s">
        <v>166</v>
      </c>
      <c r="H212" s="52">
        <v>1.75</v>
      </c>
      <c r="I212" s="51"/>
      <c r="J212" s="50" t="s">
        <v>1387</v>
      </c>
      <c r="K212" s="95">
        <v>45363.402129629598</v>
      </c>
      <c r="L212" s="50" t="s">
        <v>1387</v>
      </c>
      <c r="M212" s="95">
        <v>45496.688391203701</v>
      </c>
      <c r="N212" s="50" t="s">
        <v>1388</v>
      </c>
      <c r="O212" s="51" t="s">
        <v>1788</v>
      </c>
      <c r="P212" s="50" t="s">
        <v>1780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1390</v>
      </c>
      <c r="F213" s="51" t="s">
        <v>269</v>
      </c>
      <c r="G213" s="51" t="s">
        <v>270</v>
      </c>
      <c r="H213" s="52">
        <v>0.75</v>
      </c>
      <c r="I213" s="51"/>
      <c r="J213" s="50" t="s">
        <v>1387</v>
      </c>
      <c r="K213" s="95">
        <v>45275.300127314797</v>
      </c>
      <c r="L213" s="50" t="s">
        <v>1387</v>
      </c>
      <c r="M213" s="95">
        <v>45496.6729976852</v>
      </c>
      <c r="N213" s="50" t="s">
        <v>1388</v>
      </c>
      <c r="O213" s="51" t="s">
        <v>1788</v>
      </c>
      <c r="P213" s="50" t="s">
        <v>1778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1391</v>
      </c>
      <c r="F214" s="51" t="s">
        <v>271</v>
      </c>
      <c r="G214" s="51" t="s">
        <v>272</v>
      </c>
      <c r="H214" s="52">
        <v>1.75</v>
      </c>
      <c r="I214" s="51"/>
      <c r="J214" s="50" t="s">
        <v>1387</v>
      </c>
      <c r="K214" s="95">
        <v>45275.305937500001</v>
      </c>
      <c r="L214" s="50" t="s">
        <v>1388</v>
      </c>
      <c r="M214" s="95"/>
      <c r="N214" s="50" t="s">
        <v>1387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1442</v>
      </c>
      <c r="F215" s="51" t="s">
        <v>273</v>
      </c>
      <c r="G215" s="51" t="s">
        <v>274</v>
      </c>
      <c r="H215" s="52">
        <v>0.5</v>
      </c>
      <c r="I215" s="51"/>
      <c r="J215" s="50" t="s">
        <v>1387</v>
      </c>
      <c r="K215" s="95">
        <v>45275.305821759299</v>
      </c>
      <c r="L215" s="50" t="s">
        <v>1388</v>
      </c>
      <c r="M215" s="95"/>
      <c r="N215" s="50" t="s">
        <v>1388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1391</v>
      </c>
      <c r="F216" s="51" t="s">
        <v>271</v>
      </c>
      <c r="G216" s="51" t="s">
        <v>58</v>
      </c>
      <c r="H216" s="52">
        <v>1</v>
      </c>
      <c r="I216" s="51"/>
      <c r="J216" s="50" t="s">
        <v>1387</v>
      </c>
      <c r="K216" s="95">
        <v>45275.3055902778</v>
      </c>
      <c r="L216" s="50" t="s">
        <v>1388</v>
      </c>
      <c r="M216" s="95"/>
      <c r="N216" s="50" t="s">
        <v>1388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1443</v>
      </c>
      <c r="F217" s="51" t="s">
        <v>275</v>
      </c>
      <c r="G217" s="51" t="s">
        <v>58</v>
      </c>
      <c r="H217" s="52">
        <v>1</v>
      </c>
      <c r="I217" s="51"/>
      <c r="J217" s="50" t="s">
        <v>1387</v>
      </c>
      <c r="K217" s="95">
        <v>45275.3066203704</v>
      </c>
      <c r="L217" s="50" t="s">
        <v>1388</v>
      </c>
      <c r="M217" s="95"/>
      <c r="N217" s="50" t="s">
        <v>1388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1387</v>
      </c>
      <c r="K218" s="95">
        <v>45379.312175925901</v>
      </c>
      <c r="L218" s="50" t="s">
        <v>1388</v>
      </c>
      <c r="M218" s="95"/>
      <c r="N218" s="50" t="s">
        <v>1388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1387</v>
      </c>
      <c r="K219" s="95">
        <v>45275.336921296301</v>
      </c>
      <c r="L219" s="50" t="s">
        <v>1387</v>
      </c>
      <c r="M219" s="95">
        <v>45496.6887615741</v>
      </c>
      <c r="N219" s="50" t="s">
        <v>1388</v>
      </c>
      <c r="O219" s="51" t="s">
        <v>1788</v>
      </c>
      <c r="P219" s="50" t="s">
        <v>1781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1393</v>
      </c>
      <c r="F220" s="51" t="s">
        <v>16</v>
      </c>
      <c r="G220" s="51" t="s">
        <v>280</v>
      </c>
      <c r="H220" s="52">
        <v>0.25</v>
      </c>
      <c r="I220" s="51"/>
      <c r="J220" s="50" t="s">
        <v>1387</v>
      </c>
      <c r="K220" s="95">
        <v>45275.460428240702</v>
      </c>
      <c r="L220" s="50" t="s">
        <v>1388</v>
      </c>
      <c r="M220" s="95"/>
      <c r="N220" s="50" t="s">
        <v>1388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1393</v>
      </c>
      <c r="F221" s="51" t="s">
        <v>16</v>
      </c>
      <c r="G221" s="51" t="s">
        <v>17</v>
      </c>
      <c r="H221" s="52">
        <v>0.25</v>
      </c>
      <c r="I221" s="51"/>
      <c r="J221" s="50" t="s">
        <v>1387</v>
      </c>
      <c r="K221" s="95">
        <v>45275.461006944402</v>
      </c>
      <c r="L221" s="50" t="s">
        <v>1388</v>
      </c>
      <c r="M221" s="95"/>
      <c r="N221" s="50" t="s">
        <v>1388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1387</v>
      </c>
      <c r="K222" s="95">
        <v>45359.051030092603</v>
      </c>
      <c r="L222" s="50" t="s">
        <v>1388</v>
      </c>
      <c r="M222" s="95"/>
      <c r="N222" s="50" t="s">
        <v>1388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1444</v>
      </c>
      <c r="F223" s="51" t="s">
        <v>23</v>
      </c>
      <c r="G223" s="51" t="s">
        <v>24</v>
      </c>
      <c r="H223" s="52">
        <v>0.25</v>
      </c>
      <c r="I223" s="51"/>
      <c r="J223" s="50" t="s">
        <v>1387</v>
      </c>
      <c r="K223" s="95">
        <v>45275.536249999997</v>
      </c>
      <c r="L223" s="50" t="s">
        <v>1388</v>
      </c>
      <c r="M223" s="95"/>
      <c r="N223" s="50" t="s">
        <v>1388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1444</v>
      </c>
      <c r="F224" s="51" t="s">
        <v>23</v>
      </c>
      <c r="G224" s="51" t="s">
        <v>25</v>
      </c>
      <c r="H224" s="52">
        <v>0.5</v>
      </c>
      <c r="I224" s="51"/>
      <c r="J224" s="50" t="s">
        <v>1388</v>
      </c>
      <c r="K224" s="95">
        <v>45275.537731481498</v>
      </c>
      <c r="L224" s="50" t="s">
        <v>1388</v>
      </c>
      <c r="M224" s="95"/>
      <c r="N224" s="50" t="s">
        <v>1388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1387</v>
      </c>
      <c r="K225" s="95">
        <v>45276.415405092601</v>
      </c>
      <c r="L225" s="50" t="s">
        <v>1388</v>
      </c>
      <c r="M225" s="95"/>
      <c r="N225" s="50" t="s">
        <v>1387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1394</v>
      </c>
      <c r="F226" s="51" t="s">
        <v>28</v>
      </c>
      <c r="G226" s="51" t="s">
        <v>29</v>
      </c>
      <c r="H226" s="52">
        <v>0.5</v>
      </c>
      <c r="I226" s="51"/>
      <c r="J226" s="50" t="s">
        <v>1387</v>
      </c>
      <c r="K226" s="95">
        <v>45275.560624999998</v>
      </c>
      <c r="L226" s="50" t="s">
        <v>1388</v>
      </c>
      <c r="M226" s="95"/>
      <c r="N226" s="50" t="s">
        <v>1388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1387</v>
      </c>
      <c r="K227" s="95">
        <v>45276.412002314799</v>
      </c>
      <c r="L227" s="50" t="s">
        <v>1388</v>
      </c>
      <c r="M227" s="95"/>
      <c r="N227" s="50" t="s">
        <v>1387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1387</v>
      </c>
      <c r="K228" s="95">
        <v>45276.415625000001</v>
      </c>
      <c r="L228" s="50" t="s">
        <v>1388</v>
      </c>
      <c r="M228" s="95"/>
      <c r="N228" s="50" t="s">
        <v>1387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1446</v>
      </c>
      <c r="F229" s="51" t="s">
        <v>282</v>
      </c>
      <c r="G229" s="51" t="s">
        <v>58</v>
      </c>
      <c r="H229" s="52">
        <v>2</v>
      </c>
      <c r="I229" s="51"/>
      <c r="J229" s="50" t="s">
        <v>1387</v>
      </c>
      <c r="K229" s="95">
        <v>45276.415300925903</v>
      </c>
      <c r="L229" s="50" t="s">
        <v>1388</v>
      </c>
      <c r="M229" s="95"/>
      <c r="N229" s="50" t="s">
        <v>1387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1441</v>
      </c>
      <c r="F230" s="51" t="s">
        <v>283</v>
      </c>
      <c r="G230" s="51" t="s">
        <v>270</v>
      </c>
      <c r="H230" s="52">
        <v>1.25</v>
      </c>
      <c r="I230" s="51"/>
      <c r="J230" s="50" t="s">
        <v>1387</v>
      </c>
      <c r="K230" s="95">
        <v>45276.4157291667</v>
      </c>
      <c r="L230" s="50" t="s">
        <v>1388</v>
      </c>
      <c r="M230" s="95"/>
      <c r="N230" s="50" t="s">
        <v>1388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1413</v>
      </c>
      <c r="F231" s="51" t="s">
        <v>175</v>
      </c>
      <c r="G231" s="51" t="s">
        <v>284</v>
      </c>
      <c r="H231" s="52">
        <v>0.75</v>
      </c>
      <c r="I231" s="51"/>
      <c r="J231" s="50" t="s">
        <v>1387</v>
      </c>
      <c r="K231" s="95">
        <v>45276.3453703704</v>
      </c>
      <c r="L231" s="50" t="s">
        <v>1388</v>
      </c>
      <c r="M231" s="95"/>
      <c r="N231" s="50" t="s">
        <v>1388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1447</v>
      </c>
      <c r="F232" s="51" t="s">
        <v>286</v>
      </c>
      <c r="G232" s="51" t="s">
        <v>287</v>
      </c>
      <c r="H232" s="52">
        <v>2</v>
      </c>
      <c r="I232" s="51"/>
      <c r="J232" s="50" t="s">
        <v>1387</v>
      </c>
      <c r="K232" s="95">
        <v>45276.418796296297</v>
      </c>
      <c r="L232" s="50" t="s">
        <v>1388</v>
      </c>
      <c r="M232" s="95"/>
      <c r="N232" s="50" t="s">
        <v>1387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1448</v>
      </c>
      <c r="F233" s="51" t="s">
        <v>288</v>
      </c>
      <c r="G233" s="51" t="s">
        <v>289</v>
      </c>
      <c r="H233" s="52">
        <v>2.5</v>
      </c>
      <c r="I233" s="51"/>
      <c r="J233" s="50" t="s">
        <v>1388</v>
      </c>
      <c r="K233" s="95">
        <v>45358.469409722202</v>
      </c>
      <c r="L233" s="50" t="s">
        <v>1388</v>
      </c>
      <c r="M233" s="95"/>
      <c r="N233" s="50" t="s">
        <v>1387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1388</v>
      </c>
      <c r="K234" s="95">
        <v>45358.469571759299</v>
      </c>
      <c r="L234" s="50" t="s">
        <v>1388</v>
      </c>
      <c r="M234" s="95"/>
      <c r="N234" s="50" t="s">
        <v>1387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1449</v>
      </c>
      <c r="F235" s="51" t="s">
        <v>294</v>
      </c>
      <c r="G235" s="51" t="s">
        <v>294</v>
      </c>
      <c r="H235" s="52">
        <v>1</v>
      </c>
      <c r="I235" s="51"/>
      <c r="J235" s="50" t="s">
        <v>1387</v>
      </c>
      <c r="K235" s="95">
        <v>45380.3352199074</v>
      </c>
      <c r="L235" s="50" t="s">
        <v>1388</v>
      </c>
      <c r="M235" s="95"/>
      <c r="N235" s="50" t="s">
        <v>1388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1450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1387</v>
      </c>
      <c r="K236" s="95">
        <v>45364.424062500002</v>
      </c>
      <c r="L236" s="50" t="s">
        <v>1388</v>
      </c>
      <c r="M236" s="95"/>
      <c r="N236" s="50" t="s">
        <v>1388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1451</v>
      </c>
      <c r="F237" s="51" t="s">
        <v>297</v>
      </c>
      <c r="G237" s="51" t="s">
        <v>298</v>
      </c>
      <c r="H237" s="52">
        <v>1</v>
      </c>
      <c r="I237" s="51"/>
      <c r="J237" s="50" t="s">
        <v>1387</v>
      </c>
      <c r="K237" s="95">
        <v>45276.511828703697</v>
      </c>
      <c r="L237" s="50" t="s">
        <v>1388</v>
      </c>
      <c r="M237" s="95"/>
      <c r="N237" s="50" t="s">
        <v>1388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1396</v>
      </c>
      <c r="F238" s="51" t="s">
        <v>116</v>
      </c>
      <c r="G238" s="51" t="s">
        <v>298</v>
      </c>
      <c r="H238" s="52">
        <v>1.25</v>
      </c>
      <c r="I238" s="51"/>
      <c r="J238" s="50" t="s">
        <v>1387</v>
      </c>
      <c r="K238" s="95">
        <v>45364.341874999998</v>
      </c>
      <c r="L238" s="50" t="s">
        <v>1388</v>
      </c>
      <c r="M238" s="95"/>
      <c r="N238" s="50" t="s">
        <v>1388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1452</v>
      </c>
      <c r="F239" s="51" t="s">
        <v>299</v>
      </c>
      <c r="G239" s="51" t="s">
        <v>298</v>
      </c>
      <c r="H239" s="52">
        <v>3.75</v>
      </c>
      <c r="I239" s="51"/>
      <c r="J239" s="50" t="s">
        <v>1387</v>
      </c>
      <c r="K239" s="95">
        <v>45363.389791666697</v>
      </c>
      <c r="L239" s="50" t="s">
        <v>1388</v>
      </c>
      <c r="M239" s="95"/>
      <c r="N239" s="50" t="s">
        <v>1388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1389</v>
      </c>
      <c r="C240" s="50" t="s">
        <v>53</v>
      </c>
      <c r="D240" s="95">
        <v>45276</v>
      </c>
      <c r="E240" s="50" t="s">
        <v>1409</v>
      </c>
      <c r="F240" s="51" t="s">
        <v>300</v>
      </c>
      <c r="G240" s="51"/>
      <c r="H240" s="52">
        <v>3</v>
      </c>
      <c r="I240" s="51"/>
      <c r="J240" s="50" t="s">
        <v>1387</v>
      </c>
      <c r="K240" s="95">
        <v>45363.398136574098</v>
      </c>
      <c r="L240" s="50" t="s">
        <v>1388</v>
      </c>
      <c r="M240" s="95"/>
      <c r="N240" s="50" t="s">
        <v>1388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1387</v>
      </c>
      <c r="K241" s="95">
        <v>45363.372731481497</v>
      </c>
      <c r="L241" s="50" t="s">
        <v>1388</v>
      </c>
      <c r="M241" s="95"/>
      <c r="N241" s="50" t="s">
        <v>1388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1388</v>
      </c>
      <c r="K242" s="95">
        <v>45358.469710648104</v>
      </c>
      <c r="L242" s="50" t="s">
        <v>1388</v>
      </c>
      <c r="M242" s="95"/>
      <c r="N242" s="50" t="s">
        <v>1387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1387</v>
      </c>
      <c r="K243" s="95">
        <v>45276.622766203698</v>
      </c>
      <c r="L243" s="50" t="s">
        <v>1388</v>
      </c>
      <c r="M243" s="95"/>
      <c r="N243" s="50" t="s">
        <v>1388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1388</v>
      </c>
      <c r="K244" s="95">
        <v>45276.704872685201</v>
      </c>
      <c r="L244" s="50" t="s">
        <v>1388</v>
      </c>
      <c r="M244" s="95"/>
      <c r="N244" s="50" t="s">
        <v>1388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1453</v>
      </c>
      <c r="F245" s="51" t="s">
        <v>306</v>
      </c>
      <c r="G245" s="51" t="s">
        <v>307</v>
      </c>
      <c r="H245" s="52">
        <v>1</v>
      </c>
      <c r="I245" s="51"/>
      <c r="J245" s="50" t="s">
        <v>1387</v>
      </c>
      <c r="K245" s="95">
        <v>45358.469791666699</v>
      </c>
      <c r="L245" s="50" t="s">
        <v>1388</v>
      </c>
      <c r="M245" s="95"/>
      <c r="N245" s="50" t="s">
        <v>1387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1445</v>
      </c>
      <c r="F246" s="51" t="s">
        <v>308</v>
      </c>
      <c r="G246" s="51" t="s">
        <v>58</v>
      </c>
      <c r="H246" s="52">
        <v>1</v>
      </c>
      <c r="I246" s="51"/>
      <c r="J246" s="50" t="s">
        <v>1387</v>
      </c>
      <c r="K246" s="95">
        <v>45358.469849537003</v>
      </c>
      <c r="L246" s="50" t="s">
        <v>1388</v>
      </c>
      <c r="M246" s="95"/>
      <c r="N246" s="50" t="s">
        <v>1387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1387</v>
      </c>
      <c r="K247" s="95">
        <v>45282.424189814803</v>
      </c>
      <c r="L247" s="50" t="s">
        <v>1387</v>
      </c>
      <c r="M247" s="95">
        <v>45343</v>
      </c>
      <c r="N247" s="50" t="s">
        <v>1388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1387</v>
      </c>
      <c r="K248" s="95">
        <v>45460.451886574097</v>
      </c>
      <c r="L248" s="50" t="s">
        <v>1388</v>
      </c>
      <c r="M248" s="95"/>
      <c r="N248" s="50" t="s">
        <v>1388</v>
      </c>
      <c r="O248" s="51" t="s">
        <v>1339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1387</v>
      </c>
      <c r="K249" s="95">
        <v>45358.474803240701</v>
      </c>
      <c r="L249" s="50" t="s">
        <v>1388</v>
      </c>
      <c r="M249" s="95"/>
      <c r="N249" s="50" t="s">
        <v>1387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1387</v>
      </c>
      <c r="K250" s="95">
        <v>45336.310034722199</v>
      </c>
      <c r="L250" s="50" t="s">
        <v>1387</v>
      </c>
      <c r="M250" s="95">
        <v>45342</v>
      </c>
      <c r="N250" s="50" t="s">
        <v>1388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1387</v>
      </c>
      <c r="K251" s="95">
        <v>45336.324351851901</v>
      </c>
      <c r="L251" s="50" t="s">
        <v>1387</v>
      </c>
      <c r="M251" s="95">
        <v>45342</v>
      </c>
      <c r="N251" s="50" t="s">
        <v>1388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1387</v>
      </c>
      <c r="K252" s="95">
        <v>45336.3262384259</v>
      </c>
      <c r="L252" s="50" t="s">
        <v>1387</v>
      </c>
      <c r="M252" s="95">
        <v>45343</v>
      </c>
      <c r="N252" s="50" t="s">
        <v>1388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1387</v>
      </c>
      <c r="K253" s="95">
        <v>45336.326446759304</v>
      </c>
      <c r="L253" s="50" t="s">
        <v>1387</v>
      </c>
      <c r="M253" s="95">
        <v>45342</v>
      </c>
      <c r="N253" s="50" t="s">
        <v>1388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1387</v>
      </c>
      <c r="K254" s="95">
        <v>45336.326631944401</v>
      </c>
      <c r="L254" s="50" t="s">
        <v>1387</v>
      </c>
      <c r="M254" s="95">
        <v>45343</v>
      </c>
      <c r="N254" s="50" t="s">
        <v>1388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1389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1387</v>
      </c>
      <c r="K255" s="95">
        <v>45460.451886574097</v>
      </c>
      <c r="L255" s="50" t="s">
        <v>1388</v>
      </c>
      <c r="M255" s="95"/>
      <c r="N255" s="50" t="s">
        <v>1388</v>
      </c>
      <c r="O255" s="51" t="s">
        <v>1339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1387</v>
      </c>
      <c r="K256" s="95">
        <v>45359.000706018502</v>
      </c>
      <c r="L256" s="50" t="s">
        <v>1387</v>
      </c>
      <c r="M256" s="95">
        <v>45351</v>
      </c>
      <c r="N256" s="50" t="s">
        <v>1388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1454</v>
      </c>
      <c r="F257" s="51" t="s">
        <v>575</v>
      </c>
      <c r="G257" s="51" t="s">
        <v>58</v>
      </c>
      <c r="H257" s="52">
        <v>1</v>
      </c>
      <c r="I257" s="51"/>
      <c r="J257" s="50" t="s">
        <v>1387</v>
      </c>
      <c r="K257" s="95">
        <v>45358.475046296298</v>
      </c>
      <c r="L257" s="50" t="s">
        <v>1388</v>
      </c>
      <c r="M257" s="95"/>
      <c r="N257" s="50" t="s">
        <v>1387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1387</v>
      </c>
      <c r="K258" s="95">
        <v>45460.451886574097</v>
      </c>
      <c r="L258" s="50" t="s">
        <v>1388</v>
      </c>
      <c r="M258" s="95"/>
      <c r="N258" s="50" t="s">
        <v>1388</v>
      </c>
      <c r="O258" s="51" t="s">
        <v>1339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1387</v>
      </c>
      <c r="K259" s="95">
        <v>45347.725671296299</v>
      </c>
      <c r="L259" s="50" t="s">
        <v>1388</v>
      </c>
      <c r="M259" s="95"/>
      <c r="N259" s="50" t="s">
        <v>1387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1387</v>
      </c>
      <c r="K260" s="95">
        <v>45348.698807870402</v>
      </c>
      <c r="L260" s="50" t="s">
        <v>1387</v>
      </c>
      <c r="M260" s="95">
        <v>45342</v>
      </c>
      <c r="N260" s="50" t="s">
        <v>1388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1387</v>
      </c>
      <c r="K261" s="95">
        <v>45347.725416666697</v>
      </c>
      <c r="L261" s="50" t="s">
        <v>1388</v>
      </c>
      <c r="M261" s="95"/>
      <c r="N261" s="50" t="s">
        <v>1387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1388</v>
      </c>
      <c r="K262" s="95">
        <v>45347.347060185202</v>
      </c>
      <c r="L262" s="50" t="s">
        <v>1388</v>
      </c>
      <c r="M262" s="95"/>
      <c r="N262" s="50" t="s">
        <v>1388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1387</v>
      </c>
      <c r="K263" s="95">
        <v>45347.4461226852</v>
      </c>
      <c r="L263" s="50" t="s">
        <v>1388</v>
      </c>
      <c r="M263" s="95"/>
      <c r="N263" s="50" t="s">
        <v>1387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1388</v>
      </c>
      <c r="K264" s="95">
        <v>45347.709583333301</v>
      </c>
      <c r="L264" s="50" t="s">
        <v>1388</v>
      </c>
      <c r="M264" s="95"/>
      <c r="N264" s="50" t="s">
        <v>1387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1387</v>
      </c>
      <c r="K265" s="95">
        <v>45347.702939814801</v>
      </c>
      <c r="L265" s="50" t="s">
        <v>1388</v>
      </c>
      <c r="M265" s="95"/>
      <c r="N265" s="50" t="s">
        <v>1387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1387</v>
      </c>
      <c r="K266" s="95">
        <v>45347.723657407398</v>
      </c>
      <c r="L266" s="50" t="s">
        <v>1388</v>
      </c>
      <c r="M266" s="95"/>
      <c r="N266" s="50" t="s">
        <v>1387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1387</v>
      </c>
      <c r="K267" s="95">
        <v>45348.686099537001</v>
      </c>
      <c r="L267" s="50" t="s">
        <v>1388</v>
      </c>
      <c r="M267" s="95"/>
      <c r="N267" s="50" t="s">
        <v>1388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1387</v>
      </c>
      <c r="K268" s="95">
        <v>45359.051030092603</v>
      </c>
      <c r="L268" s="50" t="s">
        <v>1388</v>
      </c>
      <c r="M268" s="95"/>
      <c r="N268" s="50" t="s">
        <v>1388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1387</v>
      </c>
      <c r="K269" s="95">
        <v>45358.978414351899</v>
      </c>
      <c r="L269" s="50" t="s">
        <v>1387</v>
      </c>
      <c r="M269" s="95">
        <v>45477.704942129603</v>
      </c>
      <c r="N269" s="50" t="s">
        <v>1388</v>
      </c>
      <c r="O269" s="51" t="s">
        <v>1715</v>
      </c>
      <c r="P269" s="50" t="s">
        <v>1716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1387</v>
      </c>
      <c r="K270" s="95">
        <v>45359.051030092603</v>
      </c>
      <c r="L270" s="50" t="s">
        <v>1388</v>
      </c>
      <c r="M270" s="95"/>
      <c r="N270" s="50" t="s">
        <v>1388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1387</v>
      </c>
      <c r="K271" s="95">
        <v>45363.402928240699</v>
      </c>
      <c r="L271" s="50" t="s">
        <v>1388</v>
      </c>
      <c r="M271" s="95"/>
      <c r="N271" s="50" t="s">
        <v>1388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1387</v>
      </c>
      <c r="K272" s="95">
        <v>45358.978414351899</v>
      </c>
      <c r="L272" s="50" t="s">
        <v>1387</v>
      </c>
      <c r="M272" s="95">
        <v>45477.704942129603</v>
      </c>
      <c r="N272" s="50" t="s">
        <v>1388</v>
      </c>
      <c r="O272" s="51" t="s">
        <v>1715</v>
      </c>
      <c r="P272" s="50" t="s">
        <v>1716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1387</v>
      </c>
      <c r="K273" s="95">
        <v>45358.978414351899</v>
      </c>
      <c r="L273" s="50" t="s">
        <v>1387</v>
      </c>
      <c r="M273" s="95">
        <v>45477.704942129603</v>
      </c>
      <c r="N273" s="50" t="s">
        <v>1388</v>
      </c>
      <c r="O273" s="51" t="s">
        <v>1715</v>
      </c>
      <c r="P273" s="50" t="s">
        <v>1716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1387</v>
      </c>
      <c r="K274" s="95">
        <v>45358.978414351899</v>
      </c>
      <c r="L274" s="50" t="s">
        <v>1387</v>
      </c>
      <c r="M274" s="95">
        <v>45477.704942129603</v>
      </c>
      <c r="N274" s="50" t="s">
        <v>1388</v>
      </c>
      <c r="O274" s="51" t="s">
        <v>1715</v>
      </c>
      <c r="P274" s="50" t="s">
        <v>1716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1387</v>
      </c>
      <c r="K275" s="95">
        <v>45359.393495370401</v>
      </c>
      <c r="L275" s="50" t="s">
        <v>1388</v>
      </c>
      <c r="M275" s="95"/>
      <c r="N275" s="50" t="s">
        <v>1388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1387</v>
      </c>
      <c r="K276" s="95">
        <v>45372.494687500002</v>
      </c>
      <c r="L276" s="50" t="s">
        <v>1388</v>
      </c>
      <c r="M276" s="95"/>
      <c r="N276" s="50" t="s">
        <v>1388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1387</v>
      </c>
      <c r="K277" s="95">
        <v>45361.403888888897</v>
      </c>
      <c r="L277" s="50" t="s">
        <v>1387</v>
      </c>
      <c r="M277" s="95">
        <v>45464.386736111097</v>
      </c>
      <c r="N277" s="50" t="s">
        <v>1388</v>
      </c>
      <c r="O277" s="51" t="s">
        <v>1467</v>
      </c>
      <c r="P277" s="50" t="s">
        <v>1468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1387</v>
      </c>
      <c r="K278" s="95">
        <v>45359.0484490741</v>
      </c>
      <c r="L278" s="50" t="s">
        <v>1388</v>
      </c>
      <c r="M278" s="95"/>
      <c r="N278" s="50" t="s">
        <v>1388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1387</v>
      </c>
      <c r="K279" s="95">
        <v>45351.608599537001</v>
      </c>
      <c r="L279" s="50" t="s">
        <v>1388</v>
      </c>
      <c r="M279" s="95"/>
      <c r="N279" s="50" t="s">
        <v>1388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1387</v>
      </c>
      <c r="K280" s="95">
        <v>45460.451886574097</v>
      </c>
      <c r="L280" s="50" t="s">
        <v>1388</v>
      </c>
      <c r="M280" s="95"/>
      <c r="N280" s="50" t="s">
        <v>1388</v>
      </c>
      <c r="O280" s="51" t="s">
        <v>1316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1387</v>
      </c>
      <c r="K281" s="95">
        <v>45363.399131944403</v>
      </c>
      <c r="L281" s="50" t="s">
        <v>1388</v>
      </c>
      <c r="M281" s="95"/>
      <c r="N281" s="50" t="s">
        <v>1388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1387</v>
      </c>
      <c r="K282" s="95">
        <v>45363.399131944403</v>
      </c>
      <c r="L282" s="50" t="s">
        <v>1388</v>
      </c>
      <c r="M282" s="95"/>
      <c r="N282" s="50" t="s">
        <v>1388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1387</v>
      </c>
      <c r="K283" s="95">
        <v>45351.710543981499</v>
      </c>
      <c r="L283" s="50" t="s">
        <v>1388</v>
      </c>
      <c r="M283" s="95"/>
      <c r="N283" s="50" t="s">
        <v>1388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1387</v>
      </c>
      <c r="K284" s="95">
        <v>45380.321666666699</v>
      </c>
      <c r="L284" s="50" t="s">
        <v>1388</v>
      </c>
      <c r="M284" s="95"/>
      <c r="N284" s="50" t="s">
        <v>1388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1387</v>
      </c>
      <c r="K285" s="95">
        <v>45358.978414351899</v>
      </c>
      <c r="L285" s="50" t="s">
        <v>1387</v>
      </c>
      <c r="M285" s="95">
        <v>45477.704942129603</v>
      </c>
      <c r="N285" s="50" t="s">
        <v>1388</v>
      </c>
      <c r="O285" s="51" t="s">
        <v>1715</v>
      </c>
      <c r="P285" s="50" t="s">
        <v>1716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1387</v>
      </c>
      <c r="K286" s="95">
        <v>45363.402928240699</v>
      </c>
      <c r="L286" s="50" t="s">
        <v>1388</v>
      </c>
      <c r="M286" s="95"/>
      <c r="N286" s="50" t="s">
        <v>1388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1387</v>
      </c>
      <c r="K287" s="95">
        <v>45460.451886574097</v>
      </c>
      <c r="L287" s="50" t="s">
        <v>1388</v>
      </c>
      <c r="M287" s="95"/>
      <c r="N287" s="50" t="s">
        <v>1388</v>
      </c>
      <c r="O287" s="51" t="s">
        <v>1339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1387</v>
      </c>
      <c r="K288" s="95">
        <v>45359.0484490741</v>
      </c>
      <c r="L288" s="50" t="s">
        <v>1388</v>
      </c>
      <c r="M288" s="95"/>
      <c r="N288" s="50" t="s">
        <v>1388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1387</v>
      </c>
      <c r="K289" s="95">
        <v>45359.0484490741</v>
      </c>
      <c r="L289" s="50" t="s">
        <v>1388</v>
      </c>
      <c r="M289" s="95"/>
      <c r="N289" s="50" t="s">
        <v>1388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1387</v>
      </c>
      <c r="K290" s="95">
        <v>45363.372731481497</v>
      </c>
      <c r="L290" s="50" t="s">
        <v>1388</v>
      </c>
      <c r="M290" s="95"/>
      <c r="N290" s="50" t="s">
        <v>1388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1387</v>
      </c>
      <c r="K291" s="95">
        <v>45352.225532407399</v>
      </c>
      <c r="L291" s="50" t="s">
        <v>1388</v>
      </c>
      <c r="M291" s="95"/>
      <c r="N291" s="50" t="s">
        <v>1388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1387</v>
      </c>
      <c r="K292" s="95">
        <v>45352.482233796298</v>
      </c>
      <c r="L292" s="50" t="s">
        <v>1388</v>
      </c>
      <c r="M292" s="95"/>
      <c r="N292" s="50" t="s">
        <v>1387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1387</v>
      </c>
      <c r="K293" s="95">
        <v>45352.250949074099</v>
      </c>
      <c r="L293" s="50" t="s">
        <v>1388</v>
      </c>
      <c r="M293" s="95"/>
      <c r="N293" s="50" t="s">
        <v>1388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1388</v>
      </c>
      <c r="K294" s="95">
        <v>45352.4813194444</v>
      </c>
      <c r="L294" s="50" t="s">
        <v>1388</v>
      </c>
      <c r="M294" s="95"/>
      <c r="N294" s="50" t="s">
        <v>1388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1388</v>
      </c>
      <c r="K295" s="95">
        <v>45352.472442129598</v>
      </c>
      <c r="L295" s="50" t="s">
        <v>1388</v>
      </c>
      <c r="M295" s="95"/>
      <c r="N295" s="50" t="s">
        <v>1388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1388</v>
      </c>
      <c r="K296" s="95">
        <v>45352.472476851799</v>
      </c>
      <c r="L296" s="50" t="s">
        <v>1388</v>
      </c>
      <c r="M296" s="95"/>
      <c r="N296" s="50" t="s">
        <v>1388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1388</v>
      </c>
      <c r="K297" s="95">
        <v>45352.472256944398</v>
      </c>
      <c r="L297" s="50" t="s">
        <v>1388</v>
      </c>
      <c r="M297" s="95"/>
      <c r="N297" s="50" t="s">
        <v>1388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1387</v>
      </c>
      <c r="K298" s="95">
        <v>45352.481956018499</v>
      </c>
      <c r="L298" s="50" t="s">
        <v>1388</v>
      </c>
      <c r="M298" s="95"/>
      <c r="N298" s="50" t="s">
        <v>1388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1387</v>
      </c>
      <c r="K299" s="95">
        <v>45358.978414351899</v>
      </c>
      <c r="L299" s="50" t="s">
        <v>1387</v>
      </c>
      <c r="M299" s="95">
        <v>45477.741493055597</v>
      </c>
      <c r="N299" s="50" t="s">
        <v>1388</v>
      </c>
      <c r="O299" s="51" t="s">
        <v>1719</v>
      </c>
      <c r="P299" s="50" t="s">
        <v>1720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1387</v>
      </c>
      <c r="K300" s="95">
        <v>45460.451886574097</v>
      </c>
      <c r="L300" s="50" t="s">
        <v>1388</v>
      </c>
      <c r="M300" s="95"/>
      <c r="N300" s="50" t="s">
        <v>1388</v>
      </c>
      <c r="O300" s="51" t="s">
        <v>1339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1387</v>
      </c>
      <c r="K301" s="95">
        <v>45363.378379629597</v>
      </c>
      <c r="L301" s="50" t="s">
        <v>1388</v>
      </c>
      <c r="M301" s="95"/>
      <c r="N301" s="50" t="s">
        <v>1388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1387</v>
      </c>
      <c r="K302" s="95">
        <v>45460.451886574097</v>
      </c>
      <c r="L302" s="50" t="s">
        <v>1388</v>
      </c>
      <c r="M302" s="95"/>
      <c r="N302" s="50" t="s">
        <v>1388</v>
      </c>
      <c r="O302" s="51" t="s">
        <v>1339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1388</v>
      </c>
      <c r="K303" s="95">
        <v>45353.6238773148</v>
      </c>
      <c r="L303" s="50" t="s">
        <v>1388</v>
      </c>
      <c r="M303" s="95"/>
      <c r="N303" s="50" t="s">
        <v>1388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1388</v>
      </c>
      <c r="K304" s="95">
        <v>45353.624074074098</v>
      </c>
      <c r="L304" s="50" t="s">
        <v>1388</v>
      </c>
      <c r="M304" s="95"/>
      <c r="N304" s="50" t="s">
        <v>1388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1387</v>
      </c>
      <c r="K305" s="95">
        <v>45361.403888888897</v>
      </c>
      <c r="L305" s="50" t="s">
        <v>1387</v>
      </c>
      <c r="M305" s="95">
        <v>45464.397384259297</v>
      </c>
      <c r="N305" s="50" t="s">
        <v>1388</v>
      </c>
      <c r="O305" s="51" t="s">
        <v>1467</v>
      </c>
      <c r="P305" s="50" t="s">
        <v>1469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1387</v>
      </c>
      <c r="K306" s="95">
        <v>45358.978414351899</v>
      </c>
      <c r="L306" s="50" t="s">
        <v>1387</v>
      </c>
      <c r="M306" s="95">
        <v>45477.741493055597</v>
      </c>
      <c r="N306" s="50" t="s">
        <v>1388</v>
      </c>
      <c r="O306" s="51" t="s">
        <v>1719</v>
      </c>
      <c r="P306" s="50" t="s">
        <v>1720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1387</v>
      </c>
      <c r="K307" s="95">
        <v>45361.403888888897</v>
      </c>
      <c r="L307" s="50" t="s">
        <v>1387</v>
      </c>
      <c r="M307" s="95">
        <v>45464.397384259297</v>
      </c>
      <c r="N307" s="50" t="s">
        <v>1388</v>
      </c>
      <c r="O307" s="51" t="s">
        <v>1467</v>
      </c>
      <c r="P307" s="50" t="s">
        <v>1469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1387</v>
      </c>
      <c r="K308" s="95">
        <v>45364.390960648103</v>
      </c>
      <c r="L308" s="50" t="s">
        <v>1388</v>
      </c>
      <c r="M308" s="95"/>
      <c r="N308" s="50" t="s">
        <v>1388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1389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1387</v>
      </c>
      <c r="K309" s="95">
        <v>45364.390960648103</v>
      </c>
      <c r="L309" s="50" t="s">
        <v>1388</v>
      </c>
      <c r="M309" s="95"/>
      <c r="N309" s="50" t="s">
        <v>1388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1387</v>
      </c>
      <c r="K310" s="95">
        <v>45363.312060185199</v>
      </c>
      <c r="L310" s="50" t="s">
        <v>1388</v>
      </c>
      <c r="M310" s="95"/>
      <c r="N310" s="50" t="s">
        <v>1388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1387</v>
      </c>
      <c r="K311" s="95">
        <v>45359.393495370401</v>
      </c>
      <c r="L311" s="50" t="s">
        <v>1388</v>
      </c>
      <c r="M311" s="95"/>
      <c r="N311" s="50" t="s">
        <v>1388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1387</v>
      </c>
      <c r="K312" s="95">
        <v>45359.3433449074</v>
      </c>
      <c r="L312" s="50" t="s">
        <v>1388</v>
      </c>
      <c r="M312" s="95"/>
      <c r="N312" s="50" t="s">
        <v>1388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1387</v>
      </c>
      <c r="K313" s="95">
        <v>45359.3433449074</v>
      </c>
      <c r="L313" s="50" t="s">
        <v>1388</v>
      </c>
      <c r="M313" s="95"/>
      <c r="N313" s="50" t="s">
        <v>1388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1387</v>
      </c>
      <c r="K314" s="95">
        <v>45363.393136574101</v>
      </c>
      <c r="L314" s="50" t="s">
        <v>1388</v>
      </c>
      <c r="M314" s="95"/>
      <c r="N314" s="50" t="s">
        <v>1388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1387</v>
      </c>
      <c r="K315" s="95">
        <v>45361.667476851799</v>
      </c>
      <c r="L315" s="50" t="s">
        <v>1388</v>
      </c>
      <c r="M315" s="95"/>
      <c r="N315" s="50" t="s">
        <v>1388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1387</v>
      </c>
      <c r="K316" s="95">
        <v>45361.667476851799</v>
      </c>
      <c r="L316" s="50" t="s">
        <v>1388</v>
      </c>
      <c r="M316" s="95"/>
      <c r="N316" s="50" t="s">
        <v>1388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1389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1387</v>
      </c>
      <c r="K317" s="95">
        <v>45358.575763888897</v>
      </c>
      <c r="L317" s="50" t="s">
        <v>1388</v>
      </c>
      <c r="M317" s="95"/>
      <c r="N317" s="50" t="s">
        <v>1388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1389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1387</v>
      </c>
      <c r="K318" s="95">
        <v>45359.3433449074</v>
      </c>
      <c r="L318" s="50" t="s">
        <v>1388</v>
      </c>
      <c r="M318" s="95"/>
      <c r="N318" s="50" t="s">
        <v>1388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1389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1387</v>
      </c>
      <c r="K319" s="95">
        <v>45359.3433449074</v>
      </c>
      <c r="L319" s="50" t="s">
        <v>1388</v>
      </c>
      <c r="M319" s="95"/>
      <c r="N319" s="50" t="s">
        <v>1388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1389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1387</v>
      </c>
      <c r="K320" s="95">
        <v>45363.393136574101</v>
      </c>
      <c r="L320" s="50" t="s">
        <v>1388</v>
      </c>
      <c r="M320" s="95"/>
      <c r="N320" s="50" t="s">
        <v>1388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1389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1387</v>
      </c>
      <c r="K321" s="95">
        <v>45359.334120370397</v>
      </c>
      <c r="L321" s="50" t="s">
        <v>1387</v>
      </c>
      <c r="M321" s="95">
        <v>45484.378530092603</v>
      </c>
      <c r="N321" s="50" t="s">
        <v>1388</v>
      </c>
      <c r="O321" s="51" t="s">
        <v>1742</v>
      </c>
      <c r="P321" s="50" t="s">
        <v>1739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1387</v>
      </c>
      <c r="K322" s="95">
        <v>45460.451886574097</v>
      </c>
      <c r="L322" s="50" t="s">
        <v>1388</v>
      </c>
      <c r="M322" s="95"/>
      <c r="N322" s="50" t="s">
        <v>1388</v>
      </c>
      <c r="O322" s="51" t="s">
        <v>1339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1387</v>
      </c>
      <c r="K323" s="95">
        <v>45358.978414351899</v>
      </c>
      <c r="L323" s="50" t="s">
        <v>1387</v>
      </c>
      <c r="M323" s="95">
        <v>45477.741493055597</v>
      </c>
      <c r="N323" s="50" t="s">
        <v>1388</v>
      </c>
      <c r="O323" s="51" t="s">
        <v>1719</v>
      </c>
      <c r="P323" s="50" t="s">
        <v>1720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1387</v>
      </c>
      <c r="K324" s="95">
        <v>45358.978414351899</v>
      </c>
      <c r="L324" s="50" t="s">
        <v>1387</v>
      </c>
      <c r="M324" s="95">
        <v>45477.741493055597</v>
      </c>
      <c r="N324" s="50" t="s">
        <v>1388</v>
      </c>
      <c r="O324" s="51" t="s">
        <v>1719</v>
      </c>
      <c r="P324" s="50" t="s">
        <v>1720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1387</v>
      </c>
      <c r="K325" s="95">
        <v>45358.978414351899</v>
      </c>
      <c r="L325" s="50" t="s">
        <v>1387</v>
      </c>
      <c r="M325" s="95">
        <v>45477.741493055597</v>
      </c>
      <c r="N325" s="50" t="s">
        <v>1388</v>
      </c>
      <c r="O325" s="51" t="s">
        <v>1719</v>
      </c>
      <c r="P325" s="50" t="s">
        <v>1720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1387</v>
      </c>
      <c r="K326" s="95">
        <v>45460.451886574097</v>
      </c>
      <c r="L326" s="50" t="s">
        <v>1388</v>
      </c>
      <c r="M326" s="95"/>
      <c r="N326" s="50" t="s">
        <v>1388</v>
      </c>
      <c r="O326" s="51" t="s">
        <v>1339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1387</v>
      </c>
      <c r="K327" s="95">
        <v>45358.978414351899</v>
      </c>
      <c r="L327" s="50" t="s">
        <v>1387</v>
      </c>
      <c r="M327" s="95">
        <v>45477.741493055597</v>
      </c>
      <c r="N327" s="50" t="s">
        <v>1388</v>
      </c>
      <c r="O327" s="51" t="s">
        <v>1719</v>
      </c>
      <c r="P327" s="50" t="s">
        <v>1720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1387</v>
      </c>
      <c r="K328" s="95">
        <v>45460.451886574097</v>
      </c>
      <c r="L328" s="50" t="s">
        <v>1388</v>
      </c>
      <c r="M328" s="95"/>
      <c r="N328" s="50" t="s">
        <v>1388</v>
      </c>
      <c r="O328" s="51" t="s">
        <v>1339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1387</v>
      </c>
      <c r="K329" s="95">
        <v>45358.978414351899</v>
      </c>
      <c r="L329" s="50" t="s">
        <v>1387</v>
      </c>
      <c r="M329" s="95">
        <v>45477.741493055597</v>
      </c>
      <c r="N329" s="50" t="s">
        <v>1388</v>
      </c>
      <c r="O329" s="51" t="s">
        <v>1719</v>
      </c>
      <c r="P329" s="50" t="s">
        <v>1720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1387</v>
      </c>
      <c r="K330" s="95">
        <v>45460.451886574097</v>
      </c>
      <c r="L330" s="50" t="s">
        <v>1388</v>
      </c>
      <c r="M330" s="95"/>
      <c r="N330" s="50" t="s">
        <v>1388</v>
      </c>
      <c r="O330" s="51" t="s">
        <v>1316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1387</v>
      </c>
      <c r="K331" s="95">
        <v>45358.978414351899</v>
      </c>
      <c r="L331" s="50" t="s">
        <v>1387</v>
      </c>
      <c r="M331" s="95">
        <v>45477.704942129603</v>
      </c>
      <c r="N331" s="50" t="s">
        <v>1388</v>
      </c>
      <c r="O331" s="51" t="s">
        <v>1715</v>
      </c>
      <c r="P331" s="50" t="s">
        <v>1716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1387</v>
      </c>
      <c r="K332" s="95">
        <v>45361.403888888897</v>
      </c>
      <c r="L332" s="50" t="s">
        <v>1387</v>
      </c>
      <c r="M332" s="95">
        <v>45464.386736111097</v>
      </c>
      <c r="N332" s="50" t="s">
        <v>1388</v>
      </c>
      <c r="O332" s="51" t="s">
        <v>1467</v>
      </c>
      <c r="P332" s="50" t="s">
        <v>1468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1387</v>
      </c>
      <c r="K333" s="95">
        <v>45359.3433449074</v>
      </c>
      <c r="L333" s="50" t="s">
        <v>1388</v>
      </c>
      <c r="M333" s="95"/>
      <c r="N333" s="50" t="s">
        <v>1388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1387</v>
      </c>
      <c r="K334" s="95">
        <v>45361.675057870401</v>
      </c>
      <c r="L334" s="50" t="s">
        <v>1387</v>
      </c>
      <c r="M334" s="95">
        <v>45462.7341087963</v>
      </c>
      <c r="N334" s="50" t="s">
        <v>1388</v>
      </c>
      <c r="O334" s="51" t="s">
        <v>1455</v>
      </c>
      <c r="P334" s="50" t="s">
        <v>1457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1387</v>
      </c>
      <c r="K335" s="95">
        <v>45359.326793981498</v>
      </c>
      <c r="L335" s="50" t="s">
        <v>1388</v>
      </c>
      <c r="M335" s="95"/>
      <c r="N335" s="50" t="s">
        <v>1388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1389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1387</v>
      </c>
      <c r="K336" s="95">
        <v>45359.327083333301</v>
      </c>
      <c r="L336" s="50" t="s">
        <v>1388</v>
      </c>
      <c r="M336" s="95"/>
      <c r="N336" s="50" t="s">
        <v>1388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1387</v>
      </c>
      <c r="K337" s="95">
        <v>45361.403888888897</v>
      </c>
      <c r="L337" s="50" t="s">
        <v>1387</v>
      </c>
      <c r="M337" s="95">
        <v>45464.386736111097</v>
      </c>
      <c r="N337" s="50" t="s">
        <v>1388</v>
      </c>
      <c r="O337" s="51" t="s">
        <v>1467</v>
      </c>
      <c r="P337" s="50" t="s">
        <v>1468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1387</v>
      </c>
      <c r="K338" s="95">
        <v>45359.329131944403</v>
      </c>
      <c r="L338" s="50" t="s">
        <v>1388</v>
      </c>
      <c r="M338" s="95"/>
      <c r="N338" s="50" t="s">
        <v>1388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1387</v>
      </c>
      <c r="K339" s="95">
        <v>45359.3433449074</v>
      </c>
      <c r="L339" s="50" t="s">
        <v>1388</v>
      </c>
      <c r="M339" s="95"/>
      <c r="N339" s="50" t="s">
        <v>1388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1387</v>
      </c>
      <c r="K340" s="95">
        <v>45359.3433449074</v>
      </c>
      <c r="L340" s="50" t="s">
        <v>1388</v>
      </c>
      <c r="M340" s="95"/>
      <c r="N340" s="50" t="s">
        <v>1388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1387</v>
      </c>
      <c r="K341" s="95">
        <v>45359.329872685201</v>
      </c>
      <c r="L341" s="50" t="s">
        <v>1388</v>
      </c>
      <c r="M341" s="95"/>
      <c r="N341" s="50" t="s">
        <v>1388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1387</v>
      </c>
      <c r="K342" s="95">
        <v>45361.683333333298</v>
      </c>
      <c r="L342" s="50" t="s">
        <v>1387</v>
      </c>
      <c r="M342" s="95">
        <v>45477.741493055597</v>
      </c>
      <c r="N342" s="50" t="s">
        <v>1388</v>
      </c>
      <c r="O342" s="51" t="s">
        <v>1719</v>
      </c>
      <c r="P342" s="50" t="s">
        <v>1720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1387</v>
      </c>
      <c r="K343" s="95">
        <v>45364.390960648103</v>
      </c>
      <c r="L343" s="50" t="s">
        <v>1388</v>
      </c>
      <c r="M343" s="95"/>
      <c r="N343" s="50" t="s">
        <v>1388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1388</v>
      </c>
      <c r="K344" s="95">
        <v>45361.378171296303</v>
      </c>
      <c r="L344" s="50" t="s">
        <v>1388</v>
      </c>
      <c r="M344" s="95"/>
      <c r="N344" s="50" t="s">
        <v>1388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1388</v>
      </c>
      <c r="K345" s="95">
        <v>45361.378217592603</v>
      </c>
      <c r="L345" s="50" t="s">
        <v>1388</v>
      </c>
      <c r="M345" s="95"/>
      <c r="N345" s="50" t="s">
        <v>1388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1387</v>
      </c>
      <c r="K346" s="95">
        <v>45460.451886574097</v>
      </c>
      <c r="L346" s="50" t="s">
        <v>1388</v>
      </c>
      <c r="M346" s="95"/>
      <c r="N346" s="50" t="s">
        <v>1388</v>
      </c>
      <c r="O346" s="51" t="s">
        <v>1339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1387</v>
      </c>
      <c r="K347" s="95">
        <v>45364.390960648103</v>
      </c>
      <c r="L347" s="50" t="s">
        <v>1388</v>
      </c>
      <c r="M347" s="95"/>
      <c r="N347" s="50" t="s">
        <v>1388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1389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1387</v>
      </c>
      <c r="K348" s="95">
        <v>45366.129884259302</v>
      </c>
      <c r="L348" s="50" t="s">
        <v>1388</v>
      </c>
      <c r="M348" s="95"/>
      <c r="N348" s="50" t="s">
        <v>1388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1389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1387</v>
      </c>
      <c r="K349" s="95">
        <v>45361.676712963003</v>
      </c>
      <c r="L349" s="50" t="s">
        <v>1388</v>
      </c>
      <c r="M349" s="95"/>
      <c r="N349" s="50" t="s">
        <v>1388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1387</v>
      </c>
      <c r="K350" s="95">
        <v>45366.1094212963</v>
      </c>
      <c r="L350" s="50" t="s">
        <v>1388</v>
      </c>
      <c r="M350" s="95"/>
      <c r="N350" s="50" t="s">
        <v>1388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1387</v>
      </c>
      <c r="K351" s="95">
        <v>45364.438518518502</v>
      </c>
      <c r="L351" s="50" t="s">
        <v>1388</v>
      </c>
      <c r="M351" s="95"/>
      <c r="N351" s="50" t="s">
        <v>1388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1387</v>
      </c>
      <c r="K352" s="95">
        <v>45364.451319444401</v>
      </c>
      <c r="L352" s="50" t="s">
        <v>1388</v>
      </c>
      <c r="M352" s="95"/>
      <c r="N352" s="50" t="s">
        <v>1388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1387</v>
      </c>
      <c r="K353" s="95">
        <v>45364.407546296301</v>
      </c>
      <c r="L353" s="50" t="s">
        <v>1388</v>
      </c>
      <c r="M353" s="95"/>
      <c r="N353" s="50" t="s">
        <v>1388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1387</v>
      </c>
      <c r="K354" s="95">
        <v>45364.420694444401</v>
      </c>
      <c r="L354" s="50" t="s">
        <v>1387</v>
      </c>
      <c r="M354" s="95">
        <v>45464.397384259297</v>
      </c>
      <c r="N354" s="50" t="s">
        <v>1388</v>
      </c>
      <c r="O354" s="51" t="s">
        <v>1467</v>
      </c>
      <c r="P354" s="50" t="s">
        <v>1469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1387</v>
      </c>
      <c r="K355" s="95">
        <v>45365.282002314802</v>
      </c>
      <c r="L355" s="50" t="s">
        <v>1388</v>
      </c>
      <c r="M355" s="95"/>
      <c r="N355" s="50" t="s">
        <v>1388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1387</v>
      </c>
      <c r="K356" s="95">
        <v>45364.420694444401</v>
      </c>
      <c r="L356" s="50" t="s">
        <v>1387</v>
      </c>
      <c r="M356" s="95">
        <v>45464.397384259297</v>
      </c>
      <c r="N356" s="50" t="s">
        <v>1388</v>
      </c>
      <c r="O356" s="51" t="s">
        <v>1467</v>
      </c>
      <c r="P356" s="50" t="s">
        <v>1469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1387</v>
      </c>
      <c r="K357" s="95">
        <v>45460.451886574097</v>
      </c>
      <c r="L357" s="50" t="s">
        <v>1388</v>
      </c>
      <c r="M357" s="95"/>
      <c r="N357" s="50" t="s">
        <v>1388</v>
      </c>
      <c r="O357" s="51" t="s">
        <v>1339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1387</v>
      </c>
      <c r="K358" s="95">
        <v>45364.669062499997</v>
      </c>
      <c r="L358" s="50" t="s">
        <v>1388</v>
      </c>
      <c r="M358" s="95"/>
      <c r="N358" s="50" t="s">
        <v>1388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1387</v>
      </c>
      <c r="K359" s="95">
        <v>45372.490162037</v>
      </c>
      <c r="L359" s="50" t="s">
        <v>1388</v>
      </c>
      <c r="M359" s="95"/>
      <c r="N359" s="50" t="s">
        <v>1388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1387</v>
      </c>
      <c r="K360" s="95">
        <v>45364.451319444401</v>
      </c>
      <c r="L360" s="50" t="s">
        <v>1388</v>
      </c>
      <c r="M360" s="95"/>
      <c r="N360" s="50" t="s">
        <v>1388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1387</v>
      </c>
      <c r="K361" s="95">
        <v>45365.920416666697</v>
      </c>
      <c r="L361" s="50" t="s">
        <v>1387</v>
      </c>
      <c r="M361" s="95">
        <v>45464.397384259297</v>
      </c>
      <c r="N361" s="50" t="s">
        <v>1388</v>
      </c>
      <c r="O361" s="51" t="s">
        <v>1467</v>
      </c>
      <c r="P361" s="50" t="s">
        <v>1469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1387</v>
      </c>
      <c r="K362" s="95">
        <v>45366.129884259302</v>
      </c>
      <c r="L362" s="50" t="s">
        <v>1388</v>
      </c>
      <c r="M362" s="95"/>
      <c r="N362" s="50" t="s">
        <v>1388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1387</v>
      </c>
      <c r="K363" s="95">
        <v>45366.1325</v>
      </c>
      <c r="L363" s="50" t="s">
        <v>1388</v>
      </c>
      <c r="M363" s="95"/>
      <c r="N363" s="50" t="s">
        <v>1388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1387</v>
      </c>
      <c r="K364" s="95">
        <v>45365.875300925902</v>
      </c>
      <c r="L364" s="50" t="s">
        <v>1388</v>
      </c>
      <c r="M364" s="95"/>
      <c r="N364" s="50" t="s">
        <v>1388</v>
      </c>
      <c r="O364" s="51" t="s">
        <v>1339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1387</v>
      </c>
      <c r="K365" s="95">
        <v>45366.129884259302</v>
      </c>
      <c r="L365" s="50" t="s">
        <v>1388</v>
      </c>
      <c r="M365" s="95"/>
      <c r="N365" s="50" t="s">
        <v>1388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1387</v>
      </c>
      <c r="K366" s="95">
        <v>45365.875752314802</v>
      </c>
      <c r="L366" s="50" t="s">
        <v>1388</v>
      </c>
      <c r="M366" s="95"/>
      <c r="N366" s="50" t="s">
        <v>1387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1387</v>
      </c>
      <c r="K367" s="95">
        <v>45365.878888888903</v>
      </c>
      <c r="L367" s="50" t="s">
        <v>1388</v>
      </c>
      <c r="M367" s="95"/>
      <c r="N367" s="50" t="s">
        <v>1388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1387</v>
      </c>
      <c r="K368" s="95">
        <v>45366.132129629601</v>
      </c>
      <c r="L368" s="50" t="s">
        <v>1387</v>
      </c>
      <c r="M368" s="95">
        <v>45477.741493055597</v>
      </c>
      <c r="N368" s="50" t="s">
        <v>1388</v>
      </c>
      <c r="O368" s="51" t="s">
        <v>1719</v>
      </c>
      <c r="P368" s="50" t="s">
        <v>1720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1387</v>
      </c>
      <c r="K369" s="95">
        <v>45365.929120370398</v>
      </c>
      <c r="L369" s="50" t="s">
        <v>1387</v>
      </c>
      <c r="M369" s="95">
        <v>45464.397384259297</v>
      </c>
      <c r="N369" s="50" t="s">
        <v>1388</v>
      </c>
      <c r="O369" s="51" t="s">
        <v>1467</v>
      </c>
      <c r="P369" s="50" t="s">
        <v>1469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1387</v>
      </c>
      <c r="K370" s="95">
        <v>45366.124178240701</v>
      </c>
      <c r="L370" s="50" t="s">
        <v>1388</v>
      </c>
      <c r="M370" s="95"/>
      <c r="N370" s="50" t="s">
        <v>1388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1387</v>
      </c>
      <c r="K371" s="95">
        <v>45366.124178240701</v>
      </c>
      <c r="L371" s="50" t="s">
        <v>1388</v>
      </c>
      <c r="M371" s="95"/>
      <c r="N371" s="50" t="s">
        <v>1388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1387</v>
      </c>
      <c r="K372" s="95">
        <v>45366.056689814803</v>
      </c>
      <c r="L372" s="50" t="s">
        <v>1387</v>
      </c>
      <c r="M372" s="95">
        <v>45464.397384259297</v>
      </c>
      <c r="N372" s="50" t="s">
        <v>1388</v>
      </c>
      <c r="O372" s="51" t="s">
        <v>1467</v>
      </c>
      <c r="P372" s="50" t="s">
        <v>1469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1387</v>
      </c>
      <c r="K373" s="95">
        <v>45366.056689814803</v>
      </c>
      <c r="L373" s="50" t="s">
        <v>1387</v>
      </c>
      <c r="M373" s="95">
        <v>45496.721261574101</v>
      </c>
      <c r="N373" s="50" t="s">
        <v>1388</v>
      </c>
      <c r="O373" s="51" t="s">
        <v>1788</v>
      </c>
      <c r="P373" s="50" t="s">
        <v>1789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1387</v>
      </c>
      <c r="K374" s="95">
        <v>45366.104212963</v>
      </c>
      <c r="L374" s="50" t="s">
        <v>1387</v>
      </c>
      <c r="M374" s="95">
        <v>45464.397384259297</v>
      </c>
      <c r="N374" s="50" t="s">
        <v>1388</v>
      </c>
      <c r="O374" s="51" t="s">
        <v>1467</v>
      </c>
      <c r="P374" s="50" t="s">
        <v>1469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1387</v>
      </c>
      <c r="K375" s="95">
        <v>45366.104212963</v>
      </c>
      <c r="L375" s="50" t="s">
        <v>1388</v>
      </c>
      <c r="M375" s="95"/>
      <c r="N375" s="50" t="s">
        <v>1388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1387</v>
      </c>
      <c r="K376" s="95">
        <v>45371.6069907407</v>
      </c>
      <c r="L376" s="50" t="s">
        <v>1387</v>
      </c>
      <c r="M376" s="95">
        <v>45477.741493055597</v>
      </c>
      <c r="N376" s="50" t="s">
        <v>1388</v>
      </c>
      <c r="O376" s="51" t="s">
        <v>1719</v>
      </c>
      <c r="P376" s="50" t="s">
        <v>1720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1387</v>
      </c>
      <c r="K377" s="95">
        <v>45371.593854166698</v>
      </c>
      <c r="L377" s="50" t="s">
        <v>1388</v>
      </c>
      <c r="M377" s="95"/>
      <c r="N377" s="50" t="s">
        <v>1388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1387</v>
      </c>
      <c r="K378" s="95">
        <v>45366.3648032407</v>
      </c>
      <c r="L378" s="50" t="s">
        <v>1388</v>
      </c>
      <c r="M378" s="95"/>
      <c r="N378" s="50" t="s">
        <v>1388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1387</v>
      </c>
      <c r="K379" s="95">
        <v>45371.421689814801</v>
      </c>
      <c r="L379" s="50" t="s">
        <v>1387</v>
      </c>
      <c r="M379" s="95">
        <v>45464.397384259297</v>
      </c>
      <c r="N379" s="50" t="s">
        <v>1388</v>
      </c>
      <c r="O379" s="51" t="s">
        <v>1467</v>
      </c>
      <c r="P379" s="50" t="s">
        <v>1469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1387</v>
      </c>
      <c r="K380" s="95">
        <v>45383.847534722197</v>
      </c>
      <c r="L380" s="50" t="s">
        <v>1388</v>
      </c>
      <c r="M380" s="95"/>
      <c r="N380" s="50" t="s">
        <v>1388</v>
      </c>
      <c r="O380" s="51" t="s">
        <v>1157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1387</v>
      </c>
      <c r="K381" s="95">
        <v>45372.326412037</v>
      </c>
      <c r="L381" s="50" t="s">
        <v>1388</v>
      </c>
      <c r="M381" s="95"/>
      <c r="N381" s="50" t="s">
        <v>1388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1387</v>
      </c>
      <c r="K382" s="95">
        <v>45371.4073726852</v>
      </c>
      <c r="L382" s="50" t="s">
        <v>1388</v>
      </c>
      <c r="M382" s="95"/>
      <c r="N382" s="50" t="s">
        <v>1388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1387</v>
      </c>
      <c r="K383" s="95">
        <v>45371.415694444397</v>
      </c>
      <c r="L383" s="50" t="s">
        <v>1388</v>
      </c>
      <c r="M383" s="95"/>
      <c r="N383" s="50" t="s">
        <v>1388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1387</v>
      </c>
      <c r="K384" s="95">
        <v>45379.653368055602</v>
      </c>
      <c r="L384" s="50" t="s">
        <v>1387</v>
      </c>
      <c r="M384" s="95">
        <v>45496.721261574101</v>
      </c>
      <c r="N384" s="50" t="s">
        <v>1388</v>
      </c>
      <c r="O384" s="51" t="s">
        <v>1788</v>
      </c>
      <c r="P384" s="50" t="s">
        <v>1789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1387</v>
      </c>
      <c r="K385" s="95">
        <v>45371.308541666702</v>
      </c>
      <c r="L385" s="50" t="s">
        <v>1388</v>
      </c>
      <c r="M385" s="95"/>
      <c r="N385" s="50" t="s">
        <v>1388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1387</v>
      </c>
      <c r="K386" s="95">
        <v>45371.6069907407</v>
      </c>
      <c r="L386" s="50" t="s">
        <v>1387</v>
      </c>
      <c r="M386" s="95">
        <v>45477.741493055597</v>
      </c>
      <c r="N386" s="50" t="s">
        <v>1388</v>
      </c>
      <c r="O386" s="51" t="s">
        <v>1719</v>
      </c>
      <c r="P386" s="50" t="s">
        <v>1720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1387</v>
      </c>
      <c r="K387" s="95">
        <v>45371.593854166698</v>
      </c>
      <c r="L387" s="50" t="s">
        <v>1388</v>
      </c>
      <c r="M387" s="95"/>
      <c r="N387" s="50" t="s">
        <v>1388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1387</v>
      </c>
      <c r="K388" s="95">
        <v>45366.3648032407</v>
      </c>
      <c r="L388" s="50" t="s">
        <v>1388</v>
      </c>
      <c r="M388" s="95"/>
      <c r="N388" s="50" t="s">
        <v>1388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1387</v>
      </c>
      <c r="K389" s="95">
        <v>45371.421689814801</v>
      </c>
      <c r="L389" s="50" t="s">
        <v>1387</v>
      </c>
      <c r="M389" s="95">
        <v>45464.397384259297</v>
      </c>
      <c r="N389" s="50" t="s">
        <v>1388</v>
      </c>
      <c r="O389" s="51" t="s">
        <v>1467</v>
      </c>
      <c r="P389" s="50" t="s">
        <v>1469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1387</v>
      </c>
      <c r="K390" s="95">
        <v>45383.847534722197</v>
      </c>
      <c r="L390" s="50" t="s">
        <v>1388</v>
      </c>
      <c r="M390" s="95"/>
      <c r="N390" s="50" t="s">
        <v>1388</v>
      </c>
      <c r="O390" s="51" t="s">
        <v>1157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1387</v>
      </c>
      <c r="K391" s="95">
        <v>45372.511840277803</v>
      </c>
      <c r="L391" s="50" t="s">
        <v>1388</v>
      </c>
      <c r="M391" s="95"/>
      <c r="N391" s="50" t="s">
        <v>1388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1387</v>
      </c>
      <c r="K392" s="95">
        <v>45371.4073726852</v>
      </c>
      <c r="L392" s="50" t="s">
        <v>1388</v>
      </c>
      <c r="M392" s="95"/>
      <c r="N392" s="50" t="s">
        <v>1388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1387</v>
      </c>
      <c r="K393" s="95">
        <v>45371.415694444397</v>
      </c>
      <c r="L393" s="50" t="s">
        <v>1388</v>
      </c>
      <c r="M393" s="95"/>
      <c r="N393" s="50" t="s">
        <v>1388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1387</v>
      </c>
      <c r="K394" s="95">
        <v>45379.653368055602</v>
      </c>
      <c r="L394" s="50" t="s">
        <v>1387</v>
      </c>
      <c r="M394" s="95">
        <v>45496.721261574101</v>
      </c>
      <c r="N394" s="50" t="s">
        <v>1388</v>
      </c>
      <c r="O394" s="51" t="s">
        <v>1788</v>
      </c>
      <c r="P394" s="50" t="s">
        <v>1789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1387</v>
      </c>
      <c r="K395" s="95">
        <v>45371.308541666702</v>
      </c>
      <c r="L395" s="50" t="s">
        <v>1388</v>
      </c>
      <c r="M395" s="95"/>
      <c r="N395" s="50" t="s">
        <v>1388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1387</v>
      </c>
      <c r="K396" s="95">
        <v>45371.6069907407</v>
      </c>
      <c r="L396" s="50" t="s">
        <v>1387</v>
      </c>
      <c r="M396" s="95">
        <v>45477.741493055597</v>
      </c>
      <c r="N396" s="50" t="s">
        <v>1388</v>
      </c>
      <c r="O396" s="51" t="s">
        <v>1719</v>
      </c>
      <c r="P396" s="50" t="s">
        <v>1720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1387</v>
      </c>
      <c r="K397" s="95">
        <v>45371.593854166698</v>
      </c>
      <c r="L397" s="50" t="s">
        <v>1388</v>
      </c>
      <c r="M397" s="95"/>
      <c r="N397" s="50" t="s">
        <v>1388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1387</v>
      </c>
      <c r="K398" s="95">
        <v>45366.3648032407</v>
      </c>
      <c r="L398" s="50" t="s">
        <v>1388</v>
      </c>
      <c r="M398" s="95"/>
      <c r="N398" s="50" t="s">
        <v>1388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1387</v>
      </c>
      <c r="K399" s="95">
        <v>45371.421689814801</v>
      </c>
      <c r="L399" s="50" t="s">
        <v>1387</v>
      </c>
      <c r="M399" s="95">
        <v>45464.397384259297</v>
      </c>
      <c r="N399" s="50" t="s">
        <v>1388</v>
      </c>
      <c r="O399" s="51" t="s">
        <v>1467</v>
      </c>
      <c r="P399" s="50" t="s">
        <v>1469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1387</v>
      </c>
      <c r="K400" s="95">
        <v>45383.847534722197</v>
      </c>
      <c r="L400" s="50" t="s">
        <v>1388</v>
      </c>
      <c r="M400" s="95"/>
      <c r="N400" s="50" t="s">
        <v>1388</v>
      </c>
      <c r="O400" s="51" t="s">
        <v>1157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1387</v>
      </c>
      <c r="K401" s="95">
        <v>45372.496689814798</v>
      </c>
      <c r="L401" s="50" t="s">
        <v>1388</v>
      </c>
      <c r="M401" s="95"/>
      <c r="N401" s="50" t="s">
        <v>1388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1387</v>
      </c>
      <c r="K402" s="95">
        <v>45371.4073726852</v>
      </c>
      <c r="L402" s="50" t="s">
        <v>1388</v>
      </c>
      <c r="M402" s="95"/>
      <c r="N402" s="50" t="s">
        <v>1388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1387</v>
      </c>
      <c r="K403" s="95">
        <v>45371.415694444397</v>
      </c>
      <c r="L403" s="50" t="s">
        <v>1388</v>
      </c>
      <c r="M403" s="95"/>
      <c r="N403" s="50" t="s">
        <v>1388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1387</v>
      </c>
      <c r="K404" s="95">
        <v>45379.653368055602</v>
      </c>
      <c r="L404" s="50" t="s">
        <v>1387</v>
      </c>
      <c r="M404" s="95">
        <v>45496.721261574101</v>
      </c>
      <c r="N404" s="50" t="s">
        <v>1388</v>
      </c>
      <c r="O404" s="51" t="s">
        <v>1788</v>
      </c>
      <c r="P404" s="50" t="s">
        <v>1789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1387</v>
      </c>
      <c r="K405" s="95">
        <v>45371.308541666702</v>
      </c>
      <c r="L405" s="50" t="s">
        <v>1388</v>
      </c>
      <c r="M405" s="95"/>
      <c r="N405" s="50" t="s">
        <v>1388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1389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1387</v>
      </c>
      <c r="K406" s="95">
        <v>45371.6069907407</v>
      </c>
      <c r="L406" s="50" t="s">
        <v>1387</v>
      </c>
      <c r="M406" s="95">
        <v>45477.704942129603</v>
      </c>
      <c r="N406" s="50" t="s">
        <v>1388</v>
      </c>
      <c r="O406" s="51" t="s">
        <v>1715</v>
      </c>
      <c r="P406" s="50" t="s">
        <v>1716</v>
      </c>
    </row>
    <row r="407" spans="1:16" s="13" customFormat="1" x14ac:dyDescent="0.25">
      <c r="A407" s="25">
        <v>407</v>
      </c>
      <c r="B407" s="50" t="s">
        <v>1389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1387</v>
      </c>
      <c r="K407" s="95">
        <v>45371.593854166698</v>
      </c>
      <c r="L407" s="50" t="s">
        <v>1388</v>
      </c>
      <c r="M407" s="95"/>
      <c r="N407" s="50" t="s">
        <v>1388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1389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1387</v>
      </c>
      <c r="K408" s="95">
        <v>45366.3648032407</v>
      </c>
      <c r="L408" s="50" t="s">
        <v>1388</v>
      </c>
      <c r="M408" s="95"/>
      <c r="N408" s="50" t="s">
        <v>1388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1389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1387</v>
      </c>
      <c r="K409" s="95">
        <v>45371.421689814801</v>
      </c>
      <c r="L409" s="50" t="s">
        <v>1387</v>
      </c>
      <c r="M409" s="95">
        <v>45464.386736111097</v>
      </c>
      <c r="N409" s="50" t="s">
        <v>1388</v>
      </c>
      <c r="O409" s="51" t="s">
        <v>1467</v>
      </c>
      <c r="P409" s="50" t="s">
        <v>1468</v>
      </c>
    </row>
    <row r="410" spans="1:16" s="13" customFormat="1" x14ac:dyDescent="0.25">
      <c r="A410" s="25">
        <v>410</v>
      </c>
      <c r="B410" s="50" t="s">
        <v>1389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1387</v>
      </c>
      <c r="K410" s="95">
        <v>45372.312835648103</v>
      </c>
      <c r="L410" s="50" t="s">
        <v>1388</v>
      </c>
      <c r="M410" s="95"/>
      <c r="N410" s="50" t="s">
        <v>1388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1389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1387</v>
      </c>
      <c r="K411" s="95">
        <v>45372.326412037</v>
      </c>
      <c r="L411" s="50" t="s">
        <v>1388</v>
      </c>
      <c r="M411" s="95"/>
      <c r="N411" s="50" t="s">
        <v>1388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1389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1387</v>
      </c>
      <c r="K412" s="95">
        <v>45371.4073726852</v>
      </c>
      <c r="L412" s="50" t="s">
        <v>1388</v>
      </c>
      <c r="M412" s="95"/>
      <c r="N412" s="50" t="s">
        <v>1388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1389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1387</v>
      </c>
      <c r="K413" s="95">
        <v>45371.415694444397</v>
      </c>
      <c r="L413" s="50" t="s">
        <v>1388</v>
      </c>
      <c r="M413" s="95"/>
      <c r="N413" s="50" t="s">
        <v>1388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1389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1387</v>
      </c>
      <c r="K414" s="95">
        <v>45372.639988425901</v>
      </c>
      <c r="L414" s="50" t="s">
        <v>1387</v>
      </c>
      <c r="M414" s="95">
        <v>45496.721261574101</v>
      </c>
      <c r="N414" s="50" t="s">
        <v>1388</v>
      </c>
      <c r="O414" s="51" t="s">
        <v>1788</v>
      </c>
      <c r="P414" s="50" t="s">
        <v>1789</v>
      </c>
    </row>
    <row r="415" spans="1:16" s="13" customFormat="1" x14ac:dyDescent="0.25">
      <c r="A415" s="25">
        <v>415</v>
      </c>
      <c r="B415" s="50" t="s">
        <v>1389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1387</v>
      </c>
      <c r="K415" s="95">
        <v>45366.396215277797</v>
      </c>
      <c r="L415" s="50" t="s">
        <v>1388</v>
      </c>
      <c r="M415" s="95"/>
      <c r="N415" s="50" t="s">
        <v>1388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1389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1387</v>
      </c>
      <c r="K416" s="95">
        <v>45371.6069907407</v>
      </c>
      <c r="L416" s="50" t="s">
        <v>1387</v>
      </c>
      <c r="M416" s="95">
        <v>45477.704942129603</v>
      </c>
      <c r="N416" s="50" t="s">
        <v>1388</v>
      </c>
      <c r="O416" s="51" t="s">
        <v>1715</v>
      </c>
      <c r="P416" s="50" t="s">
        <v>1716</v>
      </c>
    </row>
    <row r="417" spans="1:16" s="13" customFormat="1" x14ac:dyDescent="0.25">
      <c r="A417" s="25">
        <v>417</v>
      </c>
      <c r="B417" s="50" t="s">
        <v>1389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1387</v>
      </c>
      <c r="K417" s="95">
        <v>45371.593854166698</v>
      </c>
      <c r="L417" s="50" t="s">
        <v>1388</v>
      </c>
      <c r="M417" s="95"/>
      <c r="N417" s="50" t="s">
        <v>1388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1389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1387</v>
      </c>
      <c r="K418" s="95">
        <v>45366.3648032407</v>
      </c>
      <c r="L418" s="50" t="s">
        <v>1388</v>
      </c>
      <c r="M418" s="95"/>
      <c r="N418" s="50" t="s">
        <v>1388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1389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1387</v>
      </c>
      <c r="K419" s="95">
        <v>45371.421689814801</v>
      </c>
      <c r="L419" s="50" t="s">
        <v>1387</v>
      </c>
      <c r="M419" s="95">
        <v>45464.386736111097</v>
      </c>
      <c r="N419" s="50" t="s">
        <v>1388</v>
      </c>
      <c r="O419" s="51" t="s">
        <v>1467</v>
      </c>
      <c r="P419" s="50" t="s">
        <v>1468</v>
      </c>
    </row>
    <row r="420" spans="1:16" s="13" customFormat="1" x14ac:dyDescent="0.25">
      <c r="A420" s="25">
        <v>420</v>
      </c>
      <c r="B420" s="50" t="s">
        <v>1389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1387</v>
      </c>
      <c r="K420" s="95">
        <v>45372.312916666699</v>
      </c>
      <c r="L420" s="50" t="s">
        <v>1388</v>
      </c>
      <c r="M420" s="95"/>
      <c r="N420" s="50" t="s">
        <v>1388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1389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1387</v>
      </c>
      <c r="K421" s="95">
        <v>45372.326412037</v>
      </c>
      <c r="L421" s="50" t="s">
        <v>1388</v>
      </c>
      <c r="M421" s="95"/>
      <c r="N421" s="50" t="s">
        <v>1388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1389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1387</v>
      </c>
      <c r="K422" s="95">
        <v>45371.4073726852</v>
      </c>
      <c r="L422" s="50" t="s">
        <v>1388</v>
      </c>
      <c r="M422" s="95"/>
      <c r="N422" s="50" t="s">
        <v>1388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1389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1387</v>
      </c>
      <c r="K423" s="95">
        <v>45371.415694444397</v>
      </c>
      <c r="L423" s="50" t="s">
        <v>1388</v>
      </c>
      <c r="M423" s="95"/>
      <c r="N423" s="50" t="s">
        <v>1388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1389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1387</v>
      </c>
      <c r="K424" s="95">
        <v>45372.639988425901</v>
      </c>
      <c r="L424" s="50" t="s">
        <v>1387</v>
      </c>
      <c r="M424" s="95">
        <v>45496.721261574101</v>
      </c>
      <c r="N424" s="50" t="s">
        <v>1388</v>
      </c>
      <c r="O424" s="51" t="s">
        <v>1788</v>
      </c>
      <c r="P424" s="50" t="s">
        <v>1789</v>
      </c>
    </row>
    <row r="425" spans="1:16" s="13" customFormat="1" x14ac:dyDescent="0.25">
      <c r="A425" s="25">
        <v>425</v>
      </c>
      <c r="B425" s="50" t="s">
        <v>1389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1387</v>
      </c>
      <c r="K425" s="95">
        <v>45366.396226851903</v>
      </c>
      <c r="L425" s="50" t="s">
        <v>1388</v>
      </c>
      <c r="M425" s="95"/>
      <c r="N425" s="50" t="s">
        <v>1388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1387</v>
      </c>
      <c r="K426" s="95">
        <v>45379.312175925901</v>
      </c>
      <c r="L426" s="50" t="s">
        <v>1388</v>
      </c>
      <c r="M426" s="95"/>
      <c r="N426" s="50" t="s">
        <v>1388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1387</v>
      </c>
      <c r="K427" s="95">
        <v>45372.491296296299</v>
      </c>
      <c r="L427" s="50" t="s">
        <v>1387</v>
      </c>
      <c r="M427" s="95">
        <v>45496.687685185199</v>
      </c>
      <c r="N427" s="50" t="s">
        <v>1388</v>
      </c>
      <c r="O427" s="51" t="s">
        <v>1788</v>
      </c>
      <c r="P427" s="50" t="s">
        <v>1779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1387</v>
      </c>
      <c r="K428" s="95">
        <v>45372.495868055601</v>
      </c>
      <c r="L428" s="50" t="s">
        <v>1388</v>
      </c>
      <c r="M428" s="95"/>
      <c r="N428" s="50" t="s">
        <v>1388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1387</v>
      </c>
      <c r="K429" s="95">
        <v>45372.516319444403</v>
      </c>
      <c r="L429" s="50" t="s">
        <v>1388</v>
      </c>
      <c r="M429" s="95"/>
      <c r="N429" s="50" t="s">
        <v>1388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1387</v>
      </c>
      <c r="K430" s="95">
        <v>45380.308576388903</v>
      </c>
      <c r="L430" s="50" t="s">
        <v>1387</v>
      </c>
      <c r="M430" s="95">
        <v>45496.687685185199</v>
      </c>
      <c r="N430" s="50" t="s">
        <v>1388</v>
      </c>
      <c r="O430" s="51" t="s">
        <v>1788</v>
      </c>
      <c r="P430" s="50" t="s">
        <v>1779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1387</v>
      </c>
      <c r="K431" s="95">
        <v>45383.849722222199</v>
      </c>
      <c r="L431" s="50" t="s">
        <v>1388</v>
      </c>
      <c r="M431" s="95"/>
      <c r="N431" s="50" t="s">
        <v>1388</v>
      </c>
      <c r="O431" s="51" t="s">
        <v>1157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1387</v>
      </c>
      <c r="K432" s="95">
        <v>45380.282546296301</v>
      </c>
      <c r="L432" s="50" t="s">
        <v>1388</v>
      </c>
      <c r="M432" s="95"/>
      <c r="N432" s="50" t="s">
        <v>1388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1387</v>
      </c>
      <c r="K433" s="95">
        <v>45372.516319444403</v>
      </c>
      <c r="L433" s="50" t="s">
        <v>1388</v>
      </c>
      <c r="M433" s="95"/>
      <c r="N433" s="50" t="s">
        <v>1388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1387</v>
      </c>
      <c r="K434" s="95">
        <v>45380.290763888901</v>
      </c>
      <c r="L434" s="50" t="s">
        <v>1388</v>
      </c>
      <c r="M434" s="95"/>
      <c r="N434" s="50" t="s">
        <v>1388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1388</v>
      </c>
      <c r="K435" s="95">
        <v>45377.442407407398</v>
      </c>
      <c r="L435" s="50" t="s">
        <v>1388</v>
      </c>
      <c r="M435" s="95"/>
      <c r="N435" s="50" t="s">
        <v>1388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1387</v>
      </c>
      <c r="K436" s="95">
        <v>45380.290763888901</v>
      </c>
      <c r="L436" s="50" t="s">
        <v>1388</v>
      </c>
      <c r="M436" s="95"/>
      <c r="N436" s="50" t="s">
        <v>1388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1387</v>
      </c>
      <c r="K437" s="95">
        <v>45378.297060185199</v>
      </c>
      <c r="L437" s="50" t="s">
        <v>1388</v>
      </c>
      <c r="M437" s="95"/>
      <c r="N437" s="50" t="s">
        <v>1388</v>
      </c>
      <c r="O437" s="51" t="s">
        <v>1339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1189</v>
      </c>
      <c r="H438" s="52">
        <v>2</v>
      </c>
      <c r="I438" s="51"/>
      <c r="J438" s="50" t="s">
        <v>1387</v>
      </c>
      <c r="K438" s="95">
        <v>45449.482743055603</v>
      </c>
      <c r="L438" s="50" t="s">
        <v>1388</v>
      </c>
      <c r="M438" s="95"/>
      <c r="N438" s="50" t="s">
        <v>1388</v>
      </c>
      <c r="O438" s="51" t="s">
        <v>1339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1311</v>
      </c>
      <c r="H439" s="52">
        <v>1</v>
      </c>
      <c r="I439" s="51"/>
      <c r="J439" s="50" t="s">
        <v>1387</v>
      </c>
      <c r="K439" s="95">
        <v>45456.752638888902</v>
      </c>
      <c r="L439" s="50" t="s">
        <v>1387</v>
      </c>
      <c r="M439" s="95">
        <v>45464.397384259297</v>
      </c>
      <c r="N439" s="50" t="s">
        <v>1388</v>
      </c>
      <c r="O439" s="51" t="s">
        <v>1467</v>
      </c>
      <c r="P439" s="50" t="s">
        <v>1469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1387</v>
      </c>
      <c r="K440" s="95">
        <v>45462.628634259301</v>
      </c>
      <c r="L440" s="50" t="s">
        <v>1388</v>
      </c>
      <c r="M440" s="95"/>
      <c r="N440" s="50" t="s">
        <v>1388</v>
      </c>
      <c r="O440" s="51" t="s">
        <v>1455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1387</v>
      </c>
      <c r="K441" s="95">
        <v>45462.628750000003</v>
      </c>
      <c r="L441" s="50" t="s">
        <v>1388</v>
      </c>
      <c r="M441" s="95"/>
      <c r="N441" s="50" t="s">
        <v>1388</v>
      </c>
      <c r="O441" s="51" t="s">
        <v>1455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1387</v>
      </c>
      <c r="K442" s="95">
        <v>45462.636643518497</v>
      </c>
      <c r="L442" s="50" t="s">
        <v>1387</v>
      </c>
      <c r="M442" s="95">
        <v>45464.397384259297</v>
      </c>
      <c r="N442" s="50" t="s">
        <v>1388</v>
      </c>
      <c r="O442" s="51" t="s">
        <v>1467</v>
      </c>
      <c r="P442" s="50" t="s">
        <v>1469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1387</v>
      </c>
      <c r="K443" s="95">
        <v>45462.636770833298</v>
      </c>
      <c r="L443" s="50" t="s">
        <v>1388</v>
      </c>
      <c r="M443" s="95"/>
      <c r="N443" s="50" t="s">
        <v>1388</v>
      </c>
      <c r="O443" s="51" t="s">
        <v>1455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1387</v>
      </c>
      <c r="K444" s="95">
        <v>45462.676643518498</v>
      </c>
      <c r="L444" s="50" t="s">
        <v>1387</v>
      </c>
      <c r="M444" s="95">
        <v>45496.721261574101</v>
      </c>
      <c r="N444" s="50" t="s">
        <v>1388</v>
      </c>
      <c r="O444" s="51" t="s">
        <v>1788</v>
      </c>
      <c r="P444" s="50" t="s">
        <v>1789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1387</v>
      </c>
      <c r="K445" s="95">
        <v>45462.653090277803</v>
      </c>
      <c r="L445" s="50" t="s">
        <v>1387</v>
      </c>
      <c r="M445" s="95">
        <v>45477.834664351903</v>
      </c>
      <c r="N445" s="50" t="s">
        <v>1388</v>
      </c>
      <c r="O445" s="51" t="s">
        <v>1719</v>
      </c>
      <c r="P445" s="50" t="s">
        <v>1723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1387</v>
      </c>
      <c r="K446" s="95">
        <v>45462.661331018498</v>
      </c>
      <c r="L446" s="50" t="s">
        <v>1387</v>
      </c>
      <c r="M446" s="95">
        <v>45464.385312500002</v>
      </c>
      <c r="N446" s="50" t="s">
        <v>1388</v>
      </c>
      <c r="O446" s="51" t="s">
        <v>1467</v>
      </c>
      <c r="P446" s="50" t="s">
        <v>1470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1387</v>
      </c>
      <c r="K447" s="95">
        <v>45462.676331018498</v>
      </c>
      <c r="L447" s="50" t="s">
        <v>1388</v>
      </c>
      <c r="M447" s="95"/>
      <c r="N447" s="50" t="s">
        <v>1388</v>
      </c>
      <c r="O447" s="51" t="s">
        <v>1455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1387</v>
      </c>
      <c r="K448" s="95">
        <v>45462.679722222201</v>
      </c>
      <c r="L448" s="50" t="s">
        <v>1388</v>
      </c>
      <c r="M448" s="95"/>
      <c r="N448" s="50" t="s">
        <v>1388</v>
      </c>
      <c r="O448" s="51" t="s">
        <v>1455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1387</v>
      </c>
      <c r="K449" s="95">
        <v>45464.709976851896</v>
      </c>
      <c r="L449" s="50" t="s">
        <v>1388</v>
      </c>
      <c r="M449" s="95"/>
      <c r="N449" s="50" t="s">
        <v>1388</v>
      </c>
      <c r="O449" s="51" t="s">
        <v>1467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1387</v>
      </c>
      <c r="K450" s="95">
        <v>45466.782708333303</v>
      </c>
      <c r="L450" s="50" t="s">
        <v>1388</v>
      </c>
      <c r="M450" s="95"/>
      <c r="N450" s="50" t="s">
        <v>1388</v>
      </c>
      <c r="O450" s="51" t="s">
        <v>1471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1387</v>
      </c>
      <c r="K451" s="95">
        <v>45466.783449074101</v>
      </c>
      <c r="L451" s="50" t="s">
        <v>1388</v>
      </c>
      <c r="M451" s="95"/>
      <c r="N451" s="50" t="s">
        <v>1388</v>
      </c>
      <c r="O451" s="51" t="s">
        <v>1471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1387</v>
      </c>
      <c r="K452" s="95">
        <v>45466.782893518503</v>
      </c>
      <c r="L452" s="50" t="s">
        <v>1388</v>
      </c>
      <c r="M452" s="95"/>
      <c r="N452" s="50" t="s">
        <v>1388</v>
      </c>
      <c r="O452" s="51" t="s">
        <v>1471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1387</v>
      </c>
      <c r="K453" s="95">
        <v>45466.783113425903</v>
      </c>
      <c r="L453" s="50" t="s">
        <v>1388</v>
      </c>
      <c r="M453" s="95"/>
      <c r="N453" s="50" t="s">
        <v>1388</v>
      </c>
      <c r="O453" s="51" t="s">
        <v>1471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1472</v>
      </c>
      <c r="F454" s="51" t="s">
        <v>1473</v>
      </c>
      <c r="G454" s="51" t="s">
        <v>1474</v>
      </c>
      <c r="H454" s="52">
        <v>5</v>
      </c>
      <c r="I454" s="51"/>
      <c r="J454" s="50" t="s">
        <v>1387</v>
      </c>
      <c r="K454" s="95">
        <v>45466.783564814803</v>
      </c>
      <c r="L454" s="50" t="s">
        <v>1388</v>
      </c>
      <c r="M454" s="95"/>
      <c r="N454" s="50" t="s">
        <v>1388</v>
      </c>
      <c r="O454" s="51" t="s">
        <v>1471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1475</v>
      </c>
      <c r="H455" s="52">
        <v>3</v>
      </c>
      <c r="I455" s="51"/>
      <c r="J455" s="50" t="s">
        <v>1388</v>
      </c>
      <c r="K455" s="95">
        <v>45466.783877314803</v>
      </c>
      <c r="L455" s="50" t="s">
        <v>1388</v>
      </c>
      <c r="M455" s="95"/>
      <c r="N455" s="50" t="s">
        <v>1388</v>
      </c>
      <c r="O455" s="51" t="s">
        <v>1471</v>
      </c>
      <c r="P455" s="50"/>
    </row>
    <row r="456" spans="1:16" x14ac:dyDescent="0.25">
      <c r="A456" s="260">
        <v>456</v>
      </c>
      <c r="B456" s="260" t="s">
        <v>962</v>
      </c>
      <c r="C456" s="260" t="s">
        <v>19</v>
      </c>
      <c r="D456" s="261">
        <v>45495</v>
      </c>
      <c r="E456" s="260" t="s">
        <v>711</v>
      </c>
      <c r="F456" s="260" t="s">
        <v>47</v>
      </c>
      <c r="G456" s="260" t="s">
        <v>1772</v>
      </c>
      <c r="H456" s="260">
        <v>5</v>
      </c>
      <c r="J456" s="260" t="s">
        <v>1387</v>
      </c>
      <c r="K456" s="261">
        <v>45495.654907407399</v>
      </c>
      <c r="L456" s="260" t="s">
        <v>1388</v>
      </c>
      <c r="N456" s="260" t="s">
        <v>1388</v>
      </c>
      <c r="O456" s="260" t="s">
        <v>1773</v>
      </c>
    </row>
    <row r="457" spans="1:16" x14ac:dyDescent="0.25">
      <c r="A457" s="260">
        <v>457</v>
      </c>
      <c r="B457" s="260" t="s">
        <v>610</v>
      </c>
      <c r="C457" s="260" t="s">
        <v>15</v>
      </c>
      <c r="D457" s="261">
        <v>45495</v>
      </c>
      <c r="E457" s="260" t="s">
        <v>1033</v>
      </c>
      <c r="F457" s="260" t="s">
        <v>153</v>
      </c>
      <c r="G457" s="260" t="s">
        <v>58</v>
      </c>
      <c r="H457" s="260">
        <v>5</v>
      </c>
      <c r="J457" s="260" t="s">
        <v>1387</v>
      </c>
      <c r="K457" s="261">
        <v>45495.655196759297</v>
      </c>
      <c r="L457" s="260" t="s">
        <v>1388</v>
      </c>
      <c r="N457" s="260" t="s">
        <v>1388</v>
      </c>
      <c r="O457" s="260" t="s">
        <v>1773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</row>
    <row r="2" spans="1:27" ht="12.6" customHeight="1" thickBot="1" x14ac:dyDescent="0.3">
      <c r="A2" s="276" t="s">
        <v>1500</v>
      </c>
      <c r="B2" s="276"/>
    </row>
    <row r="3" spans="1:27" ht="15.75" thickBot="1" x14ac:dyDescent="0.3">
      <c r="A3" s="102" t="s">
        <v>1501</v>
      </c>
      <c r="B3" s="103"/>
      <c r="D3" s="277" t="s">
        <v>1502</v>
      </c>
      <c r="E3" s="278"/>
      <c r="F3" s="279" t="s">
        <v>1503</v>
      </c>
      <c r="G3" s="280"/>
      <c r="H3" s="280"/>
      <c r="I3" s="280"/>
      <c r="J3" s="280"/>
      <c r="K3" s="280"/>
      <c r="L3" s="280"/>
      <c r="M3" s="281"/>
      <c r="T3" s="22"/>
      <c r="V3"/>
    </row>
    <row r="4" spans="1:27" ht="15.75" thickBot="1" x14ac:dyDescent="0.3">
      <c r="A4" s="102" t="s">
        <v>1504</v>
      </c>
      <c r="B4" s="103"/>
      <c r="P4" s="282"/>
      <c r="Q4" s="283"/>
      <c r="R4" s="284"/>
      <c r="S4" s="284"/>
      <c r="V4" s="8"/>
      <c r="W4" s="6"/>
    </row>
    <row r="5" spans="1:27" ht="15.75" thickBot="1" x14ac:dyDescent="0.3">
      <c r="A5" s="102" t="s">
        <v>1505</v>
      </c>
      <c r="B5" s="104"/>
      <c r="D5" s="291" t="s">
        <v>1506</v>
      </c>
      <c r="E5" s="292"/>
      <c r="F5" s="293" t="s">
        <v>1507</v>
      </c>
      <c r="G5" s="294"/>
      <c r="H5" s="294"/>
      <c r="I5" s="294"/>
      <c r="J5" s="294"/>
      <c r="K5" s="294"/>
      <c r="L5" s="294"/>
      <c r="M5" s="295"/>
      <c r="P5" s="283"/>
      <c r="Q5" s="283"/>
      <c r="R5" s="284"/>
      <c r="S5" s="284"/>
      <c r="V5" s="8"/>
      <c r="W5" s="6"/>
    </row>
    <row r="6" spans="1:27" ht="15.75" thickBot="1" x14ac:dyDescent="0.3">
      <c r="A6" s="102" t="s">
        <v>1508</v>
      </c>
      <c r="B6" s="105"/>
      <c r="D6" s="296" t="s">
        <v>1509</v>
      </c>
      <c r="E6" s="297"/>
      <c r="F6" s="298" t="s">
        <v>1510</v>
      </c>
      <c r="G6" s="299"/>
      <c r="H6" s="299"/>
      <c r="I6" s="299"/>
      <c r="J6" s="299"/>
      <c r="K6" s="299"/>
      <c r="L6" s="299"/>
      <c r="M6" s="300"/>
      <c r="P6" s="283"/>
      <c r="Q6" s="283"/>
      <c r="R6" s="284"/>
      <c r="S6" s="284"/>
      <c r="V6" s="8"/>
      <c r="W6" s="6"/>
    </row>
    <row r="7" spans="1:27" x14ac:dyDescent="0.25">
      <c r="A7" s="102" t="s">
        <v>1511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1512</v>
      </c>
      <c r="B9" s="109">
        <v>355</v>
      </c>
      <c r="D9" s="303" t="s">
        <v>1743</v>
      </c>
      <c r="E9" s="304"/>
      <c r="F9" s="304"/>
      <c r="G9" s="305"/>
      <c r="I9" s="306" t="s">
        <v>1514</v>
      </c>
      <c r="J9" s="307"/>
      <c r="K9" s="110"/>
      <c r="L9" s="308" t="s">
        <v>1515</v>
      </c>
      <c r="M9" s="309"/>
      <c r="N9" s="310"/>
      <c r="P9" s="311" t="s">
        <v>1516</v>
      </c>
      <c r="Q9" s="312"/>
      <c r="R9" s="313"/>
      <c r="T9" s="285" t="s">
        <v>1517</v>
      </c>
      <c r="U9" s="286"/>
      <c r="V9" s="286"/>
      <c r="W9" s="287"/>
      <c r="Y9" s="288" t="s">
        <v>1518</v>
      </c>
      <c r="Z9" s="289"/>
      <c r="AA9" s="290"/>
    </row>
    <row r="10" spans="1:27" ht="15.75" customHeight="1" thickBot="1" x14ac:dyDescent="0.3">
      <c r="D10" s="244" t="s">
        <v>1519</v>
      </c>
      <c r="E10" s="245" t="s">
        <v>1</v>
      </c>
      <c r="F10" s="245" t="s">
        <v>1520</v>
      </c>
      <c r="G10" s="246" t="s">
        <v>1521</v>
      </c>
      <c r="I10" s="114" t="s">
        <v>1522</v>
      </c>
      <c r="J10" s="115" t="s">
        <v>1523</v>
      </c>
      <c r="K10" s="110"/>
      <c r="L10" s="116" t="s">
        <v>1524</v>
      </c>
      <c r="M10" s="116" t="s">
        <v>3</v>
      </c>
      <c r="N10" s="116" t="s">
        <v>642</v>
      </c>
      <c r="P10" s="117" t="s">
        <v>1521</v>
      </c>
      <c r="Q10" s="118" t="s">
        <v>1525</v>
      </c>
      <c r="R10" s="119" t="s">
        <v>1526</v>
      </c>
      <c r="T10" s="120" t="s">
        <v>6</v>
      </c>
      <c r="U10" s="121" t="s">
        <v>335</v>
      </c>
      <c r="V10" s="121" t="s">
        <v>1527</v>
      </c>
      <c r="W10" s="122" t="s">
        <v>1163</v>
      </c>
      <c r="Y10" s="314"/>
      <c r="Z10" s="315"/>
      <c r="AA10" s="316"/>
    </row>
    <row r="11" spans="1:27" ht="15.75" thickBot="1" x14ac:dyDescent="0.3">
      <c r="D11" s="230" t="s">
        <v>15</v>
      </c>
      <c r="E11" s="231">
        <v>1</v>
      </c>
      <c r="F11" s="232" t="s">
        <v>1528</v>
      </c>
      <c r="G11" s="233" t="s">
        <v>1529</v>
      </c>
      <c r="I11" s="127">
        <v>2023</v>
      </c>
      <c r="J11" s="128">
        <v>45138</v>
      </c>
      <c r="K11" s="110"/>
      <c r="L11" s="129" t="s">
        <v>1530</v>
      </c>
      <c r="M11" s="7">
        <v>39448</v>
      </c>
      <c r="N11" s="130">
        <v>0.05</v>
      </c>
      <c r="P11" s="131" t="s">
        <v>1531</v>
      </c>
      <c r="Q11" s="132">
        <f ca="1">TODAY()</f>
        <v>45498</v>
      </c>
      <c r="R11" s="133">
        <f ca="1">TODAY()</f>
        <v>45498</v>
      </c>
      <c r="T11" s="134" t="s">
        <v>340</v>
      </c>
      <c r="U11" s="135" t="s">
        <v>342</v>
      </c>
      <c r="V11" s="135">
        <v>1</v>
      </c>
      <c r="W11" s="136" t="s">
        <v>1532</v>
      </c>
      <c r="Y11" s="137" t="s">
        <v>1533</v>
      </c>
      <c r="Z11" s="138" t="s">
        <v>6</v>
      </c>
      <c r="AA11" s="139" t="s">
        <v>1534</v>
      </c>
    </row>
    <row r="12" spans="1:27" x14ac:dyDescent="0.25">
      <c r="D12" s="234" t="s">
        <v>221</v>
      </c>
      <c r="E12" s="235">
        <v>2</v>
      </c>
      <c r="F12" s="236" t="s">
        <v>1535</v>
      </c>
      <c r="G12" s="237" t="s">
        <v>1536</v>
      </c>
      <c r="I12" s="144">
        <v>2024</v>
      </c>
      <c r="J12" s="145">
        <v>45504</v>
      </c>
      <c r="K12" s="110"/>
      <c r="L12" s="129" t="s">
        <v>1196</v>
      </c>
      <c r="M12" s="7">
        <v>41275</v>
      </c>
      <c r="N12" s="146">
        <v>9.9750000000000005E-2</v>
      </c>
      <c r="P12" s="134" t="s">
        <v>1537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1532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1538</v>
      </c>
      <c r="G13" s="237" t="s">
        <v>1539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1540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1541</v>
      </c>
      <c r="U13" s="157" t="s">
        <v>1542</v>
      </c>
      <c r="V13" s="151">
        <v>3</v>
      </c>
      <c r="W13" s="158" t="s">
        <v>1532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1543</v>
      </c>
      <c r="G14" s="237" t="s">
        <v>1544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1545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1532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1546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1532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1547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1532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1549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1532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1551</v>
      </c>
      <c r="Q18" s="147">
        <f ca="1">TODAY()-6</f>
        <v>45492</v>
      </c>
      <c r="R18" s="148">
        <f ca="1">TODAY()</f>
        <v>45498</v>
      </c>
      <c r="T18" s="149" t="s">
        <v>817</v>
      </c>
      <c r="U18" s="150" t="s">
        <v>816</v>
      </c>
      <c r="V18" s="151">
        <v>8</v>
      </c>
      <c r="W18" s="152" t="s">
        <v>1532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1552</v>
      </c>
      <c r="Q19" s="147">
        <f ca="1">TODAY()-14</f>
        <v>45484</v>
      </c>
      <c r="R19" s="148">
        <f ca="1">TODAY()</f>
        <v>45498</v>
      </c>
      <c r="T19" s="149" t="s">
        <v>1553</v>
      </c>
      <c r="U19" s="157" t="s">
        <v>1554</v>
      </c>
      <c r="V19" s="151">
        <v>9</v>
      </c>
      <c r="W19" s="158" t="s">
        <v>1532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1555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1532</v>
      </c>
      <c r="Y20" s="159">
        <v>9</v>
      </c>
      <c r="Z20" s="160" t="s">
        <v>1556</v>
      </c>
      <c r="AA20" s="161" t="s">
        <v>1557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20" t="s">
        <v>1558</v>
      </c>
      <c r="M21" s="321"/>
      <c r="N21" s="171">
        <v>7</v>
      </c>
      <c r="P21" s="172" t="s">
        <v>1559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1532</v>
      </c>
      <c r="Y21" s="159">
        <v>10</v>
      </c>
      <c r="Z21" s="160" t="s">
        <v>1560</v>
      </c>
      <c r="AA21" s="161" t="s">
        <v>1561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1532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1562</v>
      </c>
      <c r="U23" s="157" t="s">
        <v>1563</v>
      </c>
      <c r="V23" s="151">
        <v>13</v>
      </c>
      <c r="W23" s="158" t="s">
        <v>1532</v>
      </c>
      <c r="Y23" s="159">
        <v>12</v>
      </c>
      <c r="Z23" s="160" t="s">
        <v>659</v>
      </c>
      <c r="AA23" s="161" t="s">
        <v>1564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308" t="s">
        <v>1565</v>
      </c>
      <c r="Q24" s="309"/>
      <c r="R24" s="310"/>
      <c r="T24" s="149" t="s">
        <v>1566</v>
      </c>
      <c r="U24" s="150" t="s">
        <v>1567</v>
      </c>
      <c r="V24" s="151">
        <v>14</v>
      </c>
      <c r="W24" s="152" t="s">
        <v>1532</v>
      </c>
      <c r="Y24" s="159">
        <v>13</v>
      </c>
      <c r="Z24" s="160" t="s">
        <v>1568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2" t="s">
        <v>6</v>
      </c>
      <c r="Q25" s="323"/>
      <c r="R25" s="178" t="s">
        <v>1569</v>
      </c>
      <c r="T25" s="149" t="s">
        <v>1570</v>
      </c>
      <c r="U25" s="157" t="s">
        <v>1571</v>
      </c>
      <c r="V25" s="151">
        <v>15</v>
      </c>
      <c r="W25" s="158" t="s">
        <v>1532</v>
      </c>
      <c r="Y25" s="159">
        <v>14</v>
      </c>
      <c r="Z25" s="160" t="s">
        <v>648</v>
      </c>
      <c r="AA25" s="161" t="s">
        <v>1572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01" t="s">
        <v>1573</v>
      </c>
      <c r="Q26" s="302"/>
      <c r="R26" s="179" t="s">
        <v>1574</v>
      </c>
      <c r="T26" s="149" t="s">
        <v>1575</v>
      </c>
      <c r="U26" s="150" t="s">
        <v>1576</v>
      </c>
      <c r="V26" s="151">
        <v>16</v>
      </c>
      <c r="W26" s="152" t="s">
        <v>1532</v>
      </c>
      <c r="Y26" s="159">
        <v>15</v>
      </c>
      <c r="Z26" s="160" t="s">
        <v>660</v>
      </c>
      <c r="AA26" s="161" t="s">
        <v>1577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24" t="s">
        <v>1578</v>
      </c>
      <c r="Q27" s="325"/>
      <c r="R27" s="181" t="s">
        <v>1574</v>
      </c>
      <c r="T27" s="149" t="s">
        <v>1579</v>
      </c>
      <c r="U27" s="157" t="s">
        <v>1580</v>
      </c>
      <c r="V27" s="151">
        <v>17</v>
      </c>
      <c r="W27" s="158" t="s">
        <v>1532</v>
      </c>
      <c r="Y27" s="159">
        <v>16</v>
      </c>
      <c r="Z27" s="160" t="s">
        <v>1581</v>
      </c>
      <c r="AA27" s="161"/>
    </row>
    <row r="28" spans="4:27" x14ac:dyDescent="0.25">
      <c r="D28" s="238"/>
      <c r="E28" s="235">
        <v>18</v>
      </c>
      <c r="F28" s="236"/>
      <c r="G28" s="239"/>
      <c r="I28" s="326" t="s">
        <v>1582</v>
      </c>
      <c r="J28" s="327"/>
      <c r="K28" s="6"/>
      <c r="L28" s="328" t="s">
        <v>1583</v>
      </c>
      <c r="M28" s="329"/>
      <c r="N28" s="330"/>
      <c r="P28" s="331" t="s">
        <v>1584</v>
      </c>
      <c r="Q28" s="332"/>
      <c r="R28" s="184" t="s">
        <v>1585</v>
      </c>
      <c r="T28" s="149" t="s">
        <v>1586</v>
      </c>
      <c r="U28" s="150" t="s">
        <v>1587</v>
      </c>
      <c r="V28" s="151">
        <v>18</v>
      </c>
      <c r="W28" s="152" t="s">
        <v>1532</v>
      </c>
      <c r="Y28" s="159">
        <v>17</v>
      </c>
      <c r="Z28" s="160" t="s">
        <v>1588</v>
      </c>
      <c r="AA28" s="161"/>
    </row>
    <row r="29" spans="4:27" x14ac:dyDescent="0.25">
      <c r="D29" s="238"/>
      <c r="E29" s="235">
        <v>19</v>
      </c>
      <c r="F29" s="236"/>
      <c r="G29" s="239"/>
      <c r="I29" s="331" t="s">
        <v>550</v>
      </c>
      <c r="J29" s="333"/>
      <c r="K29" s="6"/>
      <c r="L29" s="186" t="s">
        <v>1175</v>
      </c>
      <c r="M29" s="334"/>
      <c r="N29" s="335"/>
      <c r="P29" s="336" t="s">
        <v>1589</v>
      </c>
      <c r="Q29" s="337"/>
      <c r="R29" s="181" t="s">
        <v>1585</v>
      </c>
      <c r="T29" s="149" t="s">
        <v>1590</v>
      </c>
      <c r="U29" s="157" t="s">
        <v>1591</v>
      </c>
      <c r="V29" s="151">
        <v>19</v>
      </c>
      <c r="W29" s="158" t="s">
        <v>1532</v>
      </c>
      <c r="Y29" s="159">
        <v>18</v>
      </c>
      <c r="Z29" s="160" t="s">
        <v>1592</v>
      </c>
      <c r="AA29" s="161" t="s">
        <v>1593</v>
      </c>
    </row>
    <row r="30" spans="4:27" ht="15.75" thickBot="1" x14ac:dyDescent="0.3">
      <c r="D30" s="240"/>
      <c r="E30" s="243">
        <v>20</v>
      </c>
      <c r="F30" s="241"/>
      <c r="G30" s="242"/>
      <c r="I30" s="338" t="s">
        <v>1594</v>
      </c>
      <c r="J30" s="339"/>
      <c r="K30" s="6"/>
      <c r="L30" s="186" t="s">
        <v>1248</v>
      </c>
      <c r="M30" s="334"/>
      <c r="N30" s="335"/>
      <c r="P30" s="340" t="s">
        <v>1595</v>
      </c>
      <c r="Q30" s="341"/>
      <c r="R30" s="184" t="s">
        <v>1574</v>
      </c>
      <c r="T30" s="149" t="s">
        <v>420</v>
      </c>
      <c r="U30" s="150" t="s">
        <v>1596</v>
      </c>
      <c r="V30" s="151">
        <v>20</v>
      </c>
      <c r="W30" s="152" t="s">
        <v>1532</v>
      </c>
      <c r="Y30" s="159">
        <v>19</v>
      </c>
      <c r="Z30" s="160" t="s">
        <v>661</v>
      </c>
      <c r="AA30" s="161"/>
    </row>
    <row r="31" spans="4:27" x14ac:dyDescent="0.25">
      <c r="I31" s="331" t="s">
        <v>406</v>
      </c>
      <c r="J31" s="333"/>
      <c r="L31" s="186" t="s">
        <v>1530</v>
      </c>
      <c r="M31" s="334"/>
      <c r="N31" s="335"/>
      <c r="P31" s="324" t="s">
        <v>1598</v>
      </c>
      <c r="Q31" s="325"/>
      <c r="R31" s="181" t="s">
        <v>1585</v>
      </c>
      <c r="T31" s="149" t="s">
        <v>404</v>
      </c>
      <c r="U31" s="157" t="s">
        <v>403</v>
      </c>
      <c r="V31" s="151">
        <v>21</v>
      </c>
      <c r="W31" s="158" t="s">
        <v>1599</v>
      </c>
      <c r="Y31" s="159">
        <v>20</v>
      </c>
      <c r="Z31" s="160" t="s">
        <v>646</v>
      </c>
      <c r="AA31" s="161"/>
    </row>
    <row r="32" spans="4:27" ht="15.75" thickBot="1" x14ac:dyDescent="0.3">
      <c r="I32" s="338" t="s">
        <v>1172</v>
      </c>
      <c r="J32" s="339"/>
      <c r="L32" s="186" t="s">
        <v>1196</v>
      </c>
      <c r="M32" s="334"/>
      <c r="N32" s="335"/>
      <c r="P32" s="348" t="s">
        <v>1600</v>
      </c>
      <c r="Q32" s="349"/>
      <c r="R32" s="189" t="s">
        <v>1574</v>
      </c>
      <c r="T32" s="149" t="s">
        <v>1601</v>
      </c>
      <c r="U32" s="150" t="s">
        <v>1602</v>
      </c>
      <c r="V32" s="151">
        <v>22</v>
      </c>
      <c r="W32" s="152" t="s">
        <v>1599</v>
      </c>
      <c r="Y32" s="159">
        <v>21</v>
      </c>
      <c r="Z32" s="160" t="s">
        <v>1603</v>
      </c>
      <c r="AA32" s="161" t="s">
        <v>1604</v>
      </c>
    </row>
    <row r="33" spans="4:27" ht="15.75" thickBot="1" x14ac:dyDescent="0.3">
      <c r="I33" s="331" t="s">
        <v>1215</v>
      </c>
      <c r="J33" s="333"/>
      <c r="L33" s="190" t="s">
        <v>1201</v>
      </c>
      <c r="M33" s="353"/>
      <c r="N33" s="354"/>
      <c r="T33" s="149" t="s">
        <v>426</v>
      </c>
      <c r="U33" s="157" t="s">
        <v>1435</v>
      </c>
      <c r="V33" s="151">
        <v>23</v>
      </c>
      <c r="W33" s="158" t="s">
        <v>1599</v>
      </c>
      <c r="Y33" s="159">
        <v>22</v>
      </c>
      <c r="Z33" s="160" t="s">
        <v>1605</v>
      </c>
      <c r="AA33" s="161"/>
    </row>
    <row r="34" spans="4:27" x14ac:dyDescent="0.25">
      <c r="I34" s="338" t="s">
        <v>1606</v>
      </c>
      <c r="J34" s="339"/>
      <c r="T34" s="149" t="s">
        <v>1607</v>
      </c>
      <c r="U34" s="150" t="s">
        <v>1608</v>
      </c>
      <c r="V34" s="151">
        <v>24</v>
      </c>
      <c r="W34" s="152" t="s">
        <v>1599</v>
      </c>
      <c r="Y34" s="159">
        <v>23</v>
      </c>
      <c r="Z34" s="160" t="s">
        <v>662</v>
      </c>
      <c r="AA34" s="161"/>
    </row>
    <row r="35" spans="4:27" ht="15.75" thickBot="1" x14ac:dyDescent="0.3">
      <c r="I35" s="357" t="s">
        <v>1609</v>
      </c>
      <c r="J35" s="358"/>
      <c r="P35" s="359"/>
      <c r="Q35" s="359"/>
      <c r="T35" s="149" t="s">
        <v>1610</v>
      </c>
      <c r="U35" s="157" t="s">
        <v>1611</v>
      </c>
      <c r="V35" s="151">
        <v>25</v>
      </c>
      <c r="W35" s="158" t="s">
        <v>1599</v>
      </c>
      <c r="Y35" s="159">
        <v>24</v>
      </c>
      <c r="Z35" s="160" t="s">
        <v>1612</v>
      </c>
      <c r="AA35" s="161"/>
    </row>
    <row r="36" spans="4:27" ht="15.75" thickBot="1" x14ac:dyDescent="0.3">
      <c r="T36" s="149" t="s">
        <v>1613</v>
      </c>
      <c r="U36" s="150" t="s">
        <v>1614</v>
      </c>
      <c r="V36" s="151">
        <v>26</v>
      </c>
      <c r="W36" s="152" t="s">
        <v>1599</v>
      </c>
      <c r="Y36" s="159">
        <v>25</v>
      </c>
      <c r="Z36" s="160" t="s">
        <v>663</v>
      </c>
      <c r="AA36" s="161"/>
    </row>
    <row r="37" spans="4:27" ht="15.75" thickBot="1" x14ac:dyDescent="0.3">
      <c r="D37" s="317" t="s">
        <v>1744</v>
      </c>
      <c r="E37" s="318"/>
      <c r="F37" s="319"/>
      <c r="P37" s="308" t="s">
        <v>1597</v>
      </c>
      <c r="Q37" s="309"/>
      <c r="R37" s="310"/>
      <c r="T37" s="149" t="s">
        <v>487</v>
      </c>
      <c r="U37" s="157" t="s">
        <v>486</v>
      </c>
      <c r="V37" s="151">
        <v>27</v>
      </c>
      <c r="W37" s="158" t="s">
        <v>1599</v>
      </c>
      <c r="Y37" s="159">
        <v>26</v>
      </c>
      <c r="Z37" s="160" t="s">
        <v>649</v>
      </c>
      <c r="AA37" s="161" t="s">
        <v>1615</v>
      </c>
    </row>
    <row r="38" spans="4:27" x14ac:dyDescent="0.25">
      <c r="D38" s="247" t="s">
        <v>1</v>
      </c>
      <c r="E38" s="248" t="s">
        <v>3</v>
      </c>
      <c r="F38" s="249" t="s">
        <v>1550</v>
      </c>
      <c r="I38" s="360" t="s">
        <v>1616</v>
      </c>
      <c r="J38" s="361"/>
      <c r="P38" s="345" t="s">
        <v>6</v>
      </c>
      <c r="Q38" s="346"/>
      <c r="R38" s="347"/>
      <c r="T38" s="149" t="s">
        <v>1617</v>
      </c>
      <c r="U38" s="150" t="s">
        <v>692</v>
      </c>
      <c r="V38" s="151">
        <v>28</v>
      </c>
      <c r="W38" s="152" t="s">
        <v>1599</v>
      </c>
      <c r="Y38" s="159">
        <v>27</v>
      </c>
      <c r="Z38" s="191" t="s">
        <v>1618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1620</v>
      </c>
      <c r="P39" s="350" t="s">
        <v>321</v>
      </c>
      <c r="Q39" s="351"/>
      <c r="R39" s="352"/>
      <c r="T39" s="149" t="s">
        <v>1621</v>
      </c>
      <c r="U39" s="157" t="s">
        <v>693</v>
      </c>
      <c r="V39" s="151">
        <v>29</v>
      </c>
      <c r="W39" s="158" t="s">
        <v>1599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1624</v>
      </c>
      <c r="J40" s="195"/>
      <c r="P40" s="338" t="s">
        <v>330</v>
      </c>
      <c r="Q40" s="355"/>
      <c r="R40" s="339"/>
      <c r="T40" s="149" t="s">
        <v>1625</v>
      </c>
      <c r="U40" s="150" t="s">
        <v>1626</v>
      </c>
      <c r="V40" s="151">
        <v>30</v>
      </c>
      <c r="W40" s="152" t="s">
        <v>1599</v>
      </c>
      <c r="Y40" s="159">
        <v>29</v>
      </c>
      <c r="Z40" s="191" t="s">
        <v>1627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31" t="s">
        <v>639</v>
      </c>
      <c r="Q41" s="356"/>
      <c r="R41" s="333"/>
      <c r="T41" s="149" t="s">
        <v>1629</v>
      </c>
      <c r="U41" s="157" t="s">
        <v>1630</v>
      </c>
      <c r="V41" s="151">
        <v>31</v>
      </c>
      <c r="W41" s="158" t="s">
        <v>1599</v>
      </c>
      <c r="Y41" s="159">
        <v>30</v>
      </c>
      <c r="Z41" s="191" t="s">
        <v>1631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42" t="s">
        <v>323</v>
      </c>
      <c r="Q42" s="343"/>
      <c r="R42" s="344"/>
      <c r="T42" s="149" t="s">
        <v>1632</v>
      </c>
      <c r="U42" s="150" t="s">
        <v>1633</v>
      </c>
      <c r="V42" s="151">
        <v>32</v>
      </c>
      <c r="W42" s="152" t="s">
        <v>1599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1634</v>
      </c>
      <c r="J43" s="199"/>
      <c r="T43" s="149" t="s">
        <v>1635</v>
      </c>
      <c r="U43" s="157" t="s">
        <v>1636</v>
      </c>
      <c r="V43" s="151">
        <v>33</v>
      </c>
      <c r="W43" s="158" t="s">
        <v>1637</v>
      </c>
      <c r="Y43" s="159">
        <v>32</v>
      </c>
      <c r="Z43" s="191" t="s">
        <v>1638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1639</v>
      </c>
      <c r="U44" s="150" t="s">
        <v>1640</v>
      </c>
      <c r="V44" s="151">
        <v>34</v>
      </c>
      <c r="W44" s="152" t="s">
        <v>1637</v>
      </c>
      <c r="Y44" s="159">
        <v>33</v>
      </c>
      <c r="Z44" s="191" t="s">
        <v>1641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1642</v>
      </c>
      <c r="U45" s="157" t="s">
        <v>1643</v>
      </c>
      <c r="V45" s="151">
        <v>35</v>
      </c>
      <c r="W45" s="158" t="s">
        <v>1637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1637</v>
      </c>
      <c r="Y46" s="159">
        <v>35</v>
      </c>
      <c r="Z46" s="160" t="s">
        <v>1644</v>
      </c>
      <c r="AA46" s="161" t="s">
        <v>1645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1646</v>
      </c>
      <c r="AA47" s="161"/>
    </row>
    <row r="48" spans="4:27" x14ac:dyDescent="0.25">
      <c r="F48" s="182"/>
      <c r="I48" s="326" t="s">
        <v>1648</v>
      </c>
      <c r="J48" s="327"/>
      <c r="P48" s="362" t="s">
        <v>1619</v>
      </c>
      <c r="Q48" s="363"/>
      <c r="R48" s="364"/>
      <c r="T48" s="149" t="s">
        <v>433</v>
      </c>
      <c r="U48" s="150" t="s">
        <v>1649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31" t="s">
        <v>1190</v>
      </c>
      <c r="J49" s="333"/>
      <c r="P49" s="192" t="s">
        <v>1622</v>
      </c>
      <c r="Q49" s="193" t="s">
        <v>1623</v>
      </c>
      <c r="R49" s="194" t="s">
        <v>1620</v>
      </c>
      <c r="T49" s="149" t="s">
        <v>1650</v>
      </c>
      <c r="U49" s="157" t="s">
        <v>1651</v>
      </c>
      <c r="V49" s="151">
        <v>39</v>
      </c>
      <c r="W49" s="158" t="s">
        <v>430</v>
      </c>
      <c r="Y49" s="159">
        <v>38</v>
      </c>
      <c r="Z49" s="160" t="s">
        <v>1652</v>
      </c>
      <c r="AA49" s="161"/>
    </row>
    <row r="50" spans="6:27" x14ac:dyDescent="0.25">
      <c r="F50" s="182"/>
      <c r="I50" s="338" t="s">
        <v>1178</v>
      </c>
      <c r="J50" s="339"/>
      <c r="P50" s="196" t="s">
        <v>1628</v>
      </c>
      <c r="Q50" s="197">
        <v>0</v>
      </c>
      <c r="R50" s="198"/>
      <c r="T50" s="149" t="s">
        <v>435</v>
      </c>
      <c r="U50" s="150" t="s">
        <v>1653</v>
      </c>
      <c r="V50" s="151">
        <v>40</v>
      </c>
      <c r="W50" s="152" t="s">
        <v>430</v>
      </c>
      <c r="Y50" s="159">
        <v>39</v>
      </c>
      <c r="Z50" s="160" t="s">
        <v>1654</v>
      </c>
      <c r="AA50" s="161" t="s">
        <v>1655</v>
      </c>
    </row>
    <row r="51" spans="6:27" ht="15.75" thickBot="1" x14ac:dyDescent="0.3">
      <c r="F51" s="182"/>
      <c r="I51" s="331" t="s">
        <v>1193</v>
      </c>
      <c r="J51" s="333"/>
      <c r="P51" s="200" t="s">
        <v>541</v>
      </c>
      <c r="Q51" s="201">
        <v>15</v>
      </c>
      <c r="R51" s="202"/>
      <c r="T51" s="149" t="s">
        <v>1656</v>
      </c>
      <c r="U51" s="157" t="s">
        <v>1657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38" t="s">
        <v>406</v>
      </c>
      <c r="J52" s="339"/>
      <c r="P52" s="203" t="s">
        <v>537</v>
      </c>
      <c r="Q52" s="204">
        <v>30</v>
      </c>
      <c r="R52" s="205"/>
      <c r="T52" s="149" t="s">
        <v>1658</v>
      </c>
      <c r="U52" s="150" t="s">
        <v>1659</v>
      </c>
      <c r="V52" s="151">
        <v>42</v>
      </c>
      <c r="W52" s="152" t="s">
        <v>430</v>
      </c>
    </row>
    <row r="53" spans="6:27" x14ac:dyDescent="0.25">
      <c r="F53" s="182"/>
      <c r="I53" s="331" t="s">
        <v>1172</v>
      </c>
      <c r="J53" s="333"/>
      <c r="P53" s="200" t="s">
        <v>603</v>
      </c>
      <c r="Q53" s="201">
        <v>60</v>
      </c>
      <c r="R53" s="202"/>
      <c r="T53" s="149" t="s">
        <v>1660</v>
      </c>
      <c r="U53" s="157" t="s">
        <v>1661</v>
      </c>
      <c r="V53" s="151">
        <v>43</v>
      </c>
      <c r="W53" s="158" t="s">
        <v>1662</v>
      </c>
    </row>
    <row r="54" spans="6:27" ht="15.75" thickBot="1" x14ac:dyDescent="0.3">
      <c r="F54" s="182"/>
      <c r="I54" s="183" t="s">
        <v>1215</v>
      </c>
      <c r="J54" s="185"/>
      <c r="P54" s="206"/>
      <c r="Q54" s="207"/>
      <c r="R54" s="208"/>
      <c r="T54" s="149" t="s">
        <v>1663</v>
      </c>
      <c r="U54" s="150" t="s">
        <v>1664</v>
      </c>
      <c r="V54" s="151">
        <v>44</v>
      </c>
      <c r="W54" s="152" t="s">
        <v>1662</v>
      </c>
    </row>
    <row r="55" spans="6:27" x14ac:dyDescent="0.25">
      <c r="F55" s="182"/>
      <c r="I55" s="338" t="s">
        <v>1665</v>
      </c>
      <c r="J55" s="339"/>
      <c r="T55" s="149" t="s">
        <v>1181</v>
      </c>
      <c r="U55" s="157" t="s">
        <v>691</v>
      </c>
      <c r="V55" s="151">
        <v>45</v>
      </c>
      <c r="W55" s="158" t="s">
        <v>1662</v>
      </c>
    </row>
    <row r="56" spans="6:27" ht="15.75" thickBot="1" x14ac:dyDescent="0.3">
      <c r="F56" s="182"/>
      <c r="I56" s="357" t="s">
        <v>1220</v>
      </c>
      <c r="J56" s="358"/>
      <c r="T56" s="149" t="s">
        <v>346</v>
      </c>
      <c r="U56" s="150" t="s">
        <v>345</v>
      </c>
      <c r="V56" s="151">
        <v>46</v>
      </c>
      <c r="W56" s="152" t="s">
        <v>1662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1662</v>
      </c>
    </row>
    <row r="58" spans="6:27" x14ac:dyDescent="0.25">
      <c r="F58" s="182"/>
      <c r="T58" s="149" t="s">
        <v>1666</v>
      </c>
      <c r="U58" s="150" t="s">
        <v>1667</v>
      </c>
      <c r="V58" s="151">
        <v>48</v>
      </c>
      <c r="W58" s="152" t="s">
        <v>1662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1662</v>
      </c>
    </row>
    <row r="60" spans="6:27" x14ac:dyDescent="0.25">
      <c r="F60" s="182"/>
      <c r="T60" s="149" t="s">
        <v>438</v>
      </c>
      <c r="U60" s="150" t="s">
        <v>1182</v>
      </c>
      <c r="V60" s="151">
        <v>50</v>
      </c>
      <c r="W60" s="152" t="s">
        <v>1662</v>
      </c>
    </row>
    <row r="61" spans="6:27" x14ac:dyDescent="0.25">
      <c r="F61" s="182"/>
      <c r="T61" s="149" t="s">
        <v>1668</v>
      </c>
      <c r="U61" s="157" t="s">
        <v>503</v>
      </c>
      <c r="V61" s="151">
        <v>66</v>
      </c>
      <c r="W61" s="158" t="s">
        <v>1662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1662</v>
      </c>
    </row>
    <row r="63" spans="6:27" x14ac:dyDescent="0.25">
      <c r="F63" s="182"/>
      <c r="T63" s="149" t="s">
        <v>1204</v>
      </c>
      <c r="U63" s="157" t="s">
        <v>454</v>
      </c>
      <c r="V63" s="151">
        <v>52</v>
      </c>
      <c r="W63" s="158" t="s">
        <v>1662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1662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1662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1662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1662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1662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1662</v>
      </c>
    </row>
    <row r="70" spans="4:23" x14ac:dyDescent="0.25">
      <c r="T70" s="149" t="s">
        <v>1669</v>
      </c>
      <c r="U70" s="150" t="s">
        <v>1670</v>
      </c>
      <c r="V70" s="151">
        <v>58</v>
      </c>
      <c r="W70" s="152" t="s">
        <v>1662</v>
      </c>
    </row>
    <row r="71" spans="4:23" x14ac:dyDescent="0.25">
      <c r="T71" s="149" t="s">
        <v>1671</v>
      </c>
      <c r="U71" s="157" t="s">
        <v>1672</v>
      </c>
      <c r="V71" s="151">
        <v>59</v>
      </c>
      <c r="W71" s="158" t="s">
        <v>1662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1662</v>
      </c>
    </row>
    <row r="73" spans="4:23" ht="15.75" thickBot="1" x14ac:dyDescent="0.3">
      <c r="T73" s="149" t="s">
        <v>1224</v>
      </c>
      <c r="U73" s="157" t="s">
        <v>1223</v>
      </c>
      <c r="V73" s="151">
        <v>63</v>
      </c>
      <c r="W73" s="158" t="s">
        <v>1662</v>
      </c>
    </row>
    <row r="74" spans="4:23" ht="15.75" thickBot="1" x14ac:dyDescent="0.3">
      <c r="D74" s="308" t="s">
        <v>1647</v>
      </c>
      <c r="E74" s="309"/>
      <c r="F74" s="310"/>
      <c r="T74" s="149" t="s">
        <v>1226</v>
      </c>
      <c r="U74" s="150" t="s">
        <v>1225</v>
      </c>
      <c r="V74" s="151">
        <v>64</v>
      </c>
      <c r="W74" s="152" t="s">
        <v>1662</v>
      </c>
    </row>
    <row r="75" spans="4:23" x14ac:dyDescent="0.25">
      <c r="D75" s="345" t="s">
        <v>1550</v>
      </c>
      <c r="E75" s="346"/>
      <c r="F75" s="347"/>
      <c r="T75" s="149" t="s">
        <v>1228</v>
      </c>
      <c r="U75" s="157" t="s">
        <v>1227</v>
      </c>
      <c r="V75" s="151">
        <v>65</v>
      </c>
      <c r="W75" s="158" t="s">
        <v>1662</v>
      </c>
    </row>
    <row r="76" spans="4:23" ht="15.75" thickBot="1" x14ac:dyDescent="0.3">
      <c r="D76" s="365">
        <v>350</v>
      </c>
      <c r="E76" s="366"/>
      <c r="F76" s="367"/>
      <c r="T76" s="149" t="s">
        <v>1673</v>
      </c>
      <c r="U76" s="150" t="s">
        <v>1674</v>
      </c>
      <c r="V76" s="151">
        <v>61</v>
      </c>
      <c r="W76" s="152" t="s">
        <v>1662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1237</v>
      </c>
      <c r="B1" s="217" t="s">
        <v>3</v>
      </c>
      <c r="C1" s="218" t="s">
        <v>1163</v>
      </c>
      <c r="D1" s="218" t="s">
        <v>1164</v>
      </c>
      <c r="E1" s="219" t="s">
        <v>1165</v>
      </c>
      <c r="F1" s="216" t="s">
        <v>472</v>
      </c>
      <c r="G1" s="218" t="s">
        <v>335</v>
      </c>
      <c r="H1" s="220" t="s">
        <v>1169</v>
      </c>
      <c r="I1" s="221" t="s">
        <v>1166</v>
      </c>
      <c r="J1" s="221" t="s">
        <v>1167</v>
      </c>
      <c r="K1" s="221" t="s">
        <v>1168</v>
      </c>
      <c r="L1" s="221" t="s">
        <v>1170</v>
      </c>
      <c r="M1" s="221" t="s">
        <v>1171</v>
      </c>
    </row>
    <row r="2" spans="1:13" x14ac:dyDescent="0.25">
      <c r="A2" s="55">
        <v>1</v>
      </c>
      <c r="B2" s="99">
        <v>45454</v>
      </c>
      <c r="C2" s="56" t="s">
        <v>1190</v>
      </c>
      <c r="D2" s="56" t="s">
        <v>1255</v>
      </c>
      <c r="E2" s="56" t="s">
        <v>1256</v>
      </c>
      <c r="F2" s="55" t="s">
        <v>345</v>
      </c>
      <c r="G2" s="56" t="s">
        <v>346</v>
      </c>
      <c r="H2" s="55" t="s">
        <v>1248</v>
      </c>
      <c r="I2" s="222">
        <v>100</v>
      </c>
      <c r="J2" s="222" t="s">
        <v>1258</v>
      </c>
      <c r="K2" s="222" t="s">
        <v>1259</v>
      </c>
      <c r="L2" s="222" t="s">
        <v>1260</v>
      </c>
      <c r="M2" s="222" t="s">
        <v>1261</v>
      </c>
    </row>
    <row r="3" spans="1:13" x14ac:dyDescent="0.25">
      <c r="A3" s="55">
        <v>1</v>
      </c>
      <c r="B3" s="99">
        <v>45454</v>
      </c>
      <c r="C3" s="56" t="s">
        <v>1190</v>
      </c>
      <c r="D3" s="56" t="s">
        <v>1255</v>
      </c>
      <c r="E3" s="56" t="s">
        <v>1256</v>
      </c>
      <c r="F3" s="55" t="s">
        <v>802</v>
      </c>
      <c r="G3" s="56" t="s">
        <v>803</v>
      </c>
      <c r="H3" s="55" t="s">
        <v>1175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1193</v>
      </c>
      <c r="D4" s="56" t="s">
        <v>1262</v>
      </c>
      <c r="E4" s="56" t="s">
        <v>1263</v>
      </c>
      <c r="F4" s="55" t="s">
        <v>802</v>
      </c>
      <c r="G4" s="56" t="s">
        <v>803</v>
      </c>
      <c r="H4" s="55" t="s">
        <v>1175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1178</v>
      </c>
      <c r="D5" s="56" t="s">
        <v>1273</v>
      </c>
      <c r="E5" s="56"/>
      <c r="F5" s="55" t="s">
        <v>1182</v>
      </c>
      <c r="G5" s="56" t="s">
        <v>438</v>
      </c>
      <c r="H5" s="55" t="s">
        <v>1175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1178</v>
      </c>
      <c r="D6" s="56" t="s">
        <v>1273</v>
      </c>
      <c r="E6" s="56"/>
      <c r="F6" s="55" t="s">
        <v>1182</v>
      </c>
      <c r="G6" s="56" t="s">
        <v>438</v>
      </c>
      <c r="H6" s="55" t="s">
        <v>1175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1193</v>
      </c>
      <c r="D7" s="56" t="s">
        <v>1320</v>
      </c>
      <c r="E7" s="56"/>
      <c r="F7" s="55" t="s">
        <v>454</v>
      </c>
      <c r="G7" s="56" t="s">
        <v>1204</v>
      </c>
      <c r="H7" s="55" t="s">
        <v>1175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1178</v>
      </c>
      <c r="D8" s="56" t="s">
        <v>1321</v>
      </c>
      <c r="E8" s="56"/>
      <c r="F8" s="55" t="s">
        <v>1182</v>
      </c>
      <c r="G8" s="56" t="s">
        <v>438</v>
      </c>
      <c r="H8" s="55" t="s">
        <v>1175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1178</v>
      </c>
      <c r="D9" s="56" t="s">
        <v>1321</v>
      </c>
      <c r="E9" s="56"/>
      <c r="F9" s="55" t="s">
        <v>1182</v>
      </c>
      <c r="G9" s="56" t="s">
        <v>438</v>
      </c>
      <c r="H9" s="55" t="s">
        <v>1175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1178</v>
      </c>
      <c r="D10" s="56" t="s">
        <v>1321</v>
      </c>
      <c r="E10" s="56"/>
      <c r="F10" s="55" t="s">
        <v>1182</v>
      </c>
      <c r="G10" s="56" t="s">
        <v>438</v>
      </c>
      <c r="H10" s="55" t="s">
        <v>1175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1178</v>
      </c>
      <c r="D11" s="56" t="s">
        <v>1321</v>
      </c>
      <c r="E11" s="56"/>
      <c r="F11" s="55" t="s">
        <v>1182</v>
      </c>
      <c r="G11" s="56" t="s">
        <v>438</v>
      </c>
      <c r="H11" s="55" t="s">
        <v>1175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1178</v>
      </c>
      <c r="D12" s="56" t="s">
        <v>1321</v>
      </c>
      <c r="E12" s="56"/>
      <c r="F12" s="55" t="s">
        <v>1182</v>
      </c>
      <c r="G12" s="56" t="s">
        <v>438</v>
      </c>
      <c r="H12" s="55" t="s">
        <v>1175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1178</v>
      </c>
      <c r="D13" s="56" t="s">
        <v>1312</v>
      </c>
      <c r="E13" s="56"/>
      <c r="F13" s="55" t="s">
        <v>423</v>
      </c>
      <c r="G13" s="56" t="s">
        <v>424</v>
      </c>
      <c r="H13" s="55" t="s">
        <v>1175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1163</v>
      </c>
      <c r="D1" s="94" t="s">
        <v>1164</v>
      </c>
      <c r="E1" s="94" t="s">
        <v>1679</v>
      </c>
      <c r="F1" s="94" t="s">
        <v>1165</v>
      </c>
      <c r="G1" s="94" t="s">
        <v>472</v>
      </c>
      <c r="H1" s="94" t="s">
        <v>335</v>
      </c>
      <c r="I1" s="94" t="s">
        <v>1169</v>
      </c>
      <c r="J1" s="94" t="s">
        <v>1166</v>
      </c>
      <c r="K1" s="94" t="s">
        <v>1167</v>
      </c>
      <c r="L1" s="94" t="s">
        <v>1168</v>
      </c>
      <c r="M1" s="94" t="s">
        <v>1170</v>
      </c>
      <c r="N1" s="94" t="s">
        <v>1171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1172</v>
      </c>
      <c r="D2" s="56" t="s">
        <v>1173</v>
      </c>
      <c r="E2" s="55"/>
      <c r="F2" s="22" t="s">
        <v>1174</v>
      </c>
      <c r="G2" s="55" t="s">
        <v>367</v>
      </c>
      <c r="H2" s="56" t="s">
        <v>368</v>
      </c>
      <c r="I2" s="55" t="s">
        <v>1175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1178</v>
      </c>
      <c r="D3" s="56" t="s">
        <v>1179</v>
      </c>
      <c r="E3" s="55"/>
      <c r="F3" s="22" t="s">
        <v>1180</v>
      </c>
      <c r="G3" s="55" t="s">
        <v>691</v>
      </c>
      <c r="H3" s="56" t="s">
        <v>1181</v>
      </c>
      <c r="I3" s="55" t="s">
        <v>1175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1178</v>
      </c>
      <c r="D4" s="56" t="s">
        <v>1179</v>
      </c>
      <c r="E4" s="55"/>
      <c r="F4" s="22" t="s">
        <v>1180</v>
      </c>
      <c r="G4" s="55" t="s">
        <v>1182</v>
      </c>
      <c r="H4" s="56" t="s">
        <v>438</v>
      </c>
      <c r="I4" s="55" t="s">
        <v>1175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1185</v>
      </c>
      <c r="E5" s="55"/>
      <c r="F5" s="56" t="s">
        <v>1186</v>
      </c>
      <c r="G5" s="55" t="s">
        <v>691</v>
      </c>
      <c r="H5" s="56" t="s">
        <v>1181</v>
      </c>
      <c r="I5" s="55" t="s">
        <v>1175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1190</v>
      </c>
      <c r="D6" s="56" t="s">
        <v>1191</v>
      </c>
      <c r="E6" s="55"/>
      <c r="F6" s="56" t="s">
        <v>1192</v>
      </c>
      <c r="G6" s="55" t="s">
        <v>358</v>
      </c>
      <c r="H6" s="56" t="s">
        <v>359</v>
      </c>
      <c r="I6" s="55" t="s">
        <v>1201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1190</v>
      </c>
      <c r="D7" s="56" t="s">
        <v>1191</v>
      </c>
      <c r="E7" s="55"/>
      <c r="F7" s="56" t="s">
        <v>1192</v>
      </c>
      <c r="G7" s="55" t="s">
        <v>355</v>
      </c>
      <c r="H7" s="56" t="s">
        <v>356</v>
      </c>
      <c r="I7" s="55" t="s">
        <v>1201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1193</v>
      </c>
      <c r="D8" s="56" t="s">
        <v>1194</v>
      </c>
      <c r="E8" s="55"/>
      <c r="F8" s="56" t="s">
        <v>1195</v>
      </c>
      <c r="G8" s="55" t="s">
        <v>564</v>
      </c>
      <c r="H8" s="56" t="s">
        <v>565</v>
      </c>
      <c r="I8" s="55" t="s">
        <v>1196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1178</v>
      </c>
      <c r="D9" s="56" t="s">
        <v>1202</v>
      </c>
      <c r="E9" s="55"/>
      <c r="F9" s="56" t="s">
        <v>1203</v>
      </c>
      <c r="G9" s="55" t="s">
        <v>454</v>
      </c>
      <c r="H9" s="56" t="s">
        <v>1204</v>
      </c>
      <c r="I9" s="55" t="s">
        <v>1175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1193</v>
      </c>
      <c r="D10" s="56" t="s">
        <v>1205</v>
      </c>
      <c r="E10" s="55"/>
      <c r="F10" s="56" t="s">
        <v>1206</v>
      </c>
      <c r="G10" s="55" t="s">
        <v>423</v>
      </c>
      <c r="H10" s="56" t="s">
        <v>424</v>
      </c>
      <c r="I10" s="55" t="s">
        <v>1201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1207</v>
      </c>
      <c r="E11" s="55"/>
      <c r="F11" s="56" t="s">
        <v>1208</v>
      </c>
      <c r="G11" s="55" t="s">
        <v>403</v>
      </c>
      <c r="H11" s="56" t="s">
        <v>404</v>
      </c>
      <c r="I11" s="55" t="s">
        <v>1201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1215</v>
      </c>
      <c r="D12" s="56" t="s">
        <v>1216</v>
      </c>
      <c r="E12" s="55"/>
      <c r="F12" s="56" t="s">
        <v>1217</v>
      </c>
      <c r="G12" s="55" t="s">
        <v>409</v>
      </c>
      <c r="H12" s="56" t="s">
        <v>410</v>
      </c>
      <c r="I12" s="55" t="s">
        <v>1201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1220</v>
      </c>
      <c r="D13" s="56" t="s">
        <v>1221</v>
      </c>
      <c r="E13" s="55"/>
      <c r="F13" s="56" t="s">
        <v>1222</v>
      </c>
      <c r="G13" s="55" t="s">
        <v>423</v>
      </c>
      <c r="H13" s="56" t="s">
        <v>424</v>
      </c>
      <c r="I13" s="55" t="s">
        <v>1201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1220</v>
      </c>
      <c r="D14" s="56" t="s">
        <v>1221</v>
      </c>
      <c r="E14" s="55"/>
      <c r="F14" s="56" t="s">
        <v>1222</v>
      </c>
      <c r="G14" s="55" t="s">
        <v>564</v>
      </c>
      <c r="H14" s="56" t="s">
        <v>565</v>
      </c>
      <c r="I14" s="55" t="s">
        <v>1201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1220</v>
      </c>
      <c r="D15" s="56" t="s">
        <v>1221</v>
      </c>
      <c r="E15" s="55"/>
      <c r="F15" s="56" t="s">
        <v>1222</v>
      </c>
      <c r="G15" s="55" t="s">
        <v>1223</v>
      </c>
      <c r="H15" s="56" t="s">
        <v>1224</v>
      </c>
      <c r="I15" s="55" t="s">
        <v>1201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1220</v>
      </c>
      <c r="D16" s="56" t="s">
        <v>1221</v>
      </c>
      <c r="E16" s="55"/>
      <c r="F16" s="56" t="s">
        <v>1222</v>
      </c>
      <c r="G16" s="55" t="s">
        <v>1225</v>
      </c>
      <c r="H16" s="56" t="s">
        <v>1226</v>
      </c>
      <c r="I16" s="55" t="s">
        <v>1201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1220</v>
      </c>
      <c r="D17" s="56" t="s">
        <v>1221</v>
      </c>
      <c r="E17" s="55"/>
      <c r="F17" s="56" t="s">
        <v>1222</v>
      </c>
      <c r="G17" s="55" t="s">
        <v>1227</v>
      </c>
      <c r="H17" s="56" t="s">
        <v>1228</v>
      </c>
      <c r="I17" s="55" t="s">
        <v>1201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1178</v>
      </c>
      <c r="D18" s="22" t="s">
        <v>1231</v>
      </c>
      <c r="E18" s="55"/>
      <c r="F18" s="22" t="s">
        <v>1232</v>
      </c>
      <c r="G18" s="55" t="s">
        <v>494</v>
      </c>
      <c r="H18" s="22" t="s">
        <v>439</v>
      </c>
      <c r="I18" s="55" t="s">
        <v>1175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1172</v>
      </c>
      <c r="D19" s="22" t="s">
        <v>1179</v>
      </c>
      <c r="E19" s="55"/>
      <c r="G19" s="55" t="s">
        <v>691</v>
      </c>
      <c r="H19" s="22" t="s">
        <v>1181</v>
      </c>
      <c r="I19" s="55" t="s">
        <v>1175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1172</v>
      </c>
      <c r="D20" s="22" t="s">
        <v>1179</v>
      </c>
      <c r="E20" s="55"/>
      <c r="G20" s="55" t="s">
        <v>1182</v>
      </c>
      <c r="H20" s="22" t="s">
        <v>438</v>
      </c>
      <c r="I20" s="55" t="s">
        <v>1175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1178</v>
      </c>
      <c r="D21" s="56" t="s">
        <v>1238</v>
      </c>
      <c r="E21" s="55"/>
      <c r="F21" s="56" t="s">
        <v>1239</v>
      </c>
      <c r="G21" s="55" t="s">
        <v>454</v>
      </c>
      <c r="H21" s="56" t="s">
        <v>1204</v>
      </c>
      <c r="I21" s="55" t="s">
        <v>1175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1242</v>
      </c>
      <c r="E22" s="55"/>
      <c r="F22" s="56" t="s">
        <v>1243</v>
      </c>
      <c r="G22" s="55" t="s">
        <v>500</v>
      </c>
      <c r="H22" s="56" t="s">
        <v>501</v>
      </c>
      <c r="I22" s="55" t="s">
        <v>1175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1172</v>
      </c>
      <c r="D23" s="56" t="s">
        <v>1246</v>
      </c>
      <c r="E23" s="55"/>
      <c r="F23" s="56" t="s">
        <v>1247</v>
      </c>
      <c r="G23" s="55" t="s">
        <v>345</v>
      </c>
      <c r="H23" s="56" t="s">
        <v>346</v>
      </c>
      <c r="I23" s="55" t="s">
        <v>1248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1215</v>
      </c>
      <c r="D24" s="56" t="s">
        <v>1249</v>
      </c>
      <c r="E24" s="55"/>
      <c r="F24" s="56" t="s">
        <v>1250</v>
      </c>
      <c r="G24" s="55" t="s">
        <v>564</v>
      </c>
      <c r="H24" s="56" t="s">
        <v>565</v>
      </c>
      <c r="I24" s="55" t="s">
        <v>1196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1190</v>
      </c>
      <c r="D25" s="56" t="s">
        <v>1255</v>
      </c>
      <c r="E25" s="55"/>
      <c r="F25" s="56" t="s">
        <v>1256</v>
      </c>
      <c r="G25" s="55" t="s">
        <v>345</v>
      </c>
      <c r="H25" s="56" t="s">
        <v>346</v>
      </c>
      <c r="I25" s="55" t="s">
        <v>1248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1190</v>
      </c>
      <c r="D26" s="56" t="s">
        <v>1255</v>
      </c>
      <c r="E26" s="55"/>
      <c r="F26" s="56" t="s">
        <v>1256</v>
      </c>
      <c r="G26" s="55" t="s">
        <v>802</v>
      </c>
      <c r="H26" s="56" t="s">
        <v>803</v>
      </c>
      <c r="I26" s="55" t="s">
        <v>1175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1193</v>
      </c>
      <c r="D27" s="56" t="s">
        <v>1262</v>
      </c>
      <c r="E27" s="55"/>
      <c r="F27" s="56" t="s">
        <v>1263</v>
      </c>
      <c r="G27" s="55" t="s">
        <v>802</v>
      </c>
      <c r="H27" s="56" t="s">
        <v>803</v>
      </c>
      <c r="I27" s="55" t="s">
        <v>1175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1190</v>
      </c>
      <c r="D28" s="56" t="s">
        <v>1267</v>
      </c>
      <c r="E28" s="55"/>
      <c r="F28" s="56" t="s">
        <v>58</v>
      </c>
      <c r="G28" s="55" t="s">
        <v>802</v>
      </c>
      <c r="H28" s="56" t="s">
        <v>803</v>
      </c>
      <c r="I28" s="55" t="s">
        <v>1175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1190</v>
      </c>
      <c r="D29" s="56" t="s">
        <v>1269</v>
      </c>
      <c r="E29" s="55"/>
      <c r="F29" s="56"/>
      <c r="G29" s="55" t="s">
        <v>365</v>
      </c>
      <c r="H29" s="56" t="s">
        <v>321</v>
      </c>
      <c r="I29" s="55" t="s">
        <v>1201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1178</v>
      </c>
      <c r="D30" s="56" t="s">
        <v>1273</v>
      </c>
      <c r="E30" s="55"/>
      <c r="F30" s="56"/>
      <c r="G30" s="55" t="s">
        <v>1182</v>
      </c>
      <c r="H30" s="56" t="s">
        <v>438</v>
      </c>
      <c r="I30" s="55" t="s">
        <v>1175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1178</v>
      </c>
      <c r="D31" s="56" t="s">
        <v>1273</v>
      </c>
      <c r="E31" s="55"/>
      <c r="F31" s="56"/>
      <c r="G31" s="55" t="s">
        <v>1182</v>
      </c>
      <c r="H31" s="56" t="s">
        <v>438</v>
      </c>
      <c r="I31" s="55" t="s">
        <v>1175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1178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1248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1178</v>
      </c>
      <c r="D33" s="56" t="s">
        <v>1287</v>
      </c>
      <c r="E33" s="55"/>
      <c r="F33" s="56" t="s">
        <v>1288</v>
      </c>
      <c r="G33" s="55" t="s">
        <v>802</v>
      </c>
      <c r="H33" s="56" t="s">
        <v>803</v>
      </c>
      <c r="I33" s="55" t="s">
        <v>1175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1178</v>
      </c>
      <c r="D34" s="56" t="s">
        <v>1312</v>
      </c>
      <c r="E34" s="55"/>
      <c r="F34" s="56"/>
      <c r="G34" s="55" t="s">
        <v>423</v>
      </c>
      <c r="H34" s="56" t="s">
        <v>424</v>
      </c>
      <c r="I34" s="55" t="s">
        <v>1175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1178</v>
      </c>
      <c r="D35" s="56" t="s">
        <v>1319</v>
      </c>
      <c r="E35" s="55"/>
      <c r="F35" s="56"/>
      <c r="G35" s="55" t="s">
        <v>802</v>
      </c>
      <c r="H35" s="56" t="s">
        <v>803</v>
      </c>
      <c r="I35" s="55" t="s">
        <v>1175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1193</v>
      </c>
      <c r="D36" s="56" t="s">
        <v>1320</v>
      </c>
      <c r="E36" s="55"/>
      <c r="F36" s="56"/>
      <c r="G36" s="55" t="s">
        <v>454</v>
      </c>
      <c r="H36" s="56" t="s">
        <v>1204</v>
      </c>
      <c r="I36" s="55" t="s">
        <v>1175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1178</v>
      </c>
      <c r="D37" s="56" t="s">
        <v>1321</v>
      </c>
      <c r="E37" s="55"/>
      <c r="F37" s="56"/>
      <c r="G37" s="55" t="s">
        <v>1182</v>
      </c>
      <c r="H37" s="56" t="s">
        <v>438</v>
      </c>
      <c r="I37" s="55" t="s">
        <v>1175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1178</v>
      </c>
      <c r="D38" s="56" t="s">
        <v>1321</v>
      </c>
      <c r="E38" s="55"/>
      <c r="F38" s="56"/>
      <c r="G38" s="55" t="s">
        <v>1182</v>
      </c>
      <c r="H38" s="56" t="s">
        <v>438</v>
      </c>
      <c r="I38" s="55" t="s">
        <v>1175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1178</v>
      </c>
      <c r="D39" s="56" t="s">
        <v>1321</v>
      </c>
      <c r="E39" s="55"/>
      <c r="F39" s="56"/>
      <c r="G39" s="55" t="s">
        <v>1182</v>
      </c>
      <c r="H39" s="56" t="s">
        <v>438</v>
      </c>
      <c r="I39" s="55" t="s">
        <v>1175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1178</v>
      </c>
      <c r="D40" s="56" t="s">
        <v>1321</v>
      </c>
      <c r="E40" s="55"/>
      <c r="F40" s="56"/>
      <c r="G40" s="55" t="s">
        <v>1182</v>
      </c>
      <c r="H40" s="56" t="s">
        <v>438</v>
      </c>
      <c r="I40" s="55" t="s">
        <v>1175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1178</v>
      </c>
      <c r="D41" s="56" t="s">
        <v>1321</v>
      </c>
      <c r="E41" s="55"/>
      <c r="F41" s="56"/>
      <c r="G41" s="55" t="s">
        <v>1182</v>
      </c>
      <c r="H41" s="56" t="s">
        <v>438</v>
      </c>
      <c r="I41" s="55" t="s">
        <v>1175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1178</v>
      </c>
      <c r="D42" s="56" t="s">
        <v>1322</v>
      </c>
      <c r="E42" s="55"/>
      <c r="F42" s="56"/>
      <c r="G42" s="55" t="s">
        <v>1182</v>
      </c>
      <c r="H42" s="56" t="s">
        <v>438</v>
      </c>
      <c r="I42" s="55" t="s">
        <v>1175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1178</v>
      </c>
      <c r="D43" s="56" t="s">
        <v>1322</v>
      </c>
      <c r="E43" s="55"/>
      <c r="F43" s="56"/>
      <c r="G43" s="55" t="s">
        <v>1182</v>
      </c>
      <c r="H43" s="56" t="s">
        <v>438</v>
      </c>
      <c r="I43" s="55" t="s">
        <v>1175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1178</v>
      </c>
      <c r="D44" s="56" t="s">
        <v>1322</v>
      </c>
      <c r="E44" s="55"/>
      <c r="F44" s="56"/>
      <c r="G44" s="55" t="s">
        <v>1182</v>
      </c>
      <c r="H44" s="56" t="s">
        <v>438</v>
      </c>
      <c r="I44" s="55" t="s">
        <v>1175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1178</v>
      </c>
      <c r="D45" s="56" t="s">
        <v>1322</v>
      </c>
      <c r="E45" s="55"/>
      <c r="F45" s="56"/>
      <c r="G45" s="55" t="s">
        <v>1182</v>
      </c>
      <c r="H45" s="56" t="s">
        <v>438</v>
      </c>
      <c r="I45" s="55" t="s">
        <v>1175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1178</v>
      </c>
      <c r="D46" s="56" t="s">
        <v>1322</v>
      </c>
      <c r="E46" s="55"/>
      <c r="F46" s="56"/>
      <c r="G46" s="55" t="s">
        <v>1182</v>
      </c>
      <c r="H46" s="56" t="s">
        <v>438</v>
      </c>
      <c r="I46" s="55" t="s">
        <v>1175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1178</v>
      </c>
      <c r="D47" s="56" t="s">
        <v>1312</v>
      </c>
      <c r="E47" s="55"/>
      <c r="F47" s="56"/>
      <c r="G47" s="55" t="s">
        <v>423</v>
      </c>
      <c r="H47" s="56" t="s">
        <v>424</v>
      </c>
      <c r="I47" s="55" t="s">
        <v>1175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1178</v>
      </c>
      <c r="D48" s="56" t="s">
        <v>270</v>
      </c>
      <c r="E48" s="55"/>
      <c r="F48" s="56" t="s">
        <v>1491</v>
      </c>
      <c r="G48" s="55" t="s">
        <v>802</v>
      </c>
      <c r="H48" s="56" t="s">
        <v>803</v>
      </c>
      <c r="I48" s="55" t="s">
        <v>1175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1178</v>
      </c>
      <c r="D49" s="56" t="s">
        <v>58</v>
      </c>
      <c r="E49" s="55"/>
      <c r="F49" s="56" t="s">
        <v>1491</v>
      </c>
      <c r="G49" s="55" t="s">
        <v>802</v>
      </c>
      <c r="H49" s="56" t="s">
        <v>803</v>
      </c>
      <c r="I49" s="55" t="s">
        <v>1175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1178</v>
      </c>
      <c r="D50" s="56" t="s">
        <v>58</v>
      </c>
      <c r="E50" s="55"/>
      <c r="F50" s="56" t="s">
        <v>1491</v>
      </c>
      <c r="G50" s="55" t="s">
        <v>345</v>
      </c>
      <c r="H50" s="56" t="s">
        <v>346</v>
      </c>
      <c r="I50" s="55" t="s">
        <v>1248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1178</v>
      </c>
      <c r="D51" s="56" t="s">
        <v>270</v>
      </c>
      <c r="E51" s="55"/>
      <c r="F51" s="56" t="s">
        <v>1491</v>
      </c>
      <c r="G51" s="55" t="s">
        <v>802</v>
      </c>
      <c r="H51" s="56" t="s">
        <v>803</v>
      </c>
      <c r="I51" s="55" t="s">
        <v>1175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1492</v>
      </c>
      <c r="G52" s="55" t="s">
        <v>345</v>
      </c>
      <c r="H52" s="56" t="s">
        <v>346</v>
      </c>
      <c r="I52" s="55" t="s">
        <v>1248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1178</v>
      </c>
      <c r="D53" s="56" t="s">
        <v>1493</v>
      </c>
      <c r="E53" s="55"/>
      <c r="F53" s="56" t="s">
        <v>1494</v>
      </c>
      <c r="G53" s="55" t="s">
        <v>345</v>
      </c>
      <c r="H53" s="56" t="s">
        <v>346</v>
      </c>
      <c r="I53" s="55" t="s">
        <v>1248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1178</v>
      </c>
      <c r="D54" s="56" t="s">
        <v>1493</v>
      </c>
      <c r="E54" s="55"/>
      <c r="F54" s="56" t="s">
        <v>1494</v>
      </c>
      <c r="G54" s="55" t="s">
        <v>802</v>
      </c>
      <c r="H54" s="56" t="s">
        <v>803</v>
      </c>
      <c r="I54" s="55" t="s">
        <v>1175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1178</v>
      </c>
      <c r="D55" s="56" t="s">
        <v>1493</v>
      </c>
      <c r="E55" s="55"/>
      <c r="F55" s="56" t="s">
        <v>1494</v>
      </c>
      <c r="G55" s="55" t="s">
        <v>409</v>
      </c>
      <c r="H55" s="56" t="s">
        <v>410</v>
      </c>
      <c r="I55" s="55" t="s">
        <v>1175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1193</v>
      </c>
      <c r="D56" s="56" t="s">
        <v>1495</v>
      </c>
      <c r="E56" s="55"/>
      <c r="F56" s="56" t="s">
        <v>1496</v>
      </c>
      <c r="G56" s="55" t="s">
        <v>802</v>
      </c>
      <c r="H56" s="56" t="s">
        <v>803</v>
      </c>
      <c r="I56" s="55" t="s">
        <v>1175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1193</v>
      </c>
      <c r="D57" s="56" t="s">
        <v>1495</v>
      </c>
      <c r="E57" s="55"/>
      <c r="F57" s="56" t="s">
        <v>1496</v>
      </c>
      <c r="G57" s="55" t="s">
        <v>409</v>
      </c>
      <c r="H57" s="56" t="s">
        <v>410</v>
      </c>
      <c r="I57" s="55" t="s">
        <v>1175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1178</v>
      </c>
      <c r="D58" s="56" t="s">
        <v>1677</v>
      </c>
      <c r="E58" s="55"/>
      <c r="F58" s="56" t="s">
        <v>1678</v>
      </c>
      <c r="G58" s="55" t="s">
        <v>345</v>
      </c>
      <c r="H58" s="56" t="s">
        <v>346</v>
      </c>
      <c r="I58" s="55" t="s">
        <v>1248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1178</v>
      </c>
      <c r="D59" s="56" t="s">
        <v>1677</v>
      </c>
      <c r="E59" s="55"/>
      <c r="F59" s="56" t="s">
        <v>1678</v>
      </c>
      <c r="G59" s="55" t="s">
        <v>345</v>
      </c>
      <c r="H59" s="56" t="s">
        <v>346</v>
      </c>
      <c r="I59" s="55" t="s">
        <v>1248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1178</v>
      </c>
      <c r="D60" s="56" t="s">
        <v>1191</v>
      </c>
      <c r="E60" s="55">
        <v>16</v>
      </c>
      <c r="F60" s="56" t="s">
        <v>1239</v>
      </c>
      <c r="G60" s="55" t="s">
        <v>1630</v>
      </c>
      <c r="H60" s="56" t="s">
        <v>1629</v>
      </c>
      <c r="I60" s="55" t="s">
        <v>1201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1178</v>
      </c>
      <c r="D61" s="56" t="s">
        <v>1684</v>
      </c>
      <c r="E61" s="55" t="s">
        <v>610</v>
      </c>
      <c r="F61" s="56"/>
      <c r="G61" s="55" t="s">
        <v>692</v>
      </c>
      <c r="H61" s="56" t="s">
        <v>1617</v>
      </c>
      <c r="I61" s="55" t="s">
        <v>1201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1178</v>
      </c>
      <c r="D62" s="56" t="s">
        <v>1687</v>
      </c>
      <c r="E62" s="55" t="s">
        <v>1389</v>
      </c>
      <c r="F62" s="56" t="s">
        <v>1217</v>
      </c>
      <c r="G62" s="55" t="s">
        <v>369</v>
      </c>
      <c r="H62" s="56" t="s">
        <v>370</v>
      </c>
      <c r="I62" s="55" t="s">
        <v>1175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1178</v>
      </c>
      <c r="D63" s="56" t="s">
        <v>1687</v>
      </c>
      <c r="E63" s="55" t="s">
        <v>1389</v>
      </c>
      <c r="F63" s="56" t="s">
        <v>1217</v>
      </c>
      <c r="G63" s="55" t="s">
        <v>369</v>
      </c>
      <c r="H63" s="56" t="s">
        <v>370</v>
      </c>
      <c r="I63" s="55" t="s">
        <v>1175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1178</v>
      </c>
      <c r="D64" s="56" t="s">
        <v>26</v>
      </c>
      <c r="E64" s="55" t="s">
        <v>875</v>
      </c>
      <c r="F64" s="56" t="s">
        <v>1690</v>
      </c>
      <c r="G64" s="55" t="s">
        <v>345</v>
      </c>
      <c r="H64" s="56" t="s">
        <v>346</v>
      </c>
      <c r="I64" s="55" t="s">
        <v>1248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1697</v>
      </c>
      <c r="E65" s="55" t="s">
        <v>1698</v>
      </c>
      <c r="F65" s="56"/>
      <c r="G65" s="55" t="s">
        <v>345</v>
      </c>
      <c r="H65" s="56" t="s">
        <v>346</v>
      </c>
      <c r="I65" s="55" t="s">
        <v>1248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1215</v>
      </c>
      <c r="D66" s="56" t="s">
        <v>1684</v>
      </c>
      <c r="E66" s="55" t="s">
        <v>610</v>
      </c>
      <c r="F66" s="56" t="s">
        <v>1699</v>
      </c>
      <c r="G66" s="55" t="s">
        <v>692</v>
      </c>
      <c r="H66" s="56" t="s">
        <v>1617</v>
      </c>
      <c r="I66" s="55" t="s">
        <v>1201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1220</v>
      </c>
      <c r="D67" s="56" t="s">
        <v>1191</v>
      </c>
      <c r="E67" s="55" t="s">
        <v>1700</v>
      </c>
      <c r="F67" s="56" t="s">
        <v>1699</v>
      </c>
      <c r="G67" s="55" t="s">
        <v>693</v>
      </c>
      <c r="H67" s="56" t="s">
        <v>1621</v>
      </c>
      <c r="I67" s="55" t="s">
        <v>1201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1220</v>
      </c>
      <c r="D68" s="56" t="s">
        <v>58</v>
      </c>
      <c r="E68" s="55" t="s">
        <v>1703</v>
      </c>
      <c r="F68" s="56"/>
      <c r="G68" s="55" t="s">
        <v>802</v>
      </c>
      <c r="H68" s="56" t="s">
        <v>803</v>
      </c>
      <c r="I68" s="55" t="s">
        <v>1175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1665</v>
      </c>
      <c r="D69" s="56" t="s">
        <v>58</v>
      </c>
      <c r="E69" s="55" t="s">
        <v>1703</v>
      </c>
      <c r="F69" s="56"/>
      <c r="G69" s="55" t="s">
        <v>802</v>
      </c>
      <c r="H69" s="56" t="s">
        <v>803</v>
      </c>
      <c r="I69" s="55" t="s">
        <v>1175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1220</v>
      </c>
      <c r="D70" s="56" t="s">
        <v>58</v>
      </c>
      <c r="E70" s="55" t="s">
        <v>1703</v>
      </c>
      <c r="F70" s="56"/>
      <c r="G70" s="55" t="s">
        <v>802</v>
      </c>
      <c r="H70" s="56" t="s">
        <v>803</v>
      </c>
      <c r="I70" s="55" t="s">
        <v>1175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1220</v>
      </c>
      <c r="D71" s="56" t="s">
        <v>270</v>
      </c>
      <c r="E71" s="55" t="s">
        <v>1703</v>
      </c>
      <c r="F71" s="56"/>
      <c r="G71" s="55" t="s">
        <v>691</v>
      </c>
      <c r="H71" s="56" t="s">
        <v>1181</v>
      </c>
      <c r="I71" s="55" t="s">
        <v>1175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1220</v>
      </c>
      <c r="D72" s="56" t="s">
        <v>270</v>
      </c>
      <c r="E72" s="55" t="s">
        <v>1703</v>
      </c>
      <c r="F72" s="56"/>
      <c r="G72" s="55" t="s">
        <v>802</v>
      </c>
      <c r="H72" s="56" t="s">
        <v>803</v>
      </c>
      <c r="I72" s="55" t="s">
        <v>1175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1178</v>
      </c>
      <c r="D73" s="56" t="s">
        <v>251</v>
      </c>
      <c r="E73" s="55" t="s">
        <v>1391</v>
      </c>
      <c r="F73" s="56"/>
      <c r="G73" s="55" t="s">
        <v>345</v>
      </c>
      <c r="H73" s="56" t="s">
        <v>346</v>
      </c>
      <c r="I73" s="55" t="s">
        <v>1248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1220</v>
      </c>
      <c r="D74" s="56" t="s">
        <v>775</v>
      </c>
      <c r="E74" s="55" t="s">
        <v>1393</v>
      </c>
      <c r="F74" s="56"/>
      <c r="G74" s="55" t="s">
        <v>423</v>
      </c>
      <c r="H74" s="56" t="s">
        <v>424</v>
      </c>
      <c r="I74" s="55" t="s">
        <v>1196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1697</v>
      </c>
      <c r="E75" s="55" t="s">
        <v>1698</v>
      </c>
      <c r="F75" s="56"/>
      <c r="G75" s="55" t="s">
        <v>345</v>
      </c>
      <c r="H75" s="56" t="s">
        <v>346</v>
      </c>
      <c r="I75" s="55" t="s">
        <v>1248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1178</v>
      </c>
      <c r="D76" s="56" t="s">
        <v>58</v>
      </c>
      <c r="E76" s="55" t="s">
        <v>1703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8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906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769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769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784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545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538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537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536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535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534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533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530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527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524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516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493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500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492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484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476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468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460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415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430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415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400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385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284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253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263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257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195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193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188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189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188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188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188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189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172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167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162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157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147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117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126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125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125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125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127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124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124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124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124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124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123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110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117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110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109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109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109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109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109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107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108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107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108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107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105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106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105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105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105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105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105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105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105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105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105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105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105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106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105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104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104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104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104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104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104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104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104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104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105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104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105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104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105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103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103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103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103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103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103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103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103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103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102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102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103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102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102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103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98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97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98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97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97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97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97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97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97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97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97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97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96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96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96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96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96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96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96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96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96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96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89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89</v>
      </c>
    </row>
    <row r="139" spans="1:10" x14ac:dyDescent="0.25">
      <c r="A139" s="83" t="s">
        <v>1134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89</v>
      </c>
    </row>
    <row r="140" spans="1:10" x14ac:dyDescent="0.25">
      <c r="A140" s="83" t="s">
        <v>1136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90</v>
      </c>
    </row>
    <row r="141" spans="1:10" x14ac:dyDescent="0.25">
      <c r="A141" s="83" t="s">
        <v>1137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90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90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89</v>
      </c>
    </row>
    <row r="144" spans="1:10" x14ac:dyDescent="0.25">
      <c r="A144" s="83" t="s">
        <v>1135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89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90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88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88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88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89</v>
      </c>
    </row>
    <row r="150" spans="1:10" x14ac:dyDescent="0.25">
      <c r="A150" s="83" t="s">
        <v>1158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86</v>
      </c>
    </row>
    <row r="151" spans="1:10" x14ac:dyDescent="0.25">
      <c r="A151" s="83" t="s">
        <v>1159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86</v>
      </c>
    </row>
    <row r="152" spans="1:10" x14ac:dyDescent="0.25">
      <c r="A152" s="83" t="s">
        <v>1277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12</v>
      </c>
    </row>
    <row r="153" spans="1:10" x14ac:dyDescent="0.25">
      <c r="A153" s="83" t="s">
        <v>1281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14</v>
      </c>
    </row>
    <row r="154" spans="1:10" x14ac:dyDescent="0.25">
      <c r="A154" s="83" t="s">
        <v>1284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12</v>
      </c>
    </row>
    <row r="155" spans="1:10" x14ac:dyDescent="0.25">
      <c r="A155" s="83" t="s">
        <v>1285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12</v>
      </c>
    </row>
    <row r="156" spans="1:10" x14ac:dyDescent="0.25">
      <c r="A156" s="83" t="s">
        <v>1282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14</v>
      </c>
    </row>
    <row r="157" spans="1:10" x14ac:dyDescent="0.25">
      <c r="A157" s="83" t="s">
        <v>1300</v>
      </c>
      <c r="B157" s="84">
        <v>45455</v>
      </c>
      <c r="C157" s="22" t="s">
        <v>1292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13</v>
      </c>
    </row>
    <row r="158" spans="1:10" x14ac:dyDescent="0.25">
      <c r="A158" s="83" t="s">
        <v>1283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12</v>
      </c>
    </row>
    <row r="159" spans="1:10" x14ac:dyDescent="0.25">
      <c r="A159" s="83" t="s">
        <v>1286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12</v>
      </c>
    </row>
    <row r="160" spans="1:10" x14ac:dyDescent="0.25">
      <c r="A160" s="83" t="s">
        <v>1317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8</v>
      </c>
    </row>
    <row r="161" spans="1:10" x14ac:dyDescent="0.25">
      <c r="A161" s="83" t="s">
        <v>1318</v>
      </c>
      <c r="B161" s="84">
        <v>45460</v>
      </c>
      <c r="C161" s="22" t="s">
        <v>1799</v>
      </c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8</v>
      </c>
    </row>
    <row r="162" spans="1:10" x14ac:dyDescent="0.25">
      <c r="A162" s="83" t="s">
        <v>1335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8</v>
      </c>
    </row>
    <row r="163" spans="1:10" x14ac:dyDescent="0.25">
      <c r="A163" s="83" t="s">
        <v>1341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9</v>
      </c>
    </row>
    <row r="164" spans="1:10" x14ac:dyDescent="0.25">
      <c r="A164" s="83" t="s">
        <v>1342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9</v>
      </c>
    </row>
    <row r="165" spans="1:10" x14ac:dyDescent="0.25">
      <c r="A165" s="83" t="s">
        <v>1343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8</v>
      </c>
    </row>
    <row r="166" spans="1:10" x14ac:dyDescent="0.25">
      <c r="A166" s="83" t="s">
        <v>1344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8</v>
      </c>
    </row>
    <row r="167" spans="1:10" x14ac:dyDescent="0.25">
      <c r="A167" s="83" t="s">
        <v>1368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7</v>
      </c>
    </row>
    <row r="168" spans="1:10" x14ac:dyDescent="0.25">
      <c r="A168" s="83" t="s">
        <v>1369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7</v>
      </c>
    </row>
    <row r="169" spans="1:10" x14ac:dyDescent="0.25">
      <c r="A169" s="83" t="s">
        <v>1370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7</v>
      </c>
    </row>
    <row r="170" spans="1:10" x14ac:dyDescent="0.25">
      <c r="A170" s="83" t="s">
        <v>1340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7</v>
      </c>
    </row>
    <row r="171" spans="1:10" x14ac:dyDescent="0.25">
      <c r="A171" s="83" t="s">
        <v>1345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7</v>
      </c>
    </row>
    <row r="172" spans="1:10" x14ac:dyDescent="0.25">
      <c r="A172" s="83" t="s">
        <v>1351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7</v>
      </c>
    </row>
    <row r="173" spans="1:10" x14ac:dyDescent="0.25">
      <c r="A173" s="83" t="s">
        <v>1346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7</v>
      </c>
    </row>
    <row r="174" spans="1:10" x14ac:dyDescent="0.25">
      <c r="A174" s="83" t="s">
        <v>1347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7</v>
      </c>
    </row>
    <row r="175" spans="1:10" x14ac:dyDescent="0.25">
      <c r="A175" s="83" t="s">
        <v>1371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7</v>
      </c>
    </row>
    <row r="176" spans="1:10" x14ac:dyDescent="0.25">
      <c r="A176" s="83" t="s">
        <v>1348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7</v>
      </c>
    </row>
    <row r="177" spans="1:10" x14ac:dyDescent="0.25">
      <c r="A177" s="83" t="s">
        <v>1349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10</v>
      </c>
    </row>
    <row r="178" spans="1:10" x14ac:dyDescent="0.25">
      <c r="A178" s="83" t="s">
        <v>1350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7</v>
      </c>
    </row>
    <row r="179" spans="1:10" x14ac:dyDescent="0.25">
      <c r="A179" s="83" t="s">
        <v>1462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7</v>
      </c>
    </row>
    <row r="180" spans="1:10" x14ac:dyDescent="0.25">
      <c r="A180" s="83" t="s">
        <v>1463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6</v>
      </c>
    </row>
    <row r="181" spans="1:10" x14ac:dyDescent="0.25">
      <c r="A181" s="83" t="s">
        <v>1456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6</v>
      </c>
    </row>
    <row r="182" spans="1:10" x14ac:dyDescent="0.25">
      <c r="A182" s="83" t="s">
        <v>1457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7</v>
      </c>
    </row>
    <row r="183" spans="1:10" x14ac:dyDescent="0.25">
      <c r="A183" s="83" t="s">
        <v>1470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5</v>
      </c>
    </row>
    <row r="184" spans="1:10" x14ac:dyDescent="0.25">
      <c r="A184" s="83" t="s">
        <v>1468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4</v>
      </c>
    </row>
    <row r="185" spans="1:10" x14ac:dyDescent="0.25">
      <c r="A185" s="83" t="s">
        <v>1469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4</v>
      </c>
    </row>
    <row r="186" spans="1:10" x14ac:dyDescent="0.25">
      <c r="A186" s="83" t="s">
        <v>1716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-5</v>
      </c>
    </row>
    <row r="187" spans="1:10" x14ac:dyDescent="0.25">
      <c r="A187" s="83" t="s">
        <v>1720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-5</v>
      </c>
    </row>
    <row r="188" spans="1:10" x14ac:dyDescent="0.25">
      <c r="A188" s="83" t="s">
        <v>1723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-9</v>
      </c>
    </row>
    <row r="189" spans="1:10" x14ac:dyDescent="0.25">
      <c r="A189" s="83" t="s">
        <v>1730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-5</v>
      </c>
    </row>
    <row r="190" spans="1:10" x14ac:dyDescent="0.25">
      <c r="A190" s="83" t="s">
        <v>1739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-16</v>
      </c>
    </row>
    <row r="191" spans="1:10" x14ac:dyDescent="0.25">
      <c r="A191" s="83" t="s">
        <v>1774</v>
      </c>
      <c r="B191" s="84">
        <v>45492</v>
      </c>
      <c r="C191" s="22" t="s">
        <v>125</v>
      </c>
      <c r="D191" s="22" t="s">
        <v>540</v>
      </c>
      <c r="E191" s="22" t="s">
        <v>537</v>
      </c>
      <c r="F191" s="84">
        <v>45522</v>
      </c>
      <c r="G191" s="90">
        <v>7350</v>
      </c>
      <c r="H191" s="85"/>
      <c r="I191" s="85">
        <f t="shared" ref="I191:I198" si="91">G191-H191</f>
        <v>7350</v>
      </c>
      <c r="J191" s="86">
        <f t="shared" ref="J191:J198" ca="1" si="92">IF(H191&lt;G191,TODAY()-F191,"")</f>
        <v>-24</v>
      </c>
    </row>
    <row r="192" spans="1:10" x14ac:dyDescent="0.25">
      <c r="A192" s="83" t="s">
        <v>1775</v>
      </c>
      <c r="B192" s="84">
        <v>45493</v>
      </c>
      <c r="C192" s="22" t="s">
        <v>153</v>
      </c>
      <c r="D192" s="22" t="s">
        <v>540</v>
      </c>
      <c r="E192" s="22" t="s">
        <v>537</v>
      </c>
      <c r="F192" s="84">
        <v>45523</v>
      </c>
      <c r="G192" s="90">
        <v>4177.5</v>
      </c>
      <c r="H192" s="85"/>
      <c r="I192" s="85">
        <f t="shared" si="91"/>
        <v>4177.5</v>
      </c>
      <c r="J192" s="86">
        <f t="shared" ca="1" si="92"/>
        <v>-25</v>
      </c>
    </row>
    <row r="193" spans="1:10" x14ac:dyDescent="0.25">
      <c r="A193" s="83" t="s">
        <v>1778</v>
      </c>
      <c r="B193" s="84">
        <v>45494</v>
      </c>
      <c r="C193" s="22" t="s">
        <v>269</v>
      </c>
      <c r="D193" s="22" t="s">
        <v>540</v>
      </c>
      <c r="E193" s="22" t="s">
        <v>537</v>
      </c>
      <c r="F193" s="84">
        <v>45524</v>
      </c>
      <c r="G193" s="90">
        <v>262.5</v>
      </c>
      <c r="H193" s="85"/>
      <c r="I193" s="85">
        <f t="shared" si="91"/>
        <v>262.5</v>
      </c>
      <c r="J193" s="86">
        <f t="shared" ca="1" si="92"/>
        <v>-26</v>
      </c>
    </row>
    <row r="194" spans="1:10" x14ac:dyDescent="0.25">
      <c r="A194" s="83" t="s">
        <v>1779</v>
      </c>
      <c r="B194" s="84">
        <v>45494</v>
      </c>
      <c r="C194" s="22" t="s">
        <v>214</v>
      </c>
      <c r="D194" s="22" t="s">
        <v>540</v>
      </c>
      <c r="E194" s="22" t="s">
        <v>537</v>
      </c>
      <c r="F194" s="84">
        <v>45524</v>
      </c>
      <c r="G194" s="90">
        <v>5001.41</v>
      </c>
      <c r="H194" s="85"/>
      <c r="I194" s="85">
        <f t="shared" si="91"/>
        <v>5001.41</v>
      </c>
      <c r="J194" s="86">
        <f t="shared" ca="1" si="92"/>
        <v>-26</v>
      </c>
    </row>
    <row r="195" spans="1:10" x14ac:dyDescent="0.25">
      <c r="A195" s="83" t="s">
        <v>1780</v>
      </c>
      <c r="B195" s="84">
        <v>45494</v>
      </c>
      <c r="C195" s="22" t="s">
        <v>268</v>
      </c>
      <c r="D195" s="22" t="s">
        <v>540</v>
      </c>
      <c r="E195" s="22" t="s">
        <v>537</v>
      </c>
      <c r="F195" s="84">
        <v>45524</v>
      </c>
      <c r="G195" s="90">
        <v>704.23</v>
      </c>
      <c r="H195" s="85"/>
      <c r="I195" s="85">
        <f t="shared" si="91"/>
        <v>704.23</v>
      </c>
      <c r="J195" s="86">
        <f t="shared" ca="1" si="92"/>
        <v>-26</v>
      </c>
    </row>
    <row r="196" spans="1:10" x14ac:dyDescent="0.25">
      <c r="A196" s="83" t="s">
        <v>1781</v>
      </c>
      <c r="B196" s="84">
        <v>45494</v>
      </c>
      <c r="C196" s="22" t="s">
        <v>278</v>
      </c>
      <c r="D196" s="22" t="s">
        <v>540</v>
      </c>
      <c r="E196" s="22" t="s">
        <v>537</v>
      </c>
      <c r="F196" s="84">
        <v>45524</v>
      </c>
      <c r="G196" s="90">
        <v>402.41</v>
      </c>
      <c r="H196" s="85"/>
      <c r="I196" s="85">
        <f t="shared" si="91"/>
        <v>402.41</v>
      </c>
      <c r="J196" s="86">
        <f t="shared" ca="1" si="92"/>
        <v>-26</v>
      </c>
    </row>
    <row r="197" spans="1:10" x14ac:dyDescent="0.25">
      <c r="A197" s="83" t="s">
        <v>1789</v>
      </c>
      <c r="B197" s="84">
        <v>45496</v>
      </c>
      <c r="C197" s="22" t="s">
        <v>50</v>
      </c>
      <c r="D197" s="22" t="s">
        <v>540</v>
      </c>
      <c r="E197" s="22" t="s">
        <v>537</v>
      </c>
      <c r="F197" s="84">
        <v>45526</v>
      </c>
      <c r="G197" s="90">
        <v>5550.42</v>
      </c>
      <c r="H197" s="85"/>
      <c r="I197" s="85">
        <f t="shared" si="91"/>
        <v>5550.42</v>
      </c>
      <c r="J197" s="86">
        <f t="shared" ca="1" si="92"/>
        <v>-28</v>
      </c>
    </row>
    <row r="198" spans="1:10" x14ac:dyDescent="0.25">
      <c r="A198" s="83" t="s">
        <v>1796</v>
      </c>
      <c r="B198" s="84">
        <v>45497</v>
      </c>
      <c r="C198" s="22" t="s">
        <v>186</v>
      </c>
      <c r="D198" s="22" t="s">
        <v>540</v>
      </c>
      <c r="E198" s="22" t="s">
        <v>537</v>
      </c>
      <c r="F198" s="84">
        <v>45527</v>
      </c>
      <c r="G198" s="90">
        <v>804.83</v>
      </c>
      <c r="H198" s="85"/>
      <c r="I198" s="85">
        <f t="shared" si="91"/>
        <v>804.83</v>
      </c>
      <c r="J198" s="86">
        <f t="shared" ca="1" si="92"/>
        <v>-29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8"/>
  <sheetViews>
    <sheetView tabSelected="1"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72" t="s">
        <v>577</v>
      </c>
      <c r="B1" s="30" t="s">
        <v>893</v>
      </c>
      <c r="C1" s="30" t="s">
        <v>1738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1530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1530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1530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1530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1530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1530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1530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1530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1530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1530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1530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1530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1530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1530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1530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1530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1530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1530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1530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1530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1530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1530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1530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1530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1530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1530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1530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1530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1530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1530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1530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1530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1530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1530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1530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1530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1530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1530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1530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1530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1530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1530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1530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1530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1530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1530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1530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1530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1530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1530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1530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1530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1530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1530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1530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1530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1530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1530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1530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1530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1530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1530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1530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1530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1530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1530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1530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1530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1530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1530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1530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1530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1530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1530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1530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1530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1530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1530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1530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1530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1530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1530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1530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1530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1530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1530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1530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1530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1530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1530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1530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1530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1530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1530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1530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1530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1530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1530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1530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1530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1530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1530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1530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1530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1530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1117</v>
      </c>
      <c r="B107" s="7">
        <v>45379</v>
      </c>
      <c r="C107" s="7" t="s">
        <v>1530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1116</v>
      </c>
      <c r="B108" s="7">
        <v>45379</v>
      </c>
      <c r="C108" s="7" t="s">
        <v>1530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1134</v>
      </c>
      <c r="B109" s="7">
        <v>45379</v>
      </c>
      <c r="C109" s="7" t="s">
        <v>1530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1136</v>
      </c>
      <c r="B110" s="7">
        <v>45378</v>
      </c>
      <c r="C110" s="7" t="s">
        <v>1530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1137</v>
      </c>
      <c r="B111" s="7">
        <v>45378</v>
      </c>
      <c r="C111" s="7" t="s">
        <v>1530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1129</v>
      </c>
      <c r="B112" s="7">
        <v>45378</v>
      </c>
      <c r="C112" s="7" t="s">
        <v>1530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1131</v>
      </c>
      <c r="B113" s="7">
        <v>45379</v>
      </c>
      <c r="C113" s="7" t="s">
        <v>1530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1135</v>
      </c>
      <c r="B114" s="7">
        <v>45379</v>
      </c>
      <c r="C114" s="7" t="s">
        <v>1530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1133</v>
      </c>
      <c r="B115" s="7">
        <v>45378</v>
      </c>
      <c r="C115" s="7" t="s">
        <v>1530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1130</v>
      </c>
      <c r="B116" s="7">
        <v>45380</v>
      </c>
      <c r="C116" s="7" t="s">
        <v>1530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1127</v>
      </c>
      <c r="B117" s="7">
        <v>45380</v>
      </c>
      <c r="C117" s="7" t="s">
        <v>1530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1128</v>
      </c>
      <c r="B118" s="7">
        <v>45380</v>
      </c>
      <c r="C118" s="7" t="s">
        <v>1530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1132</v>
      </c>
      <c r="B119" s="7">
        <v>45379</v>
      </c>
      <c r="C119" s="7" t="s">
        <v>1530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1158</v>
      </c>
      <c r="B120" s="7">
        <v>45382</v>
      </c>
      <c r="C120" s="7" t="s">
        <v>1530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1159</v>
      </c>
      <c r="B121" s="7">
        <v>45382</v>
      </c>
      <c r="C121" s="7" t="s">
        <v>1530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1277</v>
      </c>
      <c r="B122" s="7">
        <v>45456</v>
      </c>
      <c r="C122" s="7" t="s">
        <v>1530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1280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1281</v>
      </c>
      <c r="B123" s="7">
        <v>45454</v>
      </c>
      <c r="C123" s="7" t="s">
        <v>1530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1284</v>
      </c>
      <c r="B124" s="7">
        <v>45456</v>
      </c>
      <c r="C124" s="7" t="s">
        <v>1530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1285</v>
      </c>
      <c r="B125" s="7">
        <v>45456</v>
      </c>
      <c r="C125" s="7" t="s">
        <v>1530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1282</v>
      </c>
      <c r="B126" s="7">
        <v>45454</v>
      </c>
      <c r="C126" s="7" t="s">
        <v>1530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1300</v>
      </c>
      <c r="B127" s="7">
        <v>45455</v>
      </c>
      <c r="C127" s="7" t="s">
        <v>1530</v>
      </c>
      <c r="D127" s="25">
        <v>338</v>
      </c>
      <c r="E127" s="24"/>
      <c r="F127" s="24" t="s">
        <v>1292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1283</v>
      </c>
      <c r="B128" s="7">
        <v>45456</v>
      </c>
      <c r="C128" s="7" t="s">
        <v>1530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1286</v>
      </c>
      <c r="B129" s="7">
        <v>45456</v>
      </c>
      <c r="C129" s="7" t="s">
        <v>1530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1317</v>
      </c>
      <c r="B130" s="7">
        <v>45460</v>
      </c>
      <c r="C130" s="7" t="s">
        <v>1530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1318</v>
      </c>
      <c r="B131" s="7">
        <v>45460</v>
      </c>
      <c r="C131" s="7" t="s">
        <v>1530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1335</v>
      </c>
      <c r="B132" s="7">
        <v>45460</v>
      </c>
      <c r="C132" s="7" t="s">
        <v>1530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1341</v>
      </c>
      <c r="B133" s="7">
        <v>45459</v>
      </c>
      <c r="C133" s="7" t="s">
        <v>1530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1342</v>
      </c>
      <c r="B134" s="7">
        <v>45459</v>
      </c>
      <c r="C134" s="7" t="s">
        <v>1530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1343</v>
      </c>
      <c r="B135" s="7">
        <v>45460</v>
      </c>
      <c r="C135" s="7" t="s">
        <v>1530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1344</v>
      </c>
      <c r="B136" s="7">
        <v>45460</v>
      </c>
      <c r="C136" s="7" t="s">
        <v>1530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1368</v>
      </c>
      <c r="B137" s="7">
        <v>45461</v>
      </c>
      <c r="C137" s="7" t="s">
        <v>1530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1369</v>
      </c>
      <c r="B138" s="7">
        <v>45461</v>
      </c>
      <c r="C138" s="7" t="s">
        <v>1530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1370</v>
      </c>
      <c r="B139" s="7">
        <v>45461</v>
      </c>
      <c r="C139" s="7" t="s">
        <v>1530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1340</v>
      </c>
      <c r="B140" s="7">
        <v>45461</v>
      </c>
      <c r="C140" s="7" t="s">
        <v>1530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1345</v>
      </c>
      <c r="B141" s="7">
        <v>45461</v>
      </c>
      <c r="C141" s="7" t="s">
        <v>1530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1351</v>
      </c>
      <c r="B142" s="7">
        <v>45461</v>
      </c>
      <c r="C142" s="7" t="s">
        <v>1530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1346</v>
      </c>
      <c r="B143" s="7">
        <v>45461</v>
      </c>
      <c r="C143" s="7" t="s">
        <v>1530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1347</v>
      </c>
      <c r="B144" s="7">
        <v>45461</v>
      </c>
      <c r="C144" s="7" t="s">
        <v>1530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1371</v>
      </c>
      <c r="B145" s="7">
        <v>45461</v>
      </c>
      <c r="C145" s="7" t="s">
        <v>1530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1348</v>
      </c>
      <c r="B146" s="7">
        <v>45461</v>
      </c>
      <c r="C146" s="7" t="s">
        <v>1530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1349</v>
      </c>
      <c r="B147" s="7">
        <v>45458</v>
      </c>
      <c r="C147" s="7" t="s">
        <v>1530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1350</v>
      </c>
      <c r="B148" s="7">
        <v>45461</v>
      </c>
      <c r="C148" s="7" t="s">
        <v>1530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1462</v>
      </c>
      <c r="B149" s="7">
        <v>45461</v>
      </c>
      <c r="C149" s="7" t="s">
        <v>1530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1463</v>
      </c>
      <c r="B150" s="7">
        <v>45462</v>
      </c>
      <c r="C150" s="7" t="s">
        <v>1530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1456</v>
      </c>
      <c r="B151" s="7">
        <v>45462</v>
      </c>
      <c r="C151" s="7" t="s">
        <v>1530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1457</v>
      </c>
      <c r="B152" s="7">
        <v>45461</v>
      </c>
      <c r="C152" s="7" t="s">
        <v>1530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1470</v>
      </c>
      <c r="B153" s="7">
        <v>45463</v>
      </c>
      <c r="C153" s="7" t="s">
        <v>1530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1468</v>
      </c>
      <c r="B154" s="7">
        <v>45464</v>
      </c>
      <c r="C154" s="7" t="s">
        <v>1530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1469</v>
      </c>
      <c r="B155" s="7">
        <v>45464</v>
      </c>
      <c r="C155" s="7" t="s">
        <v>1530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1716</v>
      </c>
      <c r="B156" s="7">
        <v>45473</v>
      </c>
      <c r="C156" s="7" t="s">
        <v>1530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1720</v>
      </c>
      <c r="B157" s="7">
        <v>45473</v>
      </c>
      <c r="C157" s="7" t="s">
        <v>1530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1723</v>
      </c>
      <c r="B158" s="7">
        <v>45477</v>
      </c>
      <c r="C158" s="7" t="s">
        <v>1530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1730</v>
      </c>
      <c r="B159" s="7">
        <v>45473</v>
      </c>
      <c r="C159" s="7" t="s">
        <v>1530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1739</v>
      </c>
      <c r="B160" s="7">
        <v>45484</v>
      </c>
      <c r="C160" s="7" t="s">
        <v>1530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73" t="s">
        <v>1774</v>
      </c>
      <c r="B161" s="261">
        <v>45492</v>
      </c>
      <c r="C161" s="262" t="s">
        <v>1530</v>
      </c>
      <c r="D161" s="262">
        <v>443</v>
      </c>
      <c r="F161" s="262" t="s">
        <v>125</v>
      </c>
      <c r="H161" s="262"/>
      <c r="J161" s="254">
        <v>7350</v>
      </c>
      <c r="K161" s="262" t="s">
        <v>321</v>
      </c>
      <c r="L161" s="254">
        <v>0</v>
      </c>
      <c r="M161" s="262" t="s">
        <v>639</v>
      </c>
      <c r="N161" s="254">
        <v>0</v>
      </c>
      <c r="O161" s="262" t="s">
        <v>323</v>
      </c>
      <c r="P161" s="254">
        <v>0</v>
      </c>
      <c r="Q161" s="262">
        <v>0</v>
      </c>
      <c r="R161" s="254">
        <v>0</v>
      </c>
      <c r="S161" s="262">
        <v>0</v>
      </c>
      <c r="T161" s="254">
        <v>0</v>
      </c>
      <c r="U161" s="254">
        <v>7350</v>
      </c>
      <c r="V161" s="254">
        <v>0</v>
      </c>
    </row>
    <row r="162" spans="1:22" x14ac:dyDescent="0.25">
      <c r="A162" s="273" t="s">
        <v>1775</v>
      </c>
      <c r="B162" s="261">
        <v>45493</v>
      </c>
      <c r="C162" s="262" t="s">
        <v>1530</v>
      </c>
      <c r="D162" s="262">
        <v>344</v>
      </c>
      <c r="F162" s="262" t="s">
        <v>153</v>
      </c>
      <c r="H162" s="262"/>
      <c r="J162" s="254">
        <v>4177.5</v>
      </c>
      <c r="K162" s="262" t="s">
        <v>321</v>
      </c>
      <c r="L162" s="254">
        <v>0</v>
      </c>
      <c r="M162" s="262" t="s">
        <v>639</v>
      </c>
      <c r="N162" s="254">
        <v>0</v>
      </c>
      <c r="O162" s="262" t="s">
        <v>323</v>
      </c>
      <c r="P162" s="254">
        <v>0</v>
      </c>
      <c r="Q162" s="262">
        <v>0</v>
      </c>
      <c r="R162" s="254">
        <v>0</v>
      </c>
      <c r="S162" s="262">
        <v>0</v>
      </c>
      <c r="T162" s="254">
        <v>0</v>
      </c>
      <c r="U162" s="254">
        <v>4177.5</v>
      </c>
      <c r="V162" s="254">
        <v>0</v>
      </c>
    </row>
    <row r="163" spans="1:22" x14ac:dyDescent="0.25">
      <c r="A163" s="11" t="s">
        <v>1778</v>
      </c>
      <c r="B163" s="261">
        <v>45494</v>
      </c>
      <c r="C163" s="6" t="s">
        <v>1530</v>
      </c>
      <c r="D163" s="6">
        <v>5</v>
      </c>
      <c r="F163" s="6" t="s">
        <v>269</v>
      </c>
      <c r="H163" s="6"/>
      <c r="J163" s="254">
        <v>262.5</v>
      </c>
      <c r="K163" s="6" t="s">
        <v>321</v>
      </c>
      <c r="L163" s="254">
        <v>0</v>
      </c>
      <c r="M163" s="6" t="s">
        <v>639</v>
      </c>
      <c r="N163" s="254">
        <v>0</v>
      </c>
      <c r="O163" s="6" t="s">
        <v>323</v>
      </c>
      <c r="P163" s="254">
        <v>0</v>
      </c>
      <c r="Q163" s="6">
        <v>0</v>
      </c>
      <c r="R163" s="254">
        <v>0</v>
      </c>
      <c r="S163" s="6">
        <v>0</v>
      </c>
      <c r="T163" s="254">
        <v>0</v>
      </c>
      <c r="U163" s="254">
        <v>262.5</v>
      </c>
      <c r="V163" s="254">
        <v>0</v>
      </c>
    </row>
    <row r="164" spans="1:22" x14ac:dyDescent="0.25">
      <c r="A164" s="11" t="s">
        <v>1779</v>
      </c>
      <c r="B164" s="261">
        <v>45494</v>
      </c>
      <c r="C164" s="6" t="s">
        <v>1530</v>
      </c>
      <c r="D164" s="6">
        <v>486</v>
      </c>
      <c r="F164" s="6" t="s">
        <v>214</v>
      </c>
      <c r="H164" s="6"/>
      <c r="J164" s="254">
        <v>4350</v>
      </c>
      <c r="K164" s="6" t="s">
        <v>321</v>
      </c>
      <c r="L164" s="254">
        <v>0</v>
      </c>
      <c r="M164" s="6" t="s">
        <v>639</v>
      </c>
      <c r="N164" s="254">
        <v>0</v>
      </c>
      <c r="O164" s="6" t="s">
        <v>323</v>
      </c>
      <c r="P164" s="254">
        <v>0</v>
      </c>
      <c r="Q164" s="6">
        <v>0.05</v>
      </c>
      <c r="R164" s="254">
        <v>217.5</v>
      </c>
      <c r="S164" s="6">
        <v>9.9750000000000005E-2</v>
      </c>
      <c r="T164" s="254">
        <v>433.91</v>
      </c>
      <c r="U164" s="254">
        <v>5001.41</v>
      </c>
      <c r="V164" s="254">
        <v>0</v>
      </c>
    </row>
    <row r="165" spans="1:22" x14ac:dyDescent="0.25">
      <c r="A165" s="11" t="s">
        <v>1780</v>
      </c>
      <c r="B165" s="261">
        <v>45494</v>
      </c>
      <c r="C165" s="6" t="s">
        <v>1530</v>
      </c>
      <c r="D165" s="6">
        <v>3</v>
      </c>
      <c r="F165" s="6" t="s">
        <v>268</v>
      </c>
      <c r="H165" s="6"/>
      <c r="J165" s="254">
        <v>612.5</v>
      </c>
      <c r="K165" s="6" t="s">
        <v>321</v>
      </c>
      <c r="L165" s="254">
        <v>0</v>
      </c>
      <c r="M165" s="6" t="s">
        <v>639</v>
      </c>
      <c r="N165" s="254">
        <v>0</v>
      </c>
      <c r="O165" s="6" t="s">
        <v>323</v>
      </c>
      <c r="P165" s="254">
        <v>0</v>
      </c>
      <c r="Q165" s="6">
        <v>0.05</v>
      </c>
      <c r="R165" s="254">
        <v>30.63</v>
      </c>
      <c r="S165" s="6">
        <v>9.9750000000000005E-2</v>
      </c>
      <c r="T165" s="254">
        <v>61.1</v>
      </c>
      <c r="U165" s="254">
        <v>704.23</v>
      </c>
      <c r="V165" s="254">
        <v>0</v>
      </c>
    </row>
    <row r="166" spans="1:22" x14ac:dyDescent="0.25">
      <c r="A166" s="11" t="s">
        <v>1781</v>
      </c>
      <c r="B166" s="261">
        <v>45494</v>
      </c>
      <c r="C166" s="6" t="s">
        <v>1530</v>
      </c>
      <c r="D166" s="6">
        <v>1</v>
      </c>
      <c r="F166" s="6" t="s">
        <v>278</v>
      </c>
      <c r="H166" s="6"/>
      <c r="J166" s="254">
        <v>350</v>
      </c>
      <c r="K166" s="6" t="s">
        <v>321</v>
      </c>
      <c r="L166" s="254">
        <v>0</v>
      </c>
      <c r="M166" s="6" t="s">
        <v>639</v>
      </c>
      <c r="N166" s="254">
        <v>0</v>
      </c>
      <c r="O166" s="6" t="s">
        <v>323</v>
      </c>
      <c r="P166" s="254">
        <v>0</v>
      </c>
      <c r="Q166" s="6">
        <v>0.05</v>
      </c>
      <c r="R166" s="254">
        <v>17.5</v>
      </c>
      <c r="S166" s="6">
        <v>9.9750000000000005E-2</v>
      </c>
      <c r="T166" s="254">
        <v>34.909999999999997</v>
      </c>
      <c r="U166" s="254">
        <v>402.41</v>
      </c>
      <c r="V166" s="254">
        <v>0</v>
      </c>
    </row>
    <row r="167" spans="1:22" x14ac:dyDescent="0.25">
      <c r="A167" s="273" t="s">
        <v>1789</v>
      </c>
      <c r="B167" s="261">
        <v>45496</v>
      </c>
      <c r="C167" s="262" t="s">
        <v>1530</v>
      </c>
      <c r="D167" s="262">
        <v>2019</v>
      </c>
      <c r="F167" s="262" t="s">
        <v>50</v>
      </c>
      <c r="H167" s="262"/>
      <c r="J167" s="254">
        <v>4827.5</v>
      </c>
      <c r="K167" s="262" t="s">
        <v>321</v>
      </c>
      <c r="L167" s="254">
        <v>0</v>
      </c>
      <c r="M167" s="262" t="s">
        <v>639</v>
      </c>
      <c r="N167" s="254">
        <v>0</v>
      </c>
      <c r="O167" s="262" t="s">
        <v>323</v>
      </c>
      <c r="P167" s="254">
        <v>0</v>
      </c>
      <c r="Q167" s="262">
        <v>0.05</v>
      </c>
      <c r="R167" s="254">
        <v>241.38</v>
      </c>
      <c r="S167" s="262">
        <v>9.9750000000000005E-2</v>
      </c>
      <c r="T167" s="254">
        <v>481.54</v>
      </c>
      <c r="U167" s="254">
        <v>5550.42</v>
      </c>
      <c r="V167" s="254">
        <v>0</v>
      </c>
    </row>
    <row r="168" spans="1:22" x14ac:dyDescent="0.25">
      <c r="A168" s="274" t="s">
        <v>1796</v>
      </c>
      <c r="B168" s="261">
        <v>45497</v>
      </c>
      <c r="C168" s="260" t="s">
        <v>1530</v>
      </c>
      <c r="D168" s="260">
        <v>1998</v>
      </c>
      <c r="F168" s="260" t="s">
        <v>186</v>
      </c>
      <c r="H168" s="260"/>
      <c r="J168" s="254">
        <v>700</v>
      </c>
      <c r="K168" s="260" t="s">
        <v>321</v>
      </c>
      <c r="L168" s="254">
        <v>0</v>
      </c>
      <c r="M168" s="260" t="s">
        <v>639</v>
      </c>
      <c r="N168" s="254">
        <v>0</v>
      </c>
      <c r="O168" s="260" t="s">
        <v>323</v>
      </c>
      <c r="P168" s="254">
        <v>0</v>
      </c>
      <c r="Q168" s="260">
        <v>0.05</v>
      </c>
      <c r="R168" s="254">
        <v>35</v>
      </c>
      <c r="S168" s="260">
        <v>9.9750000000000005E-2</v>
      </c>
      <c r="T168" s="254">
        <v>69.83</v>
      </c>
      <c r="U168" s="254">
        <v>804.83</v>
      </c>
      <c r="V168" s="254">
        <v>0</v>
      </c>
    </row>
  </sheetData>
  <autoFilter ref="A1:V155" xr:uid="{8B45F79E-24DF-4598-AC35-A20900C36411}"/>
  <conditionalFormatting sqref="A2:V9999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6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 x14ac:dyDescent="0.25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 x14ac:dyDescent="0.25">
      <c r="A251" t="s">
        <v>1136</v>
      </c>
      <c r="C251" s="21"/>
      <c r="D251" s="1"/>
      <c r="E251" s="9"/>
      <c r="F251" s="6">
        <v>35</v>
      </c>
    </row>
    <row r="252" spans="1:6" x14ac:dyDescent="0.25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 x14ac:dyDescent="0.25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1137</v>
      </c>
      <c r="C254" s="21"/>
      <c r="D254" s="1"/>
      <c r="E254" s="9"/>
      <c r="F254" s="6">
        <v>35</v>
      </c>
    </row>
    <row r="255" spans="1:6" x14ac:dyDescent="0.25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 x14ac:dyDescent="0.25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1135</v>
      </c>
      <c r="C259" s="21"/>
      <c r="D259" s="1"/>
      <c r="E259" s="9"/>
      <c r="F259" s="6">
        <v>35</v>
      </c>
    </row>
    <row r="260" spans="1:6" x14ac:dyDescent="0.25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1158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1158</v>
      </c>
      <c r="C269" s="21"/>
      <c r="D269" s="1"/>
      <c r="E269" s="9"/>
      <c r="F269" s="6">
        <v>35</v>
      </c>
    </row>
    <row r="270" spans="1:6" x14ac:dyDescent="0.25">
      <c r="A270" t="s">
        <v>1158</v>
      </c>
      <c r="B270" t="s">
        <v>1162</v>
      </c>
      <c r="C270" s="21"/>
      <c r="D270" s="1"/>
      <c r="E270" s="9"/>
      <c r="F270" s="6">
        <v>36</v>
      </c>
    </row>
    <row r="271" spans="1:6" x14ac:dyDescent="0.25">
      <c r="A271" t="s">
        <v>1159</v>
      </c>
      <c r="B271" t="s">
        <v>1155</v>
      </c>
      <c r="C271" s="21"/>
      <c r="D271" s="1"/>
      <c r="E271" s="9"/>
      <c r="F271" s="6">
        <v>34</v>
      </c>
    </row>
    <row r="272" spans="1:6" x14ac:dyDescent="0.25">
      <c r="A272" t="s">
        <v>1159</v>
      </c>
      <c r="C272" s="21"/>
      <c r="D272" s="1"/>
      <c r="E272" s="9"/>
      <c r="F272" s="6">
        <v>35</v>
      </c>
    </row>
    <row r="273" spans="1:6" x14ac:dyDescent="0.25">
      <c r="A273" t="s">
        <v>1159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1281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1284</v>
      </c>
      <c r="B275" t="s">
        <v>1301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1285</v>
      </c>
      <c r="B276" t="s">
        <v>1302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1282</v>
      </c>
      <c r="B277" t="s">
        <v>1303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1282</v>
      </c>
      <c r="C278" s="21"/>
      <c r="D278" s="1"/>
      <c r="E278" s="9"/>
      <c r="F278" s="6">
        <v>35</v>
      </c>
    </row>
    <row r="279" spans="1:6" x14ac:dyDescent="0.25">
      <c r="A279" t="s">
        <v>1282</v>
      </c>
      <c r="B279" t="s">
        <v>1304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1282</v>
      </c>
      <c r="C280" s="21"/>
      <c r="D280" s="1"/>
      <c r="E280" s="9"/>
      <c r="F280" s="6">
        <v>37</v>
      </c>
    </row>
    <row r="281" spans="1:6" x14ac:dyDescent="0.25">
      <c r="A281" t="s">
        <v>1282</v>
      </c>
      <c r="B281" t="s">
        <v>1305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1282</v>
      </c>
      <c r="C282" s="21"/>
      <c r="D282" s="1"/>
      <c r="E282" s="9"/>
      <c r="F282" s="6">
        <v>39</v>
      </c>
    </row>
    <row r="283" spans="1:6" x14ac:dyDescent="0.25">
      <c r="A283" t="s">
        <v>1282</v>
      </c>
      <c r="B283" t="s">
        <v>1306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1300</v>
      </c>
      <c r="B284" t="s">
        <v>1307</v>
      </c>
      <c r="C284" s="21"/>
      <c r="D284" s="1"/>
      <c r="E284" s="9"/>
      <c r="F284" s="6">
        <v>34</v>
      </c>
    </row>
    <row r="285" spans="1:6" x14ac:dyDescent="0.25">
      <c r="A285" t="s">
        <v>1283</v>
      </c>
      <c r="B285" t="s">
        <v>1308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1286</v>
      </c>
      <c r="B286" t="s">
        <v>1309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1286</v>
      </c>
      <c r="B287" t="s">
        <v>1310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1317</v>
      </c>
      <c r="B288" t="s">
        <v>1336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1318</v>
      </c>
      <c r="B289" t="s">
        <v>1337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1335</v>
      </c>
      <c r="B290" t="s">
        <v>1338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1341</v>
      </c>
      <c r="B291" t="s">
        <v>1372</v>
      </c>
      <c r="C291" s="21"/>
      <c r="D291" s="1"/>
      <c r="E291" s="9"/>
      <c r="F291" s="6">
        <v>34</v>
      </c>
    </row>
    <row r="292" spans="1:6" x14ac:dyDescent="0.25">
      <c r="A292" t="s">
        <v>1342</v>
      </c>
      <c r="B292" t="s">
        <v>1373</v>
      </c>
      <c r="C292" s="21"/>
      <c r="D292" s="1"/>
      <c r="E292" s="9"/>
      <c r="F292" s="6">
        <v>34</v>
      </c>
    </row>
    <row r="293" spans="1:6" x14ac:dyDescent="0.25">
      <c r="A293" t="s">
        <v>1343</v>
      </c>
      <c r="B293" t="s">
        <v>1374</v>
      </c>
      <c r="C293" s="21"/>
      <c r="D293" s="1"/>
      <c r="E293" s="9"/>
      <c r="F293" s="6">
        <v>34</v>
      </c>
    </row>
    <row r="294" spans="1:6" x14ac:dyDescent="0.25">
      <c r="A294" t="s">
        <v>1344</v>
      </c>
      <c r="B294" t="s">
        <v>1337</v>
      </c>
      <c r="C294" s="21"/>
      <c r="D294" s="1"/>
      <c r="E294" s="9"/>
      <c r="F294" s="6">
        <v>34</v>
      </c>
    </row>
    <row r="295" spans="1:6" x14ac:dyDescent="0.25">
      <c r="A295" t="s">
        <v>1368</v>
      </c>
      <c r="B295" t="s">
        <v>1375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1369</v>
      </c>
      <c r="B296" t="s">
        <v>1376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1370</v>
      </c>
      <c r="B297" t="s">
        <v>1377</v>
      </c>
      <c r="C297" s="21"/>
      <c r="D297" s="1"/>
      <c r="E297" s="9"/>
      <c r="F297" s="6">
        <v>34</v>
      </c>
    </row>
    <row r="298" spans="1:6" x14ac:dyDescent="0.25">
      <c r="A298" t="s">
        <v>1340</v>
      </c>
      <c r="B298" t="s">
        <v>1378</v>
      </c>
      <c r="C298" s="21"/>
      <c r="D298" s="1"/>
      <c r="E298" s="9"/>
      <c r="F298" s="6">
        <v>34</v>
      </c>
    </row>
    <row r="299" spans="1:6" x14ac:dyDescent="0.25">
      <c r="A299" t="s">
        <v>1345</v>
      </c>
      <c r="B299" t="s">
        <v>1379</v>
      </c>
      <c r="C299" s="21"/>
      <c r="D299" s="1"/>
      <c r="E299" s="9"/>
      <c r="F299" s="6">
        <v>34</v>
      </c>
    </row>
    <row r="300" spans="1:6" x14ac:dyDescent="0.25">
      <c r="A300" t="s">
        <v>1351</v>
      </c>
      <c r="B300" t="s">
        <v>1380</v>
      </c>
      <c r="C300" s="21"/>
      <c r="D300" s="1"/>
      <c r="E300" s="9"/>
      <c r="F300" s="6">
        <v>34</v>
      </c>
    </row>
    <row r="301" spans="1:6" x14ac:dyDescent="0.25">
      <c r="A301" t="s">
        <v>1346</v>
      </c>
      <c r="B301" t="s">
        <v>1381</v>
      </c>
      <c r="C301" s="21"/>
      <c r="D301" s="1"/>
      <c r="E301" s="9"/>
      <c r="F301" s="6">
        <v>34</v>
      </c>
    </row>
    <row r="302" spans="1:6" x14ac:dyDescent="0.25">
      <c r="A302" t="s">
        <v>1347</v>
      </c>
      <c r="B302" t="s">
        <v>1382</v>
      </c>
      <c r="C302" s="21"/>
      <c r="D302" s="1"/>
      <c r="E302" s="9"/>
      <c r="F302" s="6">
        <v>34</v>
      </c>
    </row>
    <row r="303" spans="1:6" x14ac:dyDescent="0.25">
      <c r="A303" t="s">
        <v>1371</v>
      </c>
      <c r="B303" t="s">
        <v>1383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1348</v>
      </c>
      <c r="B304" t="s">
        <v>1384</v>
      </c>
      <c r="C304" s="21"/>
      <c r="D304" s="1"/>
      <c r="E304" s="9"/>
      <c r="F304" s="6">
        <v>34</v>
      </c>
    </row>
    <row r="305" spans="1:6" x14ac:dyDescent="0.25">
      <c r="A305" t="s">
        <v>1349</v>
      </c>
      <c r="B305" t="s">
        <v>1385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1350</v>
      </c>
      <c r="B306" t="s">
        <v>1386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1462</v>
      </c>
      <c r="B307" t="s">
        <v>1464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1463</v>
      </c>
      <c r="B308" t="s">
        <v>1336</v>
      </c>
      <c r="C308" s="21"/>
      <c r="D308" s="1"/>
      <c r="E308" s="9"/>
      <c r="F308" s="6">
        <v>34</v>
      </c>
    </row>
    <row r="309" spans="1:6" x14ac:dyDescent="0.25">
      <c r="A309" t="s">
        <v>1456</v>
      </c>
      <c r="B309" t="s">
        <v>1465</v>
      </c>
      <c r="C309" s="21"/>
      <c r="D309" s="1"/>
      <c r="E309" s="9"/>
      <c r="F309" s="6">
        <v>34</v>
      </c>
    </row>
    <row r="310" spans="1:6" x14ac:dyDescent="0.25">
      <c r="A310" t="s">
        <v>1457</v>
      </c>
      <c r="B310" t="s">
        <v>1466</v>
      </c>
      <c r="C310" s="21"/>
      <c r="D310" s="1"/>
      <c r="E310" s="9"/>
      <c r="F310" s="6">
        <v>34</v>
      </c>
    </row>
    <row r="311" spans="1:6" x14ac:dyDescent="0.25">
      <c r="A311" t="s">
        <v>1470</v>
      </c>
      <c r="B311" t="s">
        <v>1497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1470</v>
      </c>
      <c r="B312" t="s">
        <v>1498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1468</v>
      </c>
      <c r="B313" t="s">
        <v>1499</v>
      </c>
      <c r="C313" s="21"/>
      <c r="D313" s="1"/>
      <c r="E313" s="9"/>
      <c r="F313" s="6">
        <v>34</v>
      </c>
    </row>
    <row r="314" spans="1:6" x14ac:dyDescent="0.25">
      <c r="A314" t="s">
        <v>1716</v>
      </c>
      <c r="B314" t="s">
        <v>1718</v>
      </c>
      <c r="C314" s="21"/>
      <c r="D314" s="1"/>
      <c r="E314" s="9"/>
      <c r="F314" s="6">
        <v>157</v>
      </c>
    </row>
    <row r="315" spans="1:6" x14ac:dyDescent="0.25">
      <c r="A315" t="s">
        <v>1716</v>
      </c>
      <c r="B315" t="s">
        <v>1726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1716</v>
      </c>
      <c r="B316" t="s">
        <v>1727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1716</v>
      </c>
      <c r="B317" t="s">
        <v>1728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1716</v>
      </c>
      <c r="B318" t="s">
        <v>1729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1720</v>
      </c>
      <c r="B319" t="s">
        <v>1722</v>
      </c>
      <c r="C319" s="21"/>
      <c r="D319" s="1"/>
      <c r="E319" s="9"/>
      <c r="F319" s="6">
        <v>158</v>
      </c>
    </row>
    <row r="320" spans="1:6" x14ac:dyDescent="0.25">
      <c r="A320" t="s">
        <v>1720</v>
      </c>
      <c r="B320" t="s">
        <v>1726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1720</v>
      </c>
      <c r="B321" t="s">
        <v>1727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1720</v>
      </c>
      <c r="B322" t="s">
        <v>1729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1723</v>
      </c>
      <c r="B323" t="s">
        <v>1725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1723</v>
      </c>
      <c r="B324" t="s">
        <v>1729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1730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1730</v>
      </c>
      <c r="C326" s="21"/>
      <c r="D326" s="1"/>
      <c r="E326" s="9"/>
      <c r="F326" s="6">
        <v>159</v>
      </c>
    </row>
    <row r="327" spans="1:6" x14ac:dyDescent="0.25">
      <c r="A327" t="s">
        <v>1730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1730</v>
      </c>
      <c r="C328" s="21"/>
      <c r="D328" s="1"/>
      <c r="E328" s="9"/>
      <c r="F328" s="6">
        <v>159</v>
      </c>
    </row>
    <row r="329" spans="1:6" x14ac:dyDescent="0.25">
      <c r="A329" t="s">
        <v>1730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1730</v>
      </c>
      <c r="C330" s="21"/>
      <c r="D330" s="1"/>
      <c r="E330" s="9"/>
      <c r="F330" s="6">
        <v>159</v>
      </c>
    </row>
    <row r="331" spans="1:6" x14ac:dyDescent="0.25">
      <c r="A331" t="s">
        <v>1730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1730</v>
      </c>
      <c r="C332" s="21"/>
      <c r="D332" s="1"/>
      <c r="E332" s="9"/>
      <c r="F332" s="6">
        <v>159</v>
      </c>
    </row>
    <row r="333" spans="1:6" x14ac:dyDescent="0.25">
      <c r="A333" t="s">
        <v>1730</v>
      </c>
      <c r="B333" t="s">
        <v>1732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1730</v>
      </c>
      <c r="C334" s="21"/>
      <c r="D334" s="1"/>
      <c r="E334" s="9"/>
      <c r="F334" s="6">
        <v>159</v>
      </c>
    </row>
    <row r="335" spans="1:6" x14ac:dyDescent="0.25">
      <c r="A335" t="s">
        <v>1730</v>
      </c>
      <c r="B335" t="s">
        <v>1733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1730</v>
      </c>
      <c r="B336" t="s">
        <v>1726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1730</v>
      </c>
      <c r="B337" t="s">
        <v>1728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1730</v>
      </c>
      <c r="B338" t="s">
        <v>1729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1739</v>
      </c>
      <c r="B339" t="s">
        <v>1740</v>
      </c>
      <c r="C339" s="21"/>
      <c r="D339" s="1"/>
      <c r="E339" s="9"/>
      <c r="F339" s="6">
        <v>160</v>
      </c>
    </row>
    <row r="340" spans="1:6" x14ac:dyDescent="0.25">
      <c r="A340" t="s">
        <v>1739</v>
      </c>
      <c r="B340" t="s">
        <v>1728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2" t="s">
        <v>1775</v>
      </c>
      <c r="B341" s="262" t="s">
        <v>705</v>
      </c>
      <c r="F341" s="262">
        <v>163</v>
      </c>
    </row>
    <row r="342" spans="1:6" x14ac:dyDescent="0.25">
      <c r="A342" s="262" t="s">
        <v>1775</v>
      </c>
      <c r="F342" s="262">
        <v>163</v>
      </c>
    </row>
    <row r="343" spans="1:6" x14ac:dyDescent="0.25">
      <c r="A343" s="262" t="s">
        <v>1775</v>
      </c>
      <c r="B343" s="262" t="s">
        <v>688</v>
      </c>
      <c r="F343" s="262">
        <v>163</v>
      </c>
    </row>
    <row r="344" spans="1:6" x14ac:dyDescent="0.25">
      <c r="A344" s="262" t="s">
        <v>1775</v>
      </c>
      <c r="F344" s="262">
        <v>163</v>
      </c>
    </row>
    <row r="345" spans="1:6" x14ac:dyDescent="0.25">
      <c r="A345" s="262" t="s">
        <v>1775</v>
      </c>
      <c r="B345" s="262" t="s">
        <v>674</v>
      </c>
      <c r="F345" s="262">
        <v>163</v>
      </c>
    </row>
    <row r="346" spans="1:6" x14ac:dyDescent="0.25">
      <c r="A346" s="262" t="s">
        <v>1775</v>
      </c>
      <c r="F346" s="262">
        <v>163</v>
      </c>
    </row>
    <row r="347" spans="1:6" x14ac:dyDescent="0.25">
      <c r="A347" s="262" t="s">
        <v>1775</v>
      </c>
      <c r="B347" s="262" t="s">
        <v>666</v>
      </c>
      <c r="F347" s="262">
        <v>163</v>
      </c>
    </row>
    <row r="348" spans="1:6" x14ac:dyDescent="0.25">
      <c r="A348" s="262" t="s">
        <v>1775</v>
      </c>
      <c r="B348" s="262" t="s">
        <v>1726</v>
      </c>
      <c r="C348" s="262">
        <v>2</v>
      </c>
      <c r="D348" s="254">
        <v>350</v>
      </c>
      <c r="E348" s="254">
        <v>700</v>
      </c>
      <c r="F348" s="262">
        <v>163</v>
      </c>
    </row>
    <row r="349" spans="1:6" x14ac:dyDescent="0.25">
      <c r="A349" s="262" t="s">
        <v>1775</v>
      </c>
      <c r="B349" s="262" t="s">
        <v>1727</v>
      </c>
      <c r="C349" s="262">
        <v>3.5</v>
      </c>
      <c r="D349" s="254">
        <v>200</v>
      </c>
      <c r="E349" s="254">
        <v>700</v>
      </c>
      <c r="F349" s="262">
        <v>163</v>
      </c>
    </row>
    <row r="350" spans="1:6" x14ac:dyDescent="0.25">
      <c r="A350" s="262" t="s">
        <v>1775</v>
      </c>
      <c r="B350" s="262" t="s">
        <v>1728</v>
      </c>
      <c r="C350" s="262">
        <v>5.65</v>
      </c>
      <c r="D350" s="254">
        <v>100</v>
      </c>
      <c r="E350" s="254">
        <v>565</v>
      </c>
      <c r="F350" s="262">
        <v>163</v>
      </c>
    </row>
    <row r="351" spans="1:6" x14ac:dyDescent="0.25">
      <c r="A351" s="262" t="s">
        <v>1775</v>
      </c>
      <c r="B351" s="262" t="s">
        <v>1729</v>
      </c>
      <c r="C351" s="262">
        <v>14.75</v>
      </c>
      <c r="D351" s="254">
        <v>150</v>
      </c>
      <c r="E351" s="254">
        <v>2212.5</v>
      </c>
      <c r="F351" s="262">
        <v>163</v>
      </c>
    </row>
    <row r="352" spans="1:6" x14ac:dyDescent="0.25">
      <c r="A352" s="6" t="s">
        <v>1778</v>
      </c>
      <c r="B352" s="6" t="s">
        <v>666</v>
      </c>
      <c r="F352" s="6">
        <v>164</v>
      </c>
    </row>
    <row r="353" spans="1:6" x14ac:dyDescent="0.25">
      <c r="A353" s="6" t="s">
        <v>1778</v>
      </c>
      <c r="B353" s="6" t="s">
        <v>1726</v>
      </c>
      <c r="C353" s="6">
        <v>0.75</v>
      </c>
      <c r="D353" s="254">
        <v>350</v>
      </c>
      <c r="E353" s="254">
        <v>262.5</v>
      </c>
      <c r="F353" s="6">
        <v>164</v>
      </c>
    </row>
    <row r="354" spans="1:6" x14ac:dyDescent="0.25">
      <c r="A354" s="6" t="s">
        <v>1780</v>
      </c>
      <c r="B354" s="6" t="s">
        <v>674</v>
      </c>
      <c r="F354" s="6">
        <v>166</v>
      </c>
    </row>
    <row r="355" spans="1:6" x14ac:dyDescent="0.25">
      <c r="A355" s="6" t="s">
        <v>1780</v>
      </c>
      <c r="F355" s="6">
        <v>166</v>
      </c>
    </row>
    <row r="356" spans="1:6" x14ac:dyDescent="0.25">
      <c r="A356" s="6" t="s">
        <v>1780</v>
      </c>
      <c r="B356" s="6" t="s">
        <v>705</v>
      </c>
      <c r="F356" s="6">
        <v>166</v>
      </c>
    </row>
    <row r="357" spans="1:6" x14ac:dyDescent="0.25">
      <c r="A357" s="6" t="s">
        <v>1780</v>
      </c>
      <c r="F357" s="6">
        <v>166</v>
      </c>
    </row>
    <row r="358" spans="1:6" x14ac:dyDescent="0.25">
      <c r="A358" s="6" t="s">
        <v>1780</v>
      </c>
      <c r="B358" s="6" t="s">
        <v>1153</v>
      </c>
      <c r="F358" s="6">
        <v>166</v>
      </c>
    </row>
    <row r="359" spans="1:6" x14ac:dyDescent="0.25">
      <c r="A359" s="6" t="s">
        <v>1780</v>
      </c>
      <c r="F359" s="6">
        <v>166</v>
      </c>
    </row>
    <row r="360" spans="1:6" x14ac:dyDescent="0.25">
      <c r="A360" s="6" t="s">
        <v>1780</v>
      </c>
      <c r="B360" s="6" t="s">
        <v>672</v>
      </c>
      <c r="F360" s="6">
        <v>166</v>
      </c>
    </row>
    <row r="361" spans="1:6" x14ac:dyDescent="0.25">
      <c r="A361" s="6" t="s">
        <v>1780</v>
      </c>
      <c r="F361" s="6">
        <v>166</v>
      </c>
    </row>
    <row r="362" spans="1:6" x14ac:dyDescent="0.25">
      <c r="A362" s="6" t="s">
        <v>1780</v>
      </c>
      <c r="B362" s="6" t="s">
        <v>1782</v>
      </c>
      <c r="F362" s="6">
        <v>166</v>
      </c>
    </row>
    <row r="363" spans="1:6" x14ac:dyDescent="0.25">
      <c r="A363" s="6" t="s">
        <v>1780</v>
      </c>
      <c r="F363" s="6">
        <v>166</v>
      </c>
    </row>
    <row r="364" spans="1:6" x14ac:dyDescent="0.25">
      <c r="A364" s="6" t="s">
        <v>1780</v>
      </c>
      <c r="B364" s="6" t="s">
        <v>1783</v>
      </c>
      <c r="F364" s="6">
        <v>166</v>
      </c>
    </row>
    <row r="365" spans="1:6" x14ac:dyDescent="0.25">
      <c r="A365" s="6" t="s">
        <v>1780</v>
      </c>
      <c r="B365" s="6" t="s">
        <v>1726</v>
      </c>
      <c r="C365" s="6">
        <v>1.75</v>
      </c>
      <c r="D365" s="254">
        <v>350</v>
      </c>
      <c r="E365" s="254">
        <v>612.5</v>
      </c>
      <c r="F365" s="6">
        <v>166</v>
      </c>
    </row>
  </sheetData>
  <conditionalFormatting sqref="A2:F9999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2024-07-25T14:18:47Z</dcterms:modified>
</cp:coreProperties>
</file>