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F4824F2-B49A-403F-AE7B-04D03C17F02A}"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<sst xmlns="http://schemas.openxmlformats.org/spreadsheetml/2006/main" count="11534" uniqueCount="1983">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</sst>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zoomScale="90" zoomScaleNormal="90" workbookViewId="0">
      <pane ySplit="495" topLeftCell="A766" activePane="bottomLeft"/>
      <selection activeCell="F1" sqref="F1:F1048576"/>
      <selection pane="bottomLeft" activeCell="E803" sqref="E80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238</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166</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128</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128</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84</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83</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69</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63</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47</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40</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40</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40</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40</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40</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40</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40</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40</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40</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40</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40</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40</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40</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40</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40</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40</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40</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40</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40</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40</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40</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40</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40</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7</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7</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7</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7</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7</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7</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7</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7</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7</v>
      </c>
    </row>
    <row r="43" spans="1:11" x14ac:dyDescent="0.25">
      <c r="A43" s="47">
        <v>24381</v>
      </c>
      <c r="B43" s="77">
        <v>45500</v>
      </c>
      <c r="C43" s="78" t="s">
        <v>181</v>
      </c>
      <c r="D43" s="47" t="s">
        <v>180</v>
      </c>
      <c r="E43" s="48" t="s">
        <v>43</v>
      </c>
      <c r="F43" s="48" t="s">
        <v>42</v>
      </c>
      <c r="G43" s="77">
        <v>45530</v>
      </c>
      <c r="H43" s="86">
        <v>201.21</v>
      </c>
      <c r="I43" s="86">
        <v>201.1</v>
      </c>
      <c r="J43" s="86">
        <f t="shared" si="0"/>
        <v>201.21</v>
      </c>
      <c r="K43" s="87">
        <f ca="1">TODAY()-tblCC_Factures_Paiements[[#This Row],[Due_Date]]</f>
        <v>7</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1307.8499999999999</v>
      </c>
      <c r="K44" s="87">
        <f ca="1">TODAY()-tblCC_Factures_Paiements[[#This Row],[Due_Date]]</f>
        <v>7</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7</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7</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7</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7</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6</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6</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6</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6</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6</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6</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6</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6</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6</v>
      </c>
    </row>
    <row r="58" spans="1:11" x14ac:dyDescent="0.25">
      <c r="A58" s="47">
        <v>24401</v>
      </c>
      <c r="B58" s="77">
        <v>45501</v>
      </c>
      <c r="C58" s="78" t="s">
        <v>540</v>
      </c>
      <c r="D58" s="47" t="s">
        <v>541</v>
      </c>
      <c r="E58" s="48" t="s">
        <v>1129</v>
      </c>
      <c r="F58" s="48" t="s">
        <v>42</v>
      </c>
      <c r="G58" s="77">
        <v>45531</v>
      </c>
      <c r="H58" s="86">
        <v>3621.71</v>
      </c>
      <c r="I58" s="86">
        <v>3621.71</v>
      </c>
      <c r="J58" s="86">
        <f t="shared" si="0"/>
        <v>3621.71</v>
      </c>
      <c r="K58" s="87">
        <f ca="1">TODAY()-tblCC_Factures_Paiements[[#This Row],[Due_Date]]</f>
        <v>6</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1106.6400000000001</v>
      </c>
      <c r="K59" s="87">
        <f ca="1">TODAY()-tblCC_Factures_Paiements[[#This Row],[Due_Date]]</f>
        <v>6</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1106.6400000000001</v>
      </c>
      <c r="K60" s="87">
        <f ca="1">TODAY()-tblCC_Factures_Paiements[[#This Row],[Due_Date]]</f>
        <v>6</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1106.6400000000001</v>
      </c>
      <c r="K61" s="87">
        <f ca="1">TODAY()-tblCC_Factures_Paiements[[#This Row],[Due_Date]]</f>
        <v>6</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6</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6</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6</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6</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6</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6</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6</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6</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6</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6</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6</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6</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6</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6</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1106.6400000000001</v>
      </c>
      <c r="K76" s="87">
        <f ca="1">TODAY()-tblCC_Factures_Paiements[[#This Row],[Due_Date]]</f>
        <v>6</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6</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6</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6</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6</v>
      </c>
    </row>
    <row r="81" spans="1:11" x14ac:dyDescent="0.25">
      <c r="A81" s="47">
        <v>24428</v>
      </c>
      <c r="B81" s="77">
        <v>45501</v>
      </c>
      <c r="C81" s="78" t="s">
        <v>645</v>
      </c>
      <c r="D81" s="47" t="s">
        <v>597</v>
      </c>
      <c r="E81" s="48" t="s">
        <v>43</v>
      </c>
      <c r="F81" s="48" t="s">
        <v>42</v>
      </c>
      <c r="G81" s="77">
        <v>45531</v>
      </c>
      <c r="H81" s="86">
        <v>11307.79</v>
      </c>
      <c r="I81" s="86">
        <v>7000</v>
      </c>
      <c r="J81" s="86">
        <f t="shared" si="1"/>
        <v>11307.79</v>
      </c>
      <c r="K81" s="87">
        <f ca="1">TODAY()-tblCC_Factures_Paiements[[#This Row],[Due_Date]]</f>
        <v>6</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6</v>
      </c>
    </row>
    <row r="83" spans="1:11" x14ac:dyDescent="0.25">
      <c r="A83" s="47">
        <v>24431</v>
      </c>
      <c r="B83" s="77">
        <v>45501</v>
      </c>
      <c r="C83" s="78" t="s">
        <v>680</v>
      </c>
      <c r="D83" s="47" t="s">
        <v>472</v>
      </c>
      <c r="E83" s="48" t="s">
        <v>1129</v>
      </c>
      <c r="F83" s="48" t="s">
        <v>42</v>
      </c>
      <c r="G83" s="77">
        <v>45531</v>
      </c>
      <c r="H83" s="86">
        <v>1609.65</v>
      </c>
      <c r="I83" s="86">
        <v>1609.65</v>
      </c>
      <c r="J83" s="86">
        <f t="shared" si="1"/>
        <v>1609.65</v>
      </c>
      <c r="K83" s="87">
        <f ca="1">TODAY()-tblCC_Factures_Paiements[[#This Row],[Due_Date]]</f>
        <v>6</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6</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6</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6</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9586.0499999999993</v>
      </c>
      <c r="K87" s="87">
        <f ca="1">TODAY()-tblCC_Factures_Paiements[[#This Row],[Due_Date]]</f>
        <v>6</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6</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6</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6</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6</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6</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6</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6</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6</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6</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6</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6</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6</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6</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6</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5</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5</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5</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5</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5</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5</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5</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5</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5</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5</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5</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5</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5</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5</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5</v>
      </c>
    </row>
    <row r="117" spans="1:11" x14ac:dyDescent="0.25">
      <c r="A117" s="47">
        <v>24471</v>
      </c>
      <c r="B117" s="77">
        <v>45502</v>
      </c>
      <c r="C117" s="78" t="s">
        <v>664</v>
      </c>
      <c r="D117" s="47" t="s">
        <v>630</v>
      </c>
      <c r="E117" s="48" t="s">
        <v>1129</v>
      </c>
      <c r="F117" s="48" t="s">
        <v>42</v>
      </c>
      <c r="G117" s="77">
        <v>45532</v>
      </c>
      <c r="H117" s="86">
        <v>1509.05</v>
      </c>
      <c r="I117" s="86">
        <v>1509.05</v>
      </c>
      <c r="J117" s="86">
        <f t="shared" si="1"/>
        <v>1509.05</v>
      </c>
      <c r="K117" s="87">
        <f ca="1">TODAY()-tblCC_Factures_Paiements[[#This Row],[Due_Date]]</f>
        <v>5</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4</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3</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3</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-6</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-6</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-6</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-6</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-6</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2024-09-03T02:19:42Z</dcterms:modified>
</cp:coreProperties>
</file>