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2A0B18C2-8747-44A1-8CDC-10F78D474491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<sst xmlns="http://schemas.openxmlformats.org/spreadsheetml/2006/main" count="15799" uniqueCount="2032">
  <si>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</si>
  <si>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</si>
  <si>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</si>
  <si>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</si>
  <si>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</si>
  <si>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</si>
  <si>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</si>
  <si>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</si>
  <si>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</si>
  <si>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</si>
  <si>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</si>
  <si>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</si>
  <si>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</si>
  <si>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</si>
  <si>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</si>
  <si>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</si>
  <si>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</si>
  <si>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</si>
  <si>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</si>
  <si>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</si>
  <si>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</si>
  <si>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</si>
  <si>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</si>
  <si>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</si>
  <si>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</si>
  <si>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</si>
  <si>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</si>
  <si>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</si>
  <si>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</si>
  <si>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</si>
  <si>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</si>
  <si>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</si>
  <si>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</si>
  <si>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</si>
  <si>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</si>
  <si>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</si>
  <si>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</si>
  <si>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</si>
  <si>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</si>
  <si>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</si>
  <si>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</si>
  <si>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</si>
  <si>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</si>
  <si>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</si>
  <si>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</si>
  <si>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</si>
  <si>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</si>
  <si>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</si>
  <si>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</si>
  <si>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</si>
  <si>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</si>
  <si>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</si>
  <si>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</si>
  <si>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</si>
  <si>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</si>
  <si>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</si>
  <si>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</si>
  <si>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</si>
  <si>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</si>
  <si>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</si>
  <si>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</si>
  <si>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</si>
  <si>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</si>
  <si>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</si>
  <si>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</si>
  <si>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</si>
  <si>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</si>
  <si>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</si>
  <si>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</si>
  <si>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</si>
  <si>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</si>
  <si>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</si>
  <si>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</si>
  <si>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</si>
  <si>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</si>
  <si>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</si>
  <si>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</si>
  <si>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</si>
  <si>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</si>
  <si>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</si>
  <si>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</si>
  <si>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</si>
  <si>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</si>
  <si>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</si>
  <si>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</si>
  <si>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</si>
  <si>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</si>
  <si>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</si>
  <si>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</si>
  <si>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</si>
  <si>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</si>
  <si>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</si>
  <si>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</si>
  <si>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</si>
  <si>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</si>
  <si>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</si>
  <si>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</si>
  <si>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</si>
  <si>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</si>
  <si>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</si>
  <si>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</si>
  <si>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</si>
  <si>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</si>
  <si>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</si>
  <si>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</si>
  <si>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</si>
  <si>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</si>
  <si>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</si>
  <si>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</si>
  <si>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</si>
  <si>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</si>
  <si>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</si>
  <si>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</si>
  <si>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</si>
  <si>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</si>
  <si>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</si>
  <si>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</si>
  <si>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</si>
  <si>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</si>
  <si>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</si>
  <si>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</si>
  <si>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</si>
  <si>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</si>
  <si>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</si>
  <si>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</si>
  <si>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</si>
  <si>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</si>
  <si>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</si>
  <si>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</si>
  <si>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</si>
  <si>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</si>
  <si>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</si>
  <si>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</si>
  <si>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</si>
  <si>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</si>
  <si>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</si>
  <si>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</si>
  <si>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</si>
  <si>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</si>
  <si>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</si>
  <si>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</si>
  <si>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</si>
  <si>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</si>
  <si>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</si>
  <si>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</si>
  <si>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</si>
  <si>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</si>
  <si>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</si>
  <si>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</si>
  <si>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</si>
  <si>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</si>
  <si>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</si>
  <si>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</si>
  <si>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</si>
  <si>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</si>
  <si>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</si>
  <si>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</si>
  <si>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</si>
  <si>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</si>
  <si>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</si>
  <si>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</si>
  <si>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</si>
  <si>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</si>
  <si>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</si>
  <si>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</si>
  <si>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</si>
  <si>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</si>
  <si>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</si>
  <si>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</si>
  <si>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</si>
  <si>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</si>
  <si>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</si>
  <si>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</si>
  <si>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</si>
  <si>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</si>
  <si>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</si>
  <si>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</si>
  <si>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</si>
  <si>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</si>
  <si>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</si>
  <si>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</si>
  <si>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</si>
  <si>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</si>
  <si>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</si>
  <si>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</si>
  <si>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</si>
  <si>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</si>
  <si>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</si>
  <si>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</si>
  <si>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</si>
  <si>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</si>
  <si>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</si>
  <si>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</si>
  <si>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</si>
  <si>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</si>
  <si>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</si>
  <si>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</si>
  <si>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</si>
  <si>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</si>
  <si>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</si>
  <si>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</si>
  <si>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</si>
  <si>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</si>
  <si>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</si>
  <si>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</si>
  <si>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</si>
  <si>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</si>
  <si>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</si>
  <si>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</si>
  <si>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</si>
  <si>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</si>
  <si>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</si>
  <si>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</si>
  <si>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</si>
  <si>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</si>
  <si>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</si>
  <si>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</si>
  <si>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</si>
  <si>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</si>
  <si>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</si>
  <si>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</si>
  <si>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</si>
  <si>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</si>
  <si>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</si>
  <si>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</si>
  <si>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</si>
  <si>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</si>
  <si>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</si>
  <si>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</si>
  <si>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</si>
  <si>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</si>
  <si>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</si>
  <si>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</si>
  <si>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</si>
  <si>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</si>
  <si>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</si>
  <si>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</si>
  <si>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</si>
  <si>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</si>
  <si>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</si>
  <si>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</si>
  <si>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</si>
  <si>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</si>
  <si>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</si>
  <si>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</si>
  <si>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</si>
  <si>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</si>
  <si>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</si>
  <si>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</si>
  <si>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</si>
  <si>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</si>
  <si>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</si>
  <si>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</si>
  <si>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</si>
  <si>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</si>
  <si>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</si>
  <si>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</si>
  <si>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</si>
  <si>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</si>
  <si>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</si>
  <si>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</si>
  <si>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</si>
  <si>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</si>
  <si>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</si>
  <si>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</si>
  <si>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</si>
  <si>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</si>
  <si>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</si>
  <si>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</si>
  <si>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</si>
  <si>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</si>
  <si>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</si>
  <si>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</si>
  <si>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</si>
  <si>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</si>
  <si>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</si>
  <si>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</si>
  <si>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</si>
  <si>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</si>
  <si>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</si>
  <si>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</si>
  <si>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</si>
  <si>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</si>
  <si>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</si>
  <si>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</si>
  <si>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</si>
  <si>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</si>
  <si>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</si>
  <si>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</si>
  <si>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</si>
  <si>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</si>
  <si>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</si>
  <si>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</si>
  <si>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</si>
  <si>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</si>
  <si>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</si>
  <si>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</si>
  <si>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</si>
  <si>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</si>
  <si>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</si>
  <si>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</si>
  <si>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</si>
  <si>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</si>
  <si>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</si>
  <si>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</si>
  <si>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</si>
  <si>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</si>
  <si>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</si>
  <si>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</si>
  <si>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</si>
  <si>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</si>
  <si>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</si>
  <si>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</si>
  <si>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</si>
  <si>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</si>
  <si>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</si>
  <si>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</si>
  <si>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</si>
  <si>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</si>
  <si>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</si>
  <si>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</si>
  <si>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</si>
  <si>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</si>
  <si>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</si>
  <si>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</si>
  <si>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</si>
  <si>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</si>
  <si>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</si>
  <si>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</si>
  <si>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</si>
  <si>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</si>
  <si>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</si>
  <si>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</si>
  <si>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</si>
  <si>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</si>
  <si>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</si>
  <si>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</si>
  <si>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</si>
  <si>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</si>
  <si>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</si>
  <si>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</si>
  <si>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</si>
  <si>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</si>
  <si>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</si>
  <si>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</si>
  <si>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</si>
  <si>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</si>
  <si>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</si>
  <si>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</si>
  <si>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</si>
  <si>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</si>
  <si>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</si>
  <si>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</si>
  <si>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</si>
  <si>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</si>
  <si>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</si>
  <si>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</si>
  <si>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</si>
  <si>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</si>
  <si>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</si>
  <si>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</si>
  <si>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</si>
  <si>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</si>
  <si>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</si>
  <si>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</si>
  <si>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</si>
  <si>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</si>
  <si>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</si>
  <si>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</si>
  <si>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</si>
  <si>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</si>
  <si>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</si>
  <si>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</si>
  <si>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</si>
  <si>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</si>
  <si>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</si>
  <si>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</si>
  <si>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</si>
  <si>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</si>
  <si>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</si>
  <si>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</si>
  <si>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</si>
  <si>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</si>
  <si>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</si>
  <si>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</si>
  <si>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</si>
  <si>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</si>
  <si>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</si>
  <si>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</si>
  <si>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</si>
  <si>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</si>
  <si>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</si>
  <si>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</si>
  <si>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</si>
  <si>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</si>
  <si>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</si>
  <si>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</si>
  <si>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</si>
  <si>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</si>
  <si>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</si>
  <si>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</si>
  <si>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</si>
  <si>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</si>
  <si>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</si>
  <si>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</si>
  <si>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</si>
  <si>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</si>
  <si>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</si>
  <si>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</si>
  <si>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</si>
  <si>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</si>
  <si>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</si>
  <si>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</si>
  <si>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</si>
  <si>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</si>
  <si>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</si>
  <si>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</si>
  <si>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</si>
  <si>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</si>
  <si>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</si>
  <si>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</si>
  <si>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</si>
  <si>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</si>
  <si>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</si>
  <si>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</si>
  <si>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</si>
  <si>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</si>
  <si>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</si>
  <si>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</si>
  <si>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</si>
  <si>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</si>
  <si>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</si>
  <si>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</si>
  <si>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</si>
  <si>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</si>
  <si>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</si>
  <si>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</si>
  <si>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</si>
  <si>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</si>
  <si>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</si>
  <si>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</si>
  <si>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</si>
  <si>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</si>
  <si>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</si>
  <si>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</si>
  <si>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</si>
  <si>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</si>
  <si>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</si>
  <si>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</si>
  <si>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</si>
  <si>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</si>
  <si>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</si>
  <si>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</si>
  <si>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</si>
  <si>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</si>
  <si>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</si>
  <si>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</si>
  <si>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</si>
  <si>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</si>
  <si>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</si>
  <si>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</si>
  <si>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</si>
  <si>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</si>
  <si>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</si>
  <si>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</si>
  <si>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</si>
  <si>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</si>
  <si>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</si>
  <si>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</si>
  <si>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</si>
  <si>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</si>
  <si>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</si>
  <si>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</si>
  <si>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</si>
  <si>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</si>
  <si>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</si>
  <si>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</si>
  <si>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</si>
  <si>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</si>
  <si>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</si>
  <si>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</si>
  <si>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</si>
  <si>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</si>
  <si>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</si>
  <si>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</si>
  <si>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</si>
  <si>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</si>
  <si>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</si>
  <si>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</si>
  <si>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</si>
  <si>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</si>
  <si>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</si>
  <si>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</si>
  <si>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</si>
  <si>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</si>
  <si>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</si>
  <si>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</si>
  <si>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</si>
  <si>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</si>
  <si>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</si>
  <si>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</si>
  <si>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</si>
  <si>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</si>
  <si>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</si>
  <si>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</si>
  <si>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</si>
  <si>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</si>
  <si>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</si>
  <si>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</si>
  <si>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</si>
  <si>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</si>
  <si>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</si>
  <si>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</si>
  <si>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</si>
  <si>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</si>
  <si>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</si>
  <si>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</si>
  <si>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</si>
  <si>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</si>
  <si>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</si>
  <si>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</si>
  <si>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</si>
  <si>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</si>
  <si>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</si>
  <si>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</si>
  <si>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</si>
  <si>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</si>
  <si>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</si>
  <si>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</si>
  <si>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</si>
  <si>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</si>
  <si>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</si>
  <si>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</si>
  <si>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</si>
  <si>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</si>
  <si>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</si>
  <si>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</si>
  <si>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</si>
  <si>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</si>
  <si>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</si>
  <si>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</si>
  <si>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</si>
  <si>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</si>
  <si>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</si>
  <si>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</si>
  <si>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</si>
  <si>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</si>
  <si>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</si>
  <si>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</si>
  <si>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</si>
  <si>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</si>
  <si>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</si>
  <si>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</si>
  <si>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</si>
  <si>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</si>
  <si>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</si>
  <si>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</si>
  <si>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</si>
  <si>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</si>
  <si>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</si>
  <si>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</si>
  <si>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</si>
  <si>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</si>
  <si>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</si>
  <si>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</si>
  <si>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</si>
  <si>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</si>
  <si>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</si>
  <si>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</si>
  <si>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</si>
  <si>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</si>
  <si>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</si>
  <si>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</si>
  <si>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</si>
  <si>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</si>
  <si>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</si>
  <si>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</si>
  <si>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</si>
  <si>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</si>
  <si>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</si>
  <si>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</si>
  <si>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</si>
  <si>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</si>
  <si>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</si>
  <si>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</si>
  <si>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</si>
  <si>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</si>
  <si>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</si>
  <si>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</si>
  <si>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</si>
  <si>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</si>
  <si>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</si>
  <si>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</si>
  <si>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</si>
  <si>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</si>
  <si>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</si>
  <si>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</si>
  <si>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</si>
  <si>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</si>
  <si>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</si>
  <si>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</si>
  <si>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</si>
  <si>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</si>
  <si>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</si>
  <si>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</si>
  <si>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</si>
  <si>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</si>
  <si>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</si>
  <si>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</si>
  <si>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</si>
  <si>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</si>
  <si>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</si>
  <si>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</si>
  <si>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</si>
  <si>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</si>
  <si>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</si>
  <si>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</si>
  <si>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</si>
  <si>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</si>
  <si>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</si>
  <si>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</si>
  <si>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</si>
  <si>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</si>
  <si>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</si>
  <si>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</si>
  <si>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</si>
  <si>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</si>
  <si>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</si>
  <si>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</si>
  <si>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</si>
  <si>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</si>
  <si>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</si>
  <si>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</si>
  <si>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</si>
  <si>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</si>
  <si>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</si>
  <si>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</si>
  <si>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</si>
  <si>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</si>
  <si>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</si>
  <si>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</si>
  <si>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</si>
  <si>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</si>
  <si>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</si>
  <si>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</si>
  <si>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</si>
  <si>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</si>
  <si>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</si>
  <si>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</si>
  <si>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</si>
  <si>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</si>
  <si>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</si>
  <si>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</si>
  <si>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</si>
  <si>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</si>
  <si>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</si>
  <si>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</si>
  <si>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</si>
  <si>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</si>
  <si>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</si>
  <si>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</si>
  <si>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</si>
  <si>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</si>
  <si>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</si>
  <si>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</si>
  <si>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</si>
  <si>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</si>
  <si>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</si>
  <si>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</si>
  <si>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</si>
  <si>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</si>
  <si>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</si>
  <si>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</si>
  <si>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</si>
  <si>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</si>
  <si>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</si>
  <si>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</si>
  <si>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</si>
  <si>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</si>
  <si>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</si>
  <si>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</si>
  <si>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</si>
  <si>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</si>
  <si>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</si>
  <si>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</si>
  <si>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</si>
  <si>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</si>
  <si>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</si>
  <si>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</si>
  <si>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</si>
  <si>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</si>
  <si>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</si>
  <si>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</si>
  <si>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</si>
  <si>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</si>
  <si>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</si>
  <si>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</si>
  <si>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</si>
  <si>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</si>
  <si>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</si>
  <si>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</si>
  <si>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</si>
  <si>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</si>
  <si>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</si>
  <si>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</si>
  <si>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</si>
  <si>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</si>
  <si>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</si>
  <si>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</si>
  <si>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</si>
  <si>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</si>
  <si>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</si>
  <si>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</si>
  <si>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</si>
  <si>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</si>
  <si>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</si>
  <si>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</si>
  <si>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</si>
  <si>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</si>
  <si>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</si>
  <si>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</si>
  <si>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</si>
  <si>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</si>
  <si>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</si>
  <si>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</si>
  <si>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</si>
  <si>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</si>
  <si>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</si>
  <si>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</si>
  <si>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</si>
  <si>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</si>
  <si>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</si>
  <si>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</si>
  <si>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</si>
  <si>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</si>
  <si>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</si>
  <si>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</si>
  <si>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</si>
  <si>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</si>
  <si>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</si>
  <si>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</si>
  <si>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</si>
  <si>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</si>
  <si>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</si>
  <si>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</si>
  <si>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</si>
  <si>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</si>
  <si>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</si>
  <si>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</si>
  <si>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</si>
  <si>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</si>
  <si>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</si>
  <si>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</si>
  <si>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</si>
  <si>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</si>
  <si>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</si>
  <si>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</si>
  <si>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</si>
  <si>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</si>
  <si>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</si>
  <si>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</si>
  <si>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</si>
  <si>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</si>
  <si>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</si>
  <si>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</si>
  <si>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</si>
  <si>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</si>
  <si>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</si>
  <si>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</si>
  <si>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</si>
  <si>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</si>
  <si>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</si>
  <si>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</si>
  <si>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</si>
  <si>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</si>
  <si>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</si>
  <si>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</si>
  <si>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</si>
  <si>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</si>
  <si>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</si>
  <si>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</si>
  <si>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</si>
  <si>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</si>
  <si>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</si>
  <si>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</si>
  <si>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</si>
  <si>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</si>
  <si>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</si>
  <si>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</si>
  <si>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</si>
  <si>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</si>
  <si>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</si>
  <si>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</si>
  <si>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</si>
  <si>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</si>
  <si>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</si>
  <si>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</si>
  <si>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</si>
  <si>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</si>
  <si>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</si>
  <si>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</si>
  <si>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</si>
  <si>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</si>
  <si>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</si>
  <si>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</si>
  <si>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</si>
  <si>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</si>
  <si>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</si>
  <si>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</si>
  <si>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</si>
  <si>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</si>
  <si>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</si>
  <si>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</si>
  <si>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</si>
  <si>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</si>
  <si>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</si>
  <si>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</si>
  <si>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</si>
  <si>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</si>
  <si>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</si>
  <si>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</si>
  <si>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</si>
  <si>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</si>
  <si>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</si>
  <si>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</si>
  <si>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</si>
  <si>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</si>
  <si>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</si>
  <si>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</si>
  <si>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</si>
  <si>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</si>
  <si>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</si>
  <si>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</si>
  <si>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</si>
  <si>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</si>
  <si>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</si>
  <si>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</si>
  <si>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</si>
  <si>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</si>
  <si>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</si>
  <si>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</si>
  <si>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</si>
  <si>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</si>
  <si>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</si>
  <si>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</si>
  <si>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</si>
  <si>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</si>
  <si>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</si>
  <si>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</si>
  <si>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</si>
  <si>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</si>
  <si>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</si>
  <si>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</si>
  <si>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</si>
  <si>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</si>
  <si>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</si>
  <si>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</si>
  <si>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</si>
  <si>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</si>
  <si>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</si>
  <si>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</si>
  <si>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</si>
  <si>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</si>
  <si>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</si>
  <si>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</si>
  <si>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</si>
  <si>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</si>
  <si>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</si>
  <si>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</si>
  <si>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</si>
  <si>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</si>
  <si>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</si>
  <si>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</si>
  <si>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</si>
  <si>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</si>
  <si>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</si>
  <si>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</si>
  <si>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</si>
  <si>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</si>
  <si>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</si>
  <si>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</si>
  <si>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</si>
  <si>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</si>
  <si>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</si>
  <si>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</si>
  <si>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</si>
  <si>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</si>
  <si>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</si>
  <si>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</si>
  <si>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</si>
  <si>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</si>
  <si>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</si>
  <si>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</si>
  <si>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</si>
  <si>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</si>
  <si>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</si>
  <si>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</si>
  <si>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</si>
  <si>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</si>
  <si>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</si>
  <si>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</si>
  <si>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</si>
  <si>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</si>
  <si>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</si>
  <si>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</si>
  <si>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</si>
  <si>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</si>
  <si>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</si>
  <si>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</si>
  <si>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</si>
  <si>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</si>
  <si>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</si>
  <si>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</si>
  <si>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</si>
  <si>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</si>
  <si>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</si>
  <si>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</si>
  <si>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</si>
  <si>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</si>
  <si>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</si>
  <si>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</si>
  <si>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</si>
  <si>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</si>
  <si>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</si>
  <si>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</si>
  <si>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</si>
  <si>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</si>
  <si>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</si>
  <si>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</si>
  <si>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</si>
  <si>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</si>
  <si>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</si>
  <si>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</si>
  <si>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</si>
  <si>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</si>
  <si>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</si>
  <si>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</si>
  <si>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</si>
  <si>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</si>
  <si>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</si>
  <si>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</si>
  <si>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</si>
  <si>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</si>
  <si>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</si>
  <si>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</si>
  <si>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</si>
  <si>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</si>
  <si>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</si>
  <si>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</si>
  <si>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</si>
  <si>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</si>
  <si>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</si>
  <si>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</si>
  <si>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</si>
  <si>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</si>
  <si>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</si>
  <si>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</si>
  <si>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</si>
  <si>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</si>
  <si>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</si>
  <si>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</si>
  <si>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</si>
  <si>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</si>
  <si>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</si>
  <si>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</si>
  <si>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</si>
  <si>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</si>
  <si>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</si>
  <si>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</si>
  <si>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</si>
  <si>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</si>
  <si>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</si>
  <si>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</si>
  <si>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</si>
  <si>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</si>
  <si>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</si>
  <si>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</si>
  <si>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</si>
  <si>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</si>
  <si>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</si>
  <si>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</si>
  <si>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</si>
  <si>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</si>
  <si>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</si>
  <si>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</si>
  <si>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</si>
  <si>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</si>
  <si>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</si>
  <si>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</si>
  <si>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</si>
  <si>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</si>
  <si>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</si>
  <si>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</si>
  <si>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</si>
  <si>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</si>
  <si>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</si>
  <si>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</si>
  <si>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</si>
  <si>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</si>
  <si>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</si>
  <si>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</si>
  <si>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</si>
  <si>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</si>
  <si>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</si>
  <si>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</si>
  <si>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</si>
  <si>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</si>
  <si>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</si>
  <si>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</si>
  <si>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</si>
  <si>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</si>
  <si>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</si>
  <si>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</si>
  <si>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</si>
  <si>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</si>
  <si>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</si>
  <si>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</si>
  <si>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</si>
  <si>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</si>
  <si>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</si>
  <si>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</si>
  <si>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</si>
  <si>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</si>
  <si>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</si>
  <si>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</si>
  <si>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</si>
  <si>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</si>
  <si>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</si>
  <si>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</si>
  <si>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</si>
  <si>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</si>
  <si>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</si>
  <si>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</si>
  <si>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</si>
  <si>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</si>
  <si>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</si>
  <si>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</si>
  <si>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</si>
  <si>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</si>
  <si>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</si>
  <si>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</si>
  <si>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</si>
  <si>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</si>
  <si>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</si>
  <si>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</si>
  <si>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</si>
  <si>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</si>
  <si>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</si>
  <si>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</si>
  <si>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</si>
  <si>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</si>
  <si>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</si>
  <si>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</si>
  <si>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</si>
  <si>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</si>
  <si>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</si>
  <si>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</si>
  <si>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</si>
  <si>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</si>
  <si>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</si>
  <si>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</si>
  <si>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</si>
  <si>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</si>
  <si>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</si>
  <si>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</si>
  <si>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</si>
  <si>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</si>
  <si>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</si>
  <si>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</si>
  <si>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</si>
  <si>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</si>
  <si>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</si>
  <si>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</si>
  <si>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</si>
  <si>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</si>
  <si>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</si>
  <si>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</si>
  <si>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</si>
  <si>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</si>
  <si>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</si>
  <si>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</si>
  <si>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</si>
  <si>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</si>
  <si>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</si>
  <si>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</si>
  <si>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</si>
  <si>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</si>
  <si>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</si>
  <si>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</si>
  <si>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</si>
  <si>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</si>
  <si>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</si>
  <si>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</si>
  <si>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</si>
  <si>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</si>
  <si>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</si>
  <si>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</si>
  <si>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</si>
  <si>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</si>
  <si>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</si>
  <si>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</si>
  <si>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</si>
  <si>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</si>
  <si>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</si>
  <si>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</si>
  <si>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</si>
  <si>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</si>
  <si>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</si>
  <si>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</si>
  <si>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</si>
  <si>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</si>
  <si>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</si>
  <si>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</si>
  <si>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</si>
  <si>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</si>
  <si>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</si>
  <si>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</si>
  <si>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</si>
  <si>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</si>
  <si>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</si>
  <si>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</si>
  <si>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</si>
  <si>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</si>
  <si>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</si>
  <si>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</si>
  <si>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</si>
  <si>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</si>
  <si>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</si>
  <si>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</si>
  <si>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</si>
  <si>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</si>
  <si>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</si>
  <si>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</si>
  <si>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</si>
  <si>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</si>
  <si>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</si>
  <si>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</si>
  <si>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</si>
  <si>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</si>
  <si>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</si>
  <si>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</si>
  <si>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</si>
  <si>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</si>
  <si>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</si>
  <si>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</si>
  <si>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</si>
  <si>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</si>
  <si>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</si>
  <si>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</si>
  <si>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</si>
  <si>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</si>
  <si>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</si>
  <si>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</si>
  <si>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</si>
  <si>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</si>
  <si>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</si>
  <si>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</si>
  <si>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</si>
  <si>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</si>
  <si>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</si>
  <si>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</si>
  <si>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</si>
  <si>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</si>
  <si>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</si>
  <si>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</si>
  <si>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</si>
  <si>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</si>
  <si>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</si>
  <si>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</si>
  <si>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</si>
  <si>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</si>
  <si>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</si>
  <si>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</si>
  <si>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</si>
  <si>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</si>
  <si>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</si>
  <si>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</si>
  <si>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</si>
  <si>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</si>
  <si>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</si>
  <si>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</si>
  <si>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</si>
  <si>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</si>
  <si>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</si>
  <si>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</si>
  <si>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</si>
  <si>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</si>
  <si>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</si>
  <si>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</si>
  <si>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</si>
  <si>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</si>
  <si>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</si>
  <si>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</si>
  <si>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</si>
  <si>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</si>
  <si>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</si>
  <si>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</si>
  <si>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</si>
  <si>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</si>
  <si>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</si>
  <si>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</si>
  <si>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</si>
  <si>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</si>
  <si>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</si>
  <si>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</si>
  <si>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</si>
  <si>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</si>
  <si>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</si>
  <si>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</si>
  <si>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</si>
  <si>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</si>
  <si>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</si>
  <si>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</si>
  <si>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</si>
  <si>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</si>
  <si>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</si>
  <si>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</si>
  <si>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</si>
  <si>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</si>
  <si>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</si>
  <si>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</si>
  <si>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</si>
  <si>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</si>
  <si>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</si>
  <si>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</si>
  <si>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</si>
  <si>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</si>
  <si>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</si>
  <si>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</si>
  <si>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</si>
  <si>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</si>
  <si>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</si>
  <si>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</si>
  <si>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</si>
  <si>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</si>
  <si>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</si>
  <si>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</si>
  <si>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</si>
  <si>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</si>
  <si>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</si>
  <si>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</si>
  <si>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</si>
  <si>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</si>
  <si>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</si>
  <si>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</si>
  <si>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</si>
  <si>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</si>
  <si>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</si>
  <si>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</si>
  <si>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</si>
  <si>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</si>
  <si>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</si>
  <si>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</si>
  <si>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</si>
  <si>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</si>
  <si>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</si>
  <si>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</si>
  <si>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</si>
  <si>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</si>
  <si>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</si>
  <si>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</si>
  <si>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</si>
  <si>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</si>
  <si>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</si>
  <si>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</si>
  <si>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</si>
  <si>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</si>
  <si>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</si>
  <si>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</si>
  <si>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</si>
  <si>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</si>
  <si>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</si>
  <si>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</si>
  <si>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</si>
  <si>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</si>
  <si>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</si>
  <si>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</si>
  <si>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</si>
  <si>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</si>
  <si>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</si>
  <si>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</si>
  <si>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</si>
  <si>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</si>
  <si>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</si>
  <si>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</si>
  <si>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</si>
  <si>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</si>
  <si>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</si>
  <si>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</si>
  <si>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</si>
  <si>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</si>
  <si>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</si>
  <si>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</si>
  <si>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</si>
  <si>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</si>
  <si>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</si>
  <si>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</si>
  <si>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</si>
  <si>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</si>
  <si>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</si>
  <si>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</si>
  <si>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</si>
  <si>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</si>
  <si>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</si>
  <si>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</si>
  <si>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</si>
  <si>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</si>
  <si>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</si>
  <si>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</si>
  <si>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</si>
  <si>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</si>
  <si>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</si>
  <si>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</si>
  <si>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</si>
  <si>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</si>
  <si>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</si>
  <si>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</si>
  <si>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</si>
  <si>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</si>
  <si>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</si>
  <si>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</si>
  <si>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</si>
  <si>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</si>
  <si>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</si>
  <si>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</si>
  <si>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</si>
  <si>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</si>
  <si>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</si>
  <si>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</si>
  <si>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</si>
  <si>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</si>
  <si>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</si>
  <si>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</si>
  <si>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</si>
  <si>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</si>
  <si>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</si>
  <si>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</si>
  <si>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</si>
  <si>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</si>
  <si>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</si>
  <si>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</si>
  <si>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</si>
  <si>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</si>
  <si>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</si>
  <si>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</si>
  <si>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</si>
  <si>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</si>
  <si>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</si>
  <si>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</si>
  <si>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</si>
  <si>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</si>
  <si>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</si>
  <si>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</si>
  <si>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</si>
  <si>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</si>
  <si>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</si>
  <si>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</si>
  <si>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</si>
  <si>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</si>
  <si>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</si>
  <si>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</si>
  <si>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</si>
  <si>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</si>
  <si>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</si>
  <si>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</si>
  <si>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</si>
  <si>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</si>
  <si>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</si>
  <si>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</si>
  <si>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</si>
  <si>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</si>
  <si>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</si>
  <si>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</si>
  <si>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</si>
  <si>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</si>
  <si>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</si>
  <si>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</si>
  <si>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</si>
  <si>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</si>
  <si>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</si>
  <si>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</si>
  <si>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</si>
  <si>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</si>
  <si>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</si>
  <si>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</si>
  <si>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</si>
  <si>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</si>
  <si>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</si>
  <si>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</si>
  <si>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</si>
  <si>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</si>
  <si>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</si>
  <si>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</si>
  <si>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</si>
  <si>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</si>
  <si>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</si>
  <si>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</si>
  <si>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</si>
  <si>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</si>
  <si>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</si>
  <si>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</si>
  <si>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</si>
  <si>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</si>
  <si>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</si>
  <si>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</si>
  <si>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</si>
  <si>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</si>
  <si>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</si>
  <si>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</si>
  <si>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</si>
  <si>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</si>
  <si>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</si>
  <si>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</si>
  <si>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</si>
  <si>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</si>
  <si>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</si>
  <si>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</si>
  <si>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</si>
  <si>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</si>
  <si>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</si>
  <si>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</si>
  <si>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</si>
  <si>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</si>
  <si>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</si>
  <si>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</si>
  <si>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</si>
  <si>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</si>
  <si>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</si>
  <si>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</si>
  <si>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</si>
  <si>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</si>
  <si>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</si>
  <si>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</si>
  <si>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</si>
  <si>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</si>
  <si>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</si>
  <si>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</si>
  <si>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</si>
  <si>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</si>
  <si>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</si>
  <si>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</si>
  <si>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</si>
  <si>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</si>
  <si>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</si>
  <si>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</si>
  <si>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</si>
  <si>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</si>
  <si>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</si>
  <si>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</si>
  <si>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</si>
  <si>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</si>
  <si>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</si>
  <si>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</si>
  <si>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</si>
  <si>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</si>
  <si>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</si>
  <si>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</si>
  <si>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</si>
  <si>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</si>
  <si>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</si>
  <si>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</si>
  <si>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</si>
  <si>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</si>
  <si>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</si>
  <si>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</si>
  <si>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</si>
  <si>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</si>
  <si>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</si>
  <si>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</si>
  <si>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</si>
  <si>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</si>
  <si>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</si>
  <si>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</si>
  <si>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</si>
  <si>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</si>
  <si>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</si>
  <si>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</si>
  <si>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</si>
  <si>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</si>
  <si>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</si>
  <si>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</si>
  <si>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</si>
  <si>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</si>
  <si>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</si>
  <si>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</si>
  <si>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</si>
  <si>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</si>
  <si>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</si>
  <si>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</si>
  <si>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</si>
  <si>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</si>
  <si>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</si>
  <si>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</si>
  <si>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</si>
  <si>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</si>
  <si>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</si>
  <si>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</si>
  <si>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</si>
  <si>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</si>
  <si>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</si>
  <si>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</si>
  <si>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</si>
  <si>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</si>
  <si>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</si>
  <si>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</si>
  <si>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</si>
  <si>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</si>
  <si>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</si>
  <si>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</si>
  <si>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</si>
  <si>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</si>
  <si>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</si>
  <si>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</si>
  <si>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</si>
  <si>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</si>
  <si>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</si>
  <si>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</si>
  <si>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</si>
  <si>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</si>
  <si>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</si>
  <si>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</si>
  <si>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</si>
  <si>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</si>
  <si>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</si>
  <si>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</si>
  <si>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</si>
  <si>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</si>
  <si>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</si>
  <si>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</si>
  <si>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</si>
  <si>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</si>
  <si>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</si>
  <si>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</si>
  <si>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</si>
  <si>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</si>
  <si>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</si>
  <si>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</si>
  <si>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</si>
  <si>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</si>
  <si>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</si>
  <si>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</si>
  <si>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</si>
  <si>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</si>
  <si>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</si>
  <si>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</si>
  <si>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</si>
  <si>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</si>
  <si>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</si>
  <si>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</si>
  <si>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</si>
  <si>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</si>
  <si>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</si>
  <si>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</si>
  <si>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</si>
  <si>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</si>
  <si>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</si>
  <si>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</si>
  <si>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</si>
  <si>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</si>
  <si>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</si>
  <si>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</si>
  <si>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</si>
  <si>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</si>
  <si>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</si>
  <si>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</si>
  <si>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</si>
  <si>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</si>
  <si>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</si>
  <si>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</si>
  <si>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</si>
  <si>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</si>
  <si>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</si>
  <si>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</si>
  <si>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</si>
  <si>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</si>
  <si>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</si>
  <si>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</si>
  <si>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</si>
  <si>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</si>
  <si>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</si>
  <si>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</si>
  <si>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</si>
  <si>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</si>
  <si>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</si>
  <si>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</si>
  <si>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</si>
  <si>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</si>
  <si>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</si>
  <si>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</si>
  <si>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</si>
  <si>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</si>
  <si>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</si>
  <si>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</si>
  <si>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</si>
  <si>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</si>
  <si>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</si>
  <si>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</si>
  <si>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</si>
  <si>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</si>
  <si>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</si>
  <si>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</si>
  <si>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</si>
  <si>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</si>
  <si>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</si>
  <si>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</si>
  <si>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</si>
  <si>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</si>
  <si>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</si>
  <si>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</si>
  <si>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</si>
  <si>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</si>
  <si>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</si>
  <si>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</si>
  <si>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</si>
  <si>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</si>
  <si>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</si>
  <si>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</si>
  <si>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</si>
  <si>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</si>
  <si>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</si>
  <si>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</si>
  <si>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</si>
  <si>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</si>
  <si>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</si>
  <si>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</si>
  <si>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</si>
  <si>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</si>
  <si>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</si>
  <si>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</si>
  <si>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</si>
  <si>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</si>
  <si>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</si>
  <si>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</si>
  <si>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</si>
  <si>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</si>
  <si>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</si>
  <si>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</si>
  <si>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</si>
  <si>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</si>
  <si>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</si>
  <si>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</si>
  <si>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</si>
  <si>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</si>
  <si>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</si>
  <si>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</si>
  <si>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</si>
  <si>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</si>
  <si>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</si>
  <si>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</si>
  <si>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</si>
  <si>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</si>
  <si>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</si>
  <si>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</si>
  <si>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</si>
  <si>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</si>
  <si>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</si>
  <si>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</si>
  <si>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</si>
  <si>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</si>
  <si>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</si>
  <si>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</si>
  <si>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</si>
  <si>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</si>
  <si>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</si>
  <si>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</si>
  <si>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</si>
  <si>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</si>
  <si>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</si>
  <si>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</si>
  <si>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</si>
  <si>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</si>
  <si>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</si>
  <si>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</si>
  <si>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</si>
  <si>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</si>
  <si>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</si>
  <si>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</si>
  <si>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</si>
  <si>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</si>
  <si>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</si>
  <si>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</si>
  <si>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</si>
  <si>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</si>
  <si>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</si>
  <si>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</si>
  <si>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</si>
  <si>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</si>
  <si>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</si>
  <si>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</si>
  <si>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</si>
  <si>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</si>
  <si>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</si>
  <si>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</si>
  <si>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</si>
  <si>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</si>
  <si>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</si>
  <si>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</si>
  <si>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</si>
  <si>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</si>
  <si>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</si>
  <si>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</si>
  <si>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</si>
  <si>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</si>
  <si>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</si>
  <si>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</si>
  <si>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</si>
  <si>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</si>
  <si>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</si>
  <si>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</si>
  <si>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</si>
  <si>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</si>
  <si>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</si>
  <si>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</si>
  <si>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</si>
  <si>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</si>
  <si>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</si>
  <si>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</si>
  <si>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</si>
  <si>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</si>
  <si>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</si>
  <si>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</si>
  <si>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</si>
  <si>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</si>
  <si>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</si>
  <si>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</si>
  <si>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</si>
  <si>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</si>
  <si>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</si>
  <si>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</si>
  <si>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</si>
  <si>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</si>
  <si>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</si>
  <si>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</si>
  <si>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</si>
  <si>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</si>
  <si>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</si>
  <si>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</si>
  <si>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</si>
  <si>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</si>
  <si>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</si>
  <si>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</si>
  <si>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</si>
  <si>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</si>
  <si>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</si>
  <si>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</si>
  <si>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</si>
  <si>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</si>
  <si>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</si>
  <si>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</si>
  <si>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</si>
  <si>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</si>
  <si>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</si>
  <si>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</si>
  <si>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</si>
  <si>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</si>
  <si>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</si>
  <si>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</si>
  <si>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</si>
  <si>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</si>
  <si>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</si>
  <si>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</si>
  <si>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</si>
  <si>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</si>
  <si>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</si>
  <si>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</si>
  <si>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</si>
  <si>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</si>
  <si>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</si>
  <si>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</si>
  <si>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</si>
  <si>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</si>
  <si>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</si>
  <si>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</si>
  <si>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</si>
  <si>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</si>
  <si>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</si>
  <si>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</si>
  <si>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</si>
  <si>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</si>
  <si>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</si>
  <si>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</si>
  <si>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</si>
  <si>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</si>
  <si>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</si>
  <si>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</si>
  <si>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</si>
  <si>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</si>
  <si>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</si>
  <si>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</si>
  <si>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</si>
  <si>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</si>
  <si>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</si>
  <si>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</si>
  <si>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</si>
  <si>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</si>
  <si>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</si>
  <si>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</si>
  <si>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</si>
  <si>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</si>
  <si>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</si>
  <si>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</si>
  <si>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</si>
  <si>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</si>
  <si>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</si>
  <si>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</si>
  <si>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</si>
  <si>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</si>
  <si>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</si>
  <si>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</si>
  <si>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</si>
  <si>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</si>
  <si>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</si>
  <si>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</si>
  <si>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</si>
  <si>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</si>
  <si>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</si>
  <si>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</si>
  <si>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</si>
  <si>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</si>
  <si>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</si>
  <si>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</si>
  <si>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</si>
  <si>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</si>
  <si>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</si>
  <si>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</si>
  <si>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</si>
  <si>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</si>
  <si>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</si>
  <si>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</si>
  <si>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</si>
  <si>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</si>
  <si>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</si>
  <si>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</si>
  <si>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</si>
  <si>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</si>
  <si>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</si>
  <si>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</si>
  <si>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</si>
  <si>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</si>
  <si>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</si>
  <si>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</si>
  <si>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</si>
  <si>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</si>
  <si>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</si>
  <si>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</si>
  <si>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</si>
  <si>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</si>
  <si>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</si>
  <si>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</si>
  <si>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</si>
  <si>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</si>
  <si>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</si>
  <si>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</si>
  <si>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</si>
  <si>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</si>
  <si>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</si>
  <si>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</si>
  <si>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</si>
  <si>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</si>
  <si>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</si>
  <si>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</si>
  <si>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</si>
  <si>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</si>
  <si>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</si>
  <si>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</si>
  <si>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</si>
  <si>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</si>
  <si>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</si>
  <si>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</si>
  <si>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</si>
  <si>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</si>
  <si>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</si>
  <si>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</si>
  <si>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</si>
  <si>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</si>
  <si>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</si>
  <si>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</si>
  <si>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</si>
  <si>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</si>
  <si>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</si>
  <si>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</si>
  <si>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</si>
  <si>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</si>
  <si>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</si>
  <si>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</si>
  <si>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</si>
  <si>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</si>
  <si>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</si>
  <si>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</si>
  <si>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</si>
  <si>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</si>
  <si>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</si>
  <si>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</si>
  <si>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</si>
  <si>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</si>
  <si>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</si>
  <si>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</si>
  <si>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</si>
  <si>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</si>
  <si>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</si>
  <si>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</si>
  <si>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</si>
  <si>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</si>
  <si>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</si>
  <si>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</si>
  <si>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</si>
  <si>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</si>
  <si>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</si>
  <si>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</si>
  <si>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</si>
  <si>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</si>
  <si>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</si>
  <si>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</si>
  <si>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</si>
  <si>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</si>
  <si>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</si>
  <si>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</si>
  <si>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</si>
  <si>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</si>
  <si>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</si>
  <si>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</si>
  <si>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</si>
  <si>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</si>
  <si>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</si>
  <si>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</si>
  <si>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</si>
  <si>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</si>
  <si>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</si>
  <si>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</si>
  <si>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</si>
  <si>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</si>
  <si>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</si>
  <si>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</si>
  <si>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</si>
  <si>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</si>
  <si>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</si>
  <si>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</si>
  <si>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</si>
  <si>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</si>
  <si>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</si>
  <si>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</si>
  <si>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</si>
  <si>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</si>
  <si>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</si>
  <si>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</si>
  <si>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</si>
  <si>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</si>
  <si>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</si>
  <si>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</si>
  <si>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</si>
  <si>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</si>
  <si>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</si>
  <si>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</si>
  <si>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</si>
  <si>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</si>
  <si>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</si>
  <si>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</si>
  <si>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</si>
  <si>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</si>
  <si>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</si>
  <si>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</si>
  <si>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</si>
  <si>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</si>
  <si>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</si>
  <si>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</si>
  <si>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</si>
  <si>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</si>
  <si>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</si>
  <si>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</si>
  <si>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</si>
  <si>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</si>
  <si>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</si>
  <si>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</si>
  <si>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</si>
  <si>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</si>
  <si>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</si>
  <si>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</si>
  <si>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</si>
  <si>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</si>
  <si>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</si>
  <si>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</si>
  <si>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</si>
  <si>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</si>
  <si>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</si>
  <si>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</si>
  <si>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</si>
  <si>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</si>
  <si>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</si>
  <si>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</si>
  <si>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</si>
  <si>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</si>
  <si>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</si>
  <si>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</si>
  <si>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</si>
  <si>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</si>
  <si>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</si>
  <si>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</si>
  <si>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</si>
  <si>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</si>
  <si>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</si>
  <si>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</si>
  <si>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</si>
  <si>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</si>
  <si>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</si>
  <si>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</si>
  <si>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</si>
  <si>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</si>
  <si>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</si>
  <si>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</si>
  <si>
    <t>43</t>
  </si>
  <si>
    <t>22/07/2024 15:49:00</t>
  </si>
  <si>
    <t>Test de la date de cutoff de la préparation de facture</t>
  </si>
  <si>
    <t>v3.9.I</t>
  </si>
  <si>
    <t>22/07/2024 15:49:02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</si>
  <si>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</si>
  <si>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</si>
  <si>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</si>
  <si>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</si>
  <si>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</si>
  <si>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</si>
  <si>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</si>
  <si>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</si>
  <si>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</si>
  <si>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</si>
  <si>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</si>
  <si>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</si>
  <si>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</si>
  <si>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</si>
  <si>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</si>
  <si>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44</t>
  </si>
  <si>
    <t>23/07/2024 17:12:04</t>
  </si>
  <si>
    <t>23/07/2024 17:12:07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</si>
</sst>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2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</row>
    <row r="2" spans="1:27" ht="12.6" customHeight="1" thickBot="1" x14ac:dyDescent="0.3">
      <c r="A2" s="270" t="s">
        <v>1501</v>
      </c>
      <c r="B2" s="270"/>
    </row>
    <row r="3" spans="1:27" ht="15.75" thickBot="1" x14ac:dyDescent="0.3">
      <c r="A3" s="102" t="s">
        <v>1502</v>
      </c>
      <c r="B3" s="103"/>
      <c r="D3" s="271" t="s">
        <v>1503</v>
      </c>
      <c r="E3" s="272"/>
      <c r="F3" s="273" t="s">
        <v>1504</v>
      </c>
      <c r="G3" s="274"/>
      <c r="H3" s="274"/>
      <c r="I3" s="274"/>
      <c r="J3" s="274"/>
      <c r="K3" s="274"/>
      <c r="L3" s="274"/>
      <c r="M3" s="275"/>
      <c r="T3" s="22"/>
      <c r="V3"/>
    </row>
    <row r="4" spans="1:27" ht="15.75" thickBot="1" x14ac:dyDescent="0.3">
      <c r="A4" s="102" t="s">
        <v>1505</v>
      </c>
      <c r="B4" s="103"/>
      <c r="P4" s="276"/>
      <c r="Q4" s="277"/>
      <c r="R4" s="278"/>
      <c r="S4" s="278"/>
      <c r="V4" s="8"/>
      <c r="W4" s="6"/>
    </row>
    <row r="5" spans="1:27" ht="15.75" thickBot="1" x14ac:dyDescent="0.3">
      <c r="A5" s="102" t="s">
        <v>1506</v>
      </c>
      <c r="B5" s="104"/>
      <c r="D5" s="285" t="s">
        <v>1507</v>
      </c>
      <c r="E5" s="286"/>
      <c r="F5" s="287" t="s">
        <v>1508</v>
      </c>
      <c r="G5" s="288"/>
      <c r="H5" s="288"/>
      <c r="I5" s="288"/>
      <c r="J5" s="288"/>
      <c r="K5" s="288"/>
      <c r="L5" s="288"/>
      <c r="M5" s="289"/>
      <c r="P5" s="277"/>
      <c r="Q5" s="277"/>
      <c r="R5" s="278"/>
      <c r="S5" s="278"/>
      <c r="V5" s="8"/>
      <c r="W5" s="6"/>
    </row>
    <row r="6" spans="1:27" ht="15.75" thickBot="1" x14ac:dyDescent="0.3">
      <c r="A6" s="102" t="s">
        <v>1509</v>
      </c>
      <c r="B6" s="105"/>
      <c r="D6" s="290" t="s">
        <v>1510</v>
      </c>
      <c r="E6" s="291"/>
      <c r="F6" s="292" t="s">
        <v>1511</v>
      </c>
      <c r="G6" s="293"/>
      <c r="H6" s="293"/>
      <c r="I6" s="293"/>
      <c r="J6" s="293"/>
      <c r="K6" s="293"/>
      <c r="L6" s="293"/>
      <c r="M6" s="294"/>
      <c r="P6" s="277"/>
      <c r="Q6" s="277"/>
      <c r="R6" s="278"/>
      <c r="S6" s="278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7" t="s">
        <v>1514</v>
      </c>
      <c r="E9" s="298"/>
      <c r="F9" s="298"/>
      <c r="G9" s="299"/>
      <c r="I9" s="300" t="s">
        <v>1515</v>
      </c>
      <c r="J9" s="301"/>
      <c r="K9" s="110"/>
      <c r="L9" s="302" t="s">
        <v>1516</v>
      </c>
      <c r="M9" s="303"/>
      <c r="N9" s="304"/>
      <c r="P9" s="305" t="s">
        <v>1517</v>
      </c>
      <c r="Q9" s="306"/>
      <c r="R9" s="307"/>
      <c r="T9" s="279" t="s">
        <v>1518</v>
      </c>
      <c r="U9" s="280"/>
      <c r="V9" s="280"/>
      <c r="W9" s="281"/>
      <c r="Y9" s="282" t="s">
        <v>1519</v>
      </c>
      <c r="Z9" s="283"/>
      <c r="AA9" s="284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8"/>
      <c r="Z10" s="309"/>
      <c r="AA10" s="310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45496</v>
      </c>
      <c r="R11" s="133">
        <f ca="1">TODAY()</f>
        <v>45496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1" t="s">
        <v>1549</v>
      </c>
      <c r="E17" s="312"/>
      <c r="F17" s="313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45490</v>
      </c>
      <c r="R18" s="148">
        <f ca="1">TODAY()</f>
        <v>45496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45482</v>
      </c>
      <c r="R19" s="148">
        <f ca="1">TODAY()</f>
        <v>45496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4" t="s">
        <v>1559</v>
      </c>
      <c r="M21" s="315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2" t="s">
        <v>1566</v>
      </c>
      <c r="Q24" s="303"/>
      <c r="R24" s="30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16" t="s">
        <v>6</v>
      </c>
      <c r="Q25" s="317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95" t="s">
        <v>1574</v>
      </c>
      <c r="Q26" s="29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18" t="s">
        <v>1579</v>
      </c>
      <c r="Q27" s="319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20" t="s">
        <v>1583</v>
      </c>
      <c r="J28" s="321"/>
      <c r="K28" s="6"/>
      <c r="L28" s="322" t="s">
        <v>1584</v>
      </c>
      <c r="M28" s="323"/>
      <c r="N28" s="324"/>
      <c r="P28" s="325" t="s">
        <v>1585</v>
      </c>
      <c r="Q28" s="326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25" t="s">
        <v>550</v>
      </c>
      <c r="J29" s="327"/>
      <c r="K29" s="6"/>
      <c r="L29" s="186" t="s">
        <v>1176</v>
      </c>
      <c r="M29" s="328"/>
      <c r="N29" s="329"/>
      <c r="P29" s="330" t="s">
        <v>1590</v>
      </c>
      <c r="Q29" s="331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32" t="s">
        <v>1595</v>
      </c>
      <c r="J30" s="333"/>
      <c r="K30" s="6"/>
      <c r="L30" s="186" t="s">
        <v>1249</v>
      </c>
      <c r="M30" s="328"/>
      <c r="N30" s="329"/>
      <c r="P30" s="334" t="s">
        <v>1596</v>
      </c>
      <c r="Q30" s="335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302" t="s">
        <v>1598</v>
      </c>
      <c r="E31" s="303"/>
      <c r="F31" s="304"/>
      <c r="I31" s="325" t="s">
        <v>406</v>
      </c>
      <c r="J31" s="327"/>
      <c r="L31" s="186" t="s">
        <v>1531</v>
      </c>
      <c r="M31" s="328"/>
      <c r="N31" s="329"/>
      <c r="P31" s="318" t="s">
        <v>1599</v>
      </c>
      <c r="Q31" s="319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39" t="s">
        <v>6</v>
      </c>
      <c r="E32" s="340"/>
      <c r="F32" s="341"/>
      <c r="I32" s="332" t="s">
        <v>1173</v>
      </c>
      <c r="J32" s="333"/>
      <c r="L32" s="186" t="s">
        <v>1197</v>
      </c>
      <c r="M32" s="328"/>
      <c r="N32" s="329"/>
      <c r="P32" s="342" t="s">
        <v>1601</v>
      </c>
      <c r="Q32" s="343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44" t="s">
        <v>321</v>
      </c>
      <c r="E33" s="345"/>
      <c r="F33" s="346"/>
      <c r="I33" s="325" t="s">
        <v>1216</v>
      </c>
      <c r="J33" s="327"/>
      <c r="L33" s="190" t="s">
        <v>1202</v>
      </c>
      <c r="M33" s="347"/>
      <c r="N33" s="348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32" t="s">
        <v>330</v>
      </c>
      <c r="E34" s="349"/>
      <c r="F34" s="333"/>
      <c r="I34" s="332" t="s">
        <v>1607</v>
      </c>
      <c r="J34" s="333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25" t="s">
        <v>639</v>
      </c>
      <c r="E35" s="350"/>
      <c r="F35" s="327"/>
      <c r="I35" s="351" t="s">
        <v>1610</v>
      </c>
      <c r="J35" s="352"/>
      <c r="P35" s="353"/>
      <c r="Q35" s="353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36" t="s">
        <v>323</v>
      </c>
      <c r="E36" s="337"/>
      <c r="F36" s="338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54" t="s">
        <v>1617</v>
      </c>
      <c r="J38" s="35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56" t="s">
        <v>1620</v>
      </c>
      <c r="E39" s="357"/>
      <c r="F39" s="358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302" t="s">
        <v>1648</v>
      </c>
      <c r="E48" s="303"/>
      <c r="F48" s="304"/>
      <c r="I48" s="320" t="s">
        <v>1649</v>
      </c>
      <c r="J48" s="321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39" t="s">
        <v>1551</v>
      </c>
      <c r="E49" s="340"/>
      <c r="F49" s="341"/>
      <c r="I49" s="325" t="s">
        <v>1191</v>
      </c>
      <c r="J49" s="327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59">
        <v>350</v>
      </c>
      <c r="E50" s="360"/>
      <c r="F50" s="361"/>
      <c r="I50" s="332" t="s">
        <v>1179</v>
      </c>
      <c r="J50" s="333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25" t="s">
        <v>1194</v>
      </c>
      <c r="J51" s="327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2" t="s">
        <v>406</v>
      </c>
      <c r="J52" s="333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25" t="s">
        <v>1173</v>
      </c>
      <c r="J53" s="327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32" t="s">
        <v>1666</v>
      </c>
      <c r="J55" s="333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51" t="s">
        <v>1221</v>
      </c>
      <c r="J56" s="352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E00-000000000000}">
  <sheetPr codeName="Feuil10"/>
  <dimension ref="A1:J223"/>
  <sheetViews>
    <sheetView tabSelected="1" topLeftCell="A191" workbookViewId="0" rightToLeft="false">
      <selection activeCell="A213" sqref="A213:XFD223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spans="1:10" x14ac:dyDescent="0.25" outlineLevel="0" r="1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spans="1:10" x14ac:dyDescent="0.25" outlineLevel="0" r="2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spans="1:10" x14ac:dyDescent="0.25" outlineLevel="0" r="3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1</v>
      </c>
      <c r="J3" s="6" t="s">
        <v>1777</v>
      </c>
    </row>
    <row spans="1:10" x14ac:dyDescent="0.25" outlineLevel="0" r="4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spans="1:10" x14ac:dyDescent="0.25" outlineLevel="0" r="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</v>
      </c>
      <c r="I5" s="21" t="b">
        <v>1</v>
      </c>
      <c r="J5" s="6" t="s">
        <v>1783</v>
      </c>
    </row>
    <row spans="1:10" x14ac:dyDescent="0.25" outlineLevel="0" r="6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spans="1:10" x14ac:dyDescent="0.25" outlineLevel="0" r="7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spans="1:10" x14ac:dyDescent="0.25" outlineLevel="0" r="8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spans="1:10" x14ac:dyDescent="0.25" outlineLevel="0" r="9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spans="1:10" x14ac:dyDescent="0.25" outlineLevel="0" r="10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spans="1:10" x14ac:dyDescent="0.25" outlineLevel="0" r="11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spans="1:10" x14ac:dyDescent="0.25" outlineLevel="0" r="12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1</v>
      </c>
      <c r="J12" s="6" t="s">
        <v>1797</v>
      </c>
    </row>
    <row spans="1:10" x14ac:dyDescent="0.25" outlineLevel="0" r="13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</v>
      </c>
      <c r="I13" s="21" t="b">
        <v>1</v>
      </c>
      <c r="J13" s="6" t="s">
        <v>1797</v>
      </c>
    </row>
    <row spans="1:10" x14ac:dyDescent="0.25" outlineLevel="0" r="14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1</v>
      </c>
      <c r="J14" s="6" t="s">
        <v>1797</v>
      </c>
    </row>
    <row spans="1:10" x14ac:dyDescent="0.25" outlineLevel="0" r="1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1</v>
      </c>
      <c r="J15" s="6" t="s">
        <v>1797</v>
      </c>
    </row>
    <row spans="1:10" x14ac:dyDescent="0.25" outlineLevel="0" r="16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1</v>
      </c>
      <c r="J16" s="6" t="s">
        <v>1797</v>
      </c>
    </row>
    <row spans="1:10" x14ac:dyDescent="0.25" outlineLevel="0" r="17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1</v>
      </c>
      <c r="J17" s="6" t="s">
        <v>1797</v>
      </c>
    </row>
    <row spans="1:10" x14ac:dyDescent="0.25" outlineLevel="0" r="18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1</v>
      </c>
      <c r="J18" s="6" t="s">
        <v>1797</v>
      </c>
    </row>
    <row spans="1:10" x14ac:dyDescent="0.25" outlineLevel="0" r="19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1</v>
      </c>
      <c r="J19" s="6" t="s">
        <v>1797</v>
      </c>
    </row>
    <row spans="1:10" x14ac:dyDescent="0.25" outlineLevel="0" r="20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1</v>
      </c>
      <c r="J20" s="6" t="s">
        <v>1800</v>
      </c>
    </row>
    <row spans="1:10" x14ac:dyDescent="0.25" outlineLevel="0" r="21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1</v>
      </c>
      <c r="J21" s="6" t="s">
        <v>1800</v>
      </c>
    </row>
    <row spans="1:10" x14ac:dyDescent="0.25" outlineLevel="0" r="22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</v>
      </c>
      <c r="I22" s="21" t="b">
        <v>1</v>
      </c>
      <c r="J22" s="6" t="s">
        <v>1800</v>
      </c>
    </row>
    <row spans="1:10" x14ac:dyDescent="0.25" outlineLevel="0" r="23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1</v>
      </c>
      <c r="J23" s="6" t="s">
        <v>1807</v>
      </c>
    </row>
    <row spans="1:10" x14ac:dyDescent="0.25" outlineLevel="0" r="24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1</v>
      </c>
      <c r="J24" s="6" t="s">
        <v>1807</v>
      </c>
    </row>
    <row spans="1:10" x14ac:dyDescent="0.25" outlineLevel="0" r="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1</v>
      </c>
      <c r="J25" s="6" t="s">
        <v>1807</v>
      </c>
    </row>
    <row spans="1:10" x14ac:dyDescent="0.25" outlineLevel="0" r="26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1</v>
      </c>
      <c r="J26" s="6" t="s">
        <v>1807</v>
      </c>
    </row>
    <row spans="1:10" x14ac:dyDescent="0.25" outlineLevel="0" r="27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1</v>
      </c>
      <c r="J27" s="6" t="s">
        <v>1807</v>
      </c>
    </row>
    <row spans="1:10" x14ac:dyDescent="0.25" outlineLevel="0" r="28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1</v>
      </c>
      <c r="J28" s="6" t="s">
        <v>1807</v>
      </c>
    </row>
    <row spans="1:10" x14ac:dyDescent="0.25" outlineLevel="0" r="29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1</v>
      </c>
      <c r="J29" s="6" t="s">
        <v>1807</v>
      </c>
    </row>
    <row spans="1:10" x14ac:dyDescent="0.25" outlineLevel="0" r="30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1</v>
      </c>
      <c r="J30" s="6" t="s">
        <v>1807</v>
      </c>
    </row>
    <row spans="1:10" x14ac:dyDescent="0.25" outlineLevel="0" r="31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1</v>
      </c>
      <c r="J31" s="6" t="s">
        <v>1807</v>
      </c>
    </row>
    <row spans="1:10" x14ac:dyDescent="0.25" outlineLevel="0" r="32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1</v>
      </c>
      <c r="J32" s="6" t="s">
        <v>1807</v>
      </c>
    </row>
    <row spans="1:10" x14ac:dyDescent="0.25" outlineLevel="0" r="33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1</v>
      </c>
      <c r="J33" s="6" t="s">
        <v>1807</v>
      </c>
    </row>
    <row spans="1:10" x14ac:dyDescent="0.25" outlineLevel="0" r="34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1</v>
      </c>
      <c r="J34" s="6" t="s">
        <v>1807</v>
      </c>
    </row>
    <row spans="1:10" x14ac:dyDescent="0.25" outlineLevel="0" r="3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1</v>
      </c>
      <c r="J35" s="6" t="s">
        <v>1807</v>
      </c>
    </row>
    <row spans="1:10" x14ac:dyDescent="0.25" outlineLevel="0" r="36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1</v>
      </c>
      <c r="J36" s="6" t="s">
        <v>1807</v>
      </c>
    </row>
    <row spans="1:10" x14ac:dyDescent="0.25" outlineLevel="0" r="37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1</v>
      </c>
      <c r="J37" s="6" t="s">
        <v>1807</v>
      </c>
    </row>
    <row spans="1:10" x14ac:dyDescent="0.25" outlineLevel="0" r="38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1</v>
      </c>
      <c r="J38" s="6" t="s">
        <v>1807</v>
      </c>
    </row>
    <row spans="1:10" x14ac:dyDescent="0.25" outlineLevel="0" r="39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1</v>
      </c>
      <c r="J39" s="6" t="s">
        <v>1807</v>
      </c>
    </row>
    <row spans="1:10" x14ac:dyDescent="0.25" outlineLevel="0" r="40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1</v>
      </c>
      <c r="J40" s="6" t="s">
        <v>1807</v>
      </c>
    </row>
    <row spans="1:10" x14ac:dyDescent="0.25" outlineLevel="0" r="41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1</v>
      </c>
      <c r="J41" s="6" t="s">
        <v>1807</v>
      </c>
    </row>
    <row spans="1:10" x14ac:dyDescent="0.25" outlineLevel="0" r="42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1</v>
      </c>
      <c r="J42" s="6" t="s">
        <v>1807</v>
      </c>
    </row>
    <row spans="1:10" x14ac:dyDescent="0.25" outlineLevel="0" r="43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1</v>
      </c>
      <c r="J43" s="6" t="s">
        <v>1807</v>
      </c>
    </row>
    <row spans="1:10" x14ac:dyDescent="0.25" outlineLevel="0" r="44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1</v>
      </c>
      <c r="J44" s="6" t="s">
        <v>1807</v>
      </c>
    </row>
    <row spans="1:10" x14ac:dyDescent="0.25" outlineLevel="0" r="4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1</v>
      </c>
      <c r="J45" s="6" t="s">
        <v>1807</v>
      </c>
    </row>
    <row spans="1:10" x14ac:dyDescent="0.25" outlineLevel="0" r="46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1</v>
      </c>
      <c r="J46" s="6" t="s">
        <v>1807</v>
      </c>
    </row>
    <row spans="1:10" x14ac:dyDescent="0.25" outlineLevel="0" r="47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spans="1:10" x14ac:dyDescent="0.25" outlineLevel="0" r="48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spans="1:10" x14ac:dyDescent="0.25" outlineLevel="0" r="49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spans="1:10" x14ac:dyDescent="0.25" outlineLevel="0" r="50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spans="1:10" x14ac:dyDescent="0.25" outlineLevel="0" r="51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spans="1:10" x14ac:dyDescent="0.25" outlineLevel="0" r="52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spans="1:10" x14ac:dyDescent="0.25" outlineLevel="0" r="53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spans="1:10" x14ac:dyDescent="0.25" outlineLevel="0" r="54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spans="1:10" x14ac:dyDescent="0.25" outlineLevel="0" r="5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spans="1:10" x14ac:dyDescent="0.25" outlineLevel="0" r="56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spans="1:10" x14ac:dyDescent="0.25" outlineLevel="0" r="57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spans="1:10" x14ac:dyDescent="0.25" outlineLevel="0" r="58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spans="1:10" x14ac:dyDescent="0.25" outlineLevel="0" r="59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spans="1:10" x14ac:dyDescent="0.25" outlineLevel="0" r="60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</v>
      </c>
      <c r="I60" s="21" t="b">
        <v>1</v>
      </c>
      <c r="J60" s="6" t="s">
        <v>1853</v>
      </c>
    </row>
    <row spans="1:10" x14ac:dyDescent="0.25" outlineLevel="0" r="61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spans="1:10" x14ac:dyDescent="0.25" outlineLevel="0" r="62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spans="1:10" x14ac:dyDescent="0.25" outlineLevel="0" r="63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spans="1:10" x14ac:dyDescent="0.25" outlineLevel="0" r="64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spans="1:10" x14ac:dyDescent="0.25" outlineLevel="0" r="6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spans="1:10" x14ac:dyDescent="0.25" outlineLevel="0" r="66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</v>
      </c>
      <c r="I66" s="21" t="b">
        <v>1</v>
      </c>
      <c r="J66" s="6" t="s">
        <v>1853</v>
      </c>
    </row>
    <row spans="1:10" x14ac:dyDescent="0.25" outlineLevel="0" r="67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spans="1:10" x14ac:dyDescent="0.25" outlineLevel="0" r="68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spans="1:10" x14ac:dyDescent="0.25" outlineLevel="0" r="69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spans="1:10" x14ac:dyDescent="0.25" outlineLevel="0" r="70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spans="1:10" x14ac:dyDescent="0.25" outlineLevel="0" r="71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spans="1:10" x14ac:dyDescent="0.25" outlineLevel="0" r="72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spans="1:10" x14ac:dyDescent="0.25" outlineLevel="0" r="73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spans="1:10" x14ac:dyDescent="0.25" outlineLevel="0" r="74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spans="1:10" x14ac:dyDescent="0.25" outlineLevel="0" r="7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spans="1:10" x14ac:dyDescent="0.25" outlineLevel="0" r="76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spans="1:10" x14ac:dyDescent="0.25" outlineLevel="0" r="77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spans="1:10" x14ac:dyDescent="0.25" outlineLevel="0" r="78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spans="1:10" x14ac:dyDescent="0.25" outlineLevel="0" r="79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spans="1:10" x14ac:dyDescent="0.25" outlineLevel="0" r="80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</v>
      </c>
      <c r="I80" s="21" t="b">
        <v>1</v>
      </c>
      <c r="J80" s="6" t="s">
        <v>1887</v>
      </c>
    </row>
    <row spans="1:10" x14ac:dyDescent="0.25" outlineLevel="0" r="81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spans="1:10" x14ac:dyDescent="0.25" outlineLevel="0" r="82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spans="1:10" x14ac:dyDescent="0.25" outlineLevel="0" r="83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spans="1:10" x14ac:dyDescent="0.25" outlineLevel="0" r="84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spans="1:10" x14ac:dyDescent="0.25" outlineLevel="0" r="8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spans="1:10" x14ac:dyDescent="0.25" outlineLevel="0" r="86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1</v>
      </c>
      <c r="J86" s="6" t="s">
        <v>1900</v>
      </c>
    </row>
    <row spans="1:10" x14ac:dyDescent="0.25" outlineLevel="0" r="87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1</v>
      </c>
      <c r="J87" s="6" t="s">
        <v>1900</v>
      </c>
    </row>
    <row spans="1:10" x14ac:dyDescent="0.25" outlineLevel="0" r="88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1</v>
      </c>
      <c r="J88" s="6" t="s">
        <v>1900</v>
      </c>
    </row>
    <row spans="1:10" x14ac:dyDescent="0.25" outlineLevel="0" r="89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1</v>
      </c>
      <c r="J89" s="6" t="s">
        <v>1900</v>
      </c>
    </row>
    <row spans="1:10" x14ac:dyDescent="0.25" outlineLevel="0" r="90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1</v>
      </c>
      <c r="J90" s="6" t="s">
        <v>1900</v>
      </c>
    </row>
    <row spans="1:10" x14ac:dyDescent="0.25" outlineLevel="0" r="91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</v>
      </c>
      <c r="I91" s="21" t="b">
        <v>1</v>
      </c>
      <c r="J91" s="6" t="s">
        <v>1900</v>
      </c>
    </row>
    <row spans="1:10" x14ac:dyDescent="0.25" outlineLevel="0" r="92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1</v>
      </c>
      <c r="J92" s="6" t="s">
        <v>1900</v>
      </c>
    </row>
    <row spans="1:10" x14ac:dyDescent="0.25" outlineLevel="0" r="93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1</v>
      </c>
      <c r="J93" s="6" t="s">
        <v>1900</v>
      </c>
    </row>
    <row spans="1:10" x14ac:dyDescent="0.25" outlineLevel="0" r="94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1</v>
      </c>
      <c r="J94" s="6" t="s">
        <v>1900</v>
      </c>
    </row>
    <row spans="1:10" x14ac:dyDescent="0.25" outlineLevel="0" r="9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1</v>
      </c>
      <c r="J95" s="6" t="s">
        <v>1900</v>
      </c>
    </row>
    <row spans="1:10" x14ac:dyDescent="0.25" outlineLevel="0" r="96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1</v>
      </c>
      <c r="J96" s="6" t="s">
        <v>1900</v>
      </c>
    </row>
    <row spans="1:10" x14ac:dyDescent="0.25" outlineLevel="0" r="97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spans="1:10" x14ac:dyDescent="0.25" outlineLevel="0" r="98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1</v>
      </c>
      <c r="J98" s="6" t="s">
        <v>1903</v>
      </c>
    </row>
    <row spans="1:10" x14ac:dyDescent="0.25" outlineLevel="0" r="99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1</v>
      </c>
      <c r="J99" s="6" t="s">
        <v>1903</v>
      </c>
    </row>
    <row spans="1:10" x14ac:dyDescent="0.25" outlineLevel="0" r="100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1</v>
      </c>
      <c r="J100" s="6" t="s">
        <v>1903</v>
      </c>
    </row>
    <row spans="1:10" x14ac:dyDescent="0.25" outlineLevel="0" r="101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1</v>
      </c>
      <c r="J101" s="6" t="s">
        <v>1903</v>
      </c>
    </row>
    <row spans="1:10" x14ac:dyDescent="0.25" outlineLevel="0" r="102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1</v>
      </c>
      <c r="J102" s="6" t="s">
        <v>1903</v>
      </c>
    </row>
    <row spans="1:10" x14ac:dyDescent="0.25" outlineLevel="0" r="103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1</v>
      </c>
      <c r="J103" s="6" t="s">
        <v>1903</v>
      </c>
    </row>
    <row spans="1:10" x14ac:dyDescent="0.25" outlineLevel="0" r="104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1</v>
      </c>
      <c r="J104" s="6" t="s">
        <v>1903</v>
      </c>
    </row>
    <row spans="1:10" x14ac:dyDescent="0.25" outlineLevel="0" r="10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1</v>
      </c>
      <c r="J105" s="6" t="s">
        <v>1903</v>
      </c>
    </row>
    <row spans="1:10" x14ac:dyDescent="0.25" outlineLevel="0" r="106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1</v>
      </c>
      <c r="J106" s="6" t="s">
        <v>1903</v>
      </c>
    </row>
    <row spans="1:10" x14ac:dyDescent="0.25" outlineLevel="0" r="107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1</v>
      </c>
      <c r="J107" s="6" t="s">
        <v>1903</v>
      </c>
    </row>
    <row spans="1:10" x14ac:dyDescent="0.25" outlineLevel="0" r="108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1</v>
      </c>
      <c r="J108" s="6" t="s">
        <v>1903</v>
      </c>
    </row>
    <row spans="1:10" x14ac:dyDescent="0.25" outlineLevel="0" r="109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1</v>
      </c>
      <c r="J109" s="6" t="s">
        <v>1903</v>
      </c>
    </row>
    <row spans="1:10" x14ac:dyDescent="0.25" outlineLevel="0" r="110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</v>
      </c>
      <c r="I110" s="21" t="b">
        <v>1</v>
      </c>
      <c r="J110" s="6" t="s">
        <v>1903</v>
      </c>
    </row>
    <row spans="1:10" x14ac:dyDescent="0.25" outlineLevel="0" r="111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1</v>
      </c>
      <c r="J111" s="6" t="s">
        <v>1903</v>
      </c>
    </row>
    <row spans="1:10" x14ac:dyDescent="0.25" outlineLevel="0" r="112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1</v>
      </c>
      <c r="J112" s="6" t="s">
        <v>1903</v>
      </c>
    </row>
    <row spans="1:10" x14ac:dyDescent="0.25" outlineLevel="0" r="113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1</v>
      </c>
      <c r="J113" s="6" t="s">
        <v>1903</v>
      </c>
    </row>
    <row spans="1:10" x14ac:dyDescent="0.25" outlineLevel="0" r="114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1</v>
      </c>
      <c r="J114" s="6" t="s">
        <v>1903</v>
      </c>
    </row>
    <row spans="1:10" x14ac:dyDescent="0.25" outlineLevel="0" r="11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1</v>
      </c>
      <c r="J115" s="6" t="s">
        <v>1903</v>
      </c>
    </row>
    <row spans="1:10" x14ac:dyDescent="0.25" outlineLevel="0" r="116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</v>
      </c>
      <c r="I116" s="21" t="b">
        <v>1</v>
      </c>
      <c r="J116" s="6" t="s">
        <v>1903</v>
      </c>
    </row>
    <row spans="1:10" x14ac:dyDescent="0.25" outlineLevel="0" r="117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1</v>
      </c>
      <c r="J117" s="6" t="s">
        <v>1903</v>
      </c>
    </row>
    <row spans="1:10" x14ac:dyDescent="0.25" outlineLevel="0" r="118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1</v>
      </c>
      <c r="J118" s="6" t="s">
        <v>1903</v>
      </c>
    </row>
    <row spans="1:10" x14ac:dyDescent="0.25" outlineLevel="0" r="119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1</v>
      </c>
      <c r="J119" s="6" t="s">
        <v>1903</v>
      </c>
    </row>
    <row spans="1:10" x14ac:dyDescent="0.25" outlineLevel="0" r="120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1</v>
      </c>
      <c r="J120" s="6" t="s">
        <v>1903</v>
      </c>
    </row>
    <row spans="1:10" x14ac:dyDescent="0.25" outlineLevel="0" r="121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1</v>
      </c>
      <c r="J121" s="6" t="s">
        <v>1903</v>
      </c>
    </row>
    <row spans="1:10" x14ac:dyDescent="0.25" outlineLevel="0" r="122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1</v>
      </c>
      <c r="J122" s="6" t="s">
        <v>1903</v>
      </c>
    </row>
    <row spans="1:10" x14ac:dyDescent="0.25" outlineLevel="0" r="123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1</v>
      </c>
      <c r="J123" s="6" t="s">
        <v>1903</v>
      </c>
    </row>
    <row spans="1:10" x14ac:dyDescent="0.25" outlineLevel="0" r="124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1</v>
      </c>
      <c r="J124" s="6" t="s">
        <v>1903</v>
      </c>
    </row>
    <row spans="1:10" x14ac:dyDescent="0.25" outlineLevel="0" r="1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spans="1:10" x14ac:dyDescent="0.25" outlineLevel="0" r="126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spans="1:10" x14ac:dyDescent="0.25" outlineLevel="0" r="127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spans="1:10" x14ac:dyDescent="0.25" outlineLevel="0" r="128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spans="1:10" x14ac:dyDescent="0.25" outlineLevel="0" r="129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spans="1:10" x14ac:dyDescent="0.25" outlineLevel="0" r="130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spans="1:10" x14ac:dyDescent="0.25" outlineLevel="0" r="131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</v>
      </c>
      <c r="I131" s="21" t="b">
        <v>1</v>
      </c>
      <c r="J131" s="6" t="s">
        <v>1905</v>
      </c>
    </row>
    <row spans="1:10" x14ac:dyDescent="0.25" outlineLevel="0" r="132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spans="1:10" x14ac:dyDescent="0.25" outlineLevel="0" r="133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spans="1:10" x14ac:dyDescent="0.25" outlineLevel="0" r="134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spans="1:10" x14ac:dyDescent="0.25" outlineLevel="0" r="13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spans="1:10" x14ac:dyDescent="0.25" outlineLevel="0" r="136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spans="1:10" x14ac:dyDescent="0.25" outlineLevel="0" r="137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spans="1:10" x14ac:dyDescent="0.25" outlineLevel="0" r="138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1</v>
      </c>
      <c r="J138" s="6" t="s">
        <v>1918</v>
      </c>
    </row>
    <row spans="1:10" x14ac:dyDescent="0.25" outlineLevel="0" r="139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1</v>
      </c>
      <c r="J139" s="6" t="s">
        <v>1920</v>
      </c>
    </row>
    <row spans="1:10" x14ac:dyDescent="0.25" outlineLevel="0" r="140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1</v>
      </c>
      <c r="J140" s="6" t="s">
        <v>1920</v>
      </c>
    </row>
    <row spans="1:10" x14ac:dyDescent="0.25" outlineLevel="0" r="141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1</v>
      </c>
      <c r="J141" s="6" t="s">
        <v>1920</v>
      </c>
    </row>
    <row spans="1:10" x14ac:dyDescent="0.25" outlineLevel="0" r="142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1</v>
      </c>
      <c r="J142" s="6" t="s">
        <v>1924</v>
      </c>
    </row>
    <row spans="1:10" x14ac:dyDescent="0.25" outlineLevel="0" r="143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1</v>
      </c>
      <c r="J143" s="6" t="s">
        <v>1926</v>
      </c>
    </row>
    <row spans="1:10" x14ac:dyDescent="0.25" outlineLevel="0" r="144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1</v>
      </c>
      <c r="J144" s="6" t="s">
        <v>1926</v>
      </c>
    </row>
    <row spans="1:10" x14ac:dyDescent="0.25" outlineLevel="0" r="14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1</v>
      </c>
      <c r="J145" s="6" t="s">
        <v>1926</v>
      </c>
    </row>
    <row spans="1:10" x14ac:dyDescent="0.25" outlineLevel="0" r="146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1</v>
      </c>
      <c r="J146" s="6" t="s">
        <v>1926</v>
      </c>
    </row>
    <row spans="1:10" x14ac:dyDescent="0.25" outlineLevel="0" r="147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1</v>
      </c>
      <c r="J147" s="6" t="s">
        <v>1926</v>
      </c>
    </row>
    <row spans="1:10" x14ac:dyDescent="0.25" outlineLevel="0" r="148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1</v>
      </c>
      <c r="J148" s="6" t="s">
        <v>1926</v>
      </c>
    </row>
    <row spans="1:10" x14ac:dyDescent="0.25" outlineLevel="0" r="149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</v>
      </c>
      <c r="I149" s="21" t="b">
        <v>1</v>
      </c>
      <c r="J149" s="6" t="s">
        <v>1926</v>
      </c>
    </row>
    <row spans="1:10" x14ac:dyDescent="0.25" outlineLevel="0" r="150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1</v>
      </c>
      <c r="J150" s="6" t="s">
        <v>1926</v>
      </c>
    </row>
    <row spans="1:10" x14ac:dyDescent="0.25" outlineLevel="0" r="151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1</v>
      </c>
      <c r="J151" s="6" t="s">
        <v>1926</v>
      </c>
    </row>
    <row spans="1:10" x14ac:dyDescent="0.25" outlineLevel="0" r="152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1</v>
      </c>
      <c r="J152" s="6" t="s">
        <v>1926</v>
      </c>
    </row>
    <row spans="1:10" x14ac:dyDescent="0.25" outlineLevel="0" r="153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1</v>
      </c>
      <c r="J153" s="6" t="s">
        <v>1926</v>
      </c>
    </row>
    <row spans="1:10" x14ac:dyDescent="0.25" outlineLevel="0" r="154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1</v>
      </c>
      <c r="J154" s="6" t="s">
        <v>1926</v>
      </c>
    </row>
    <row spans="1:10" x14ac:dyDescent="0.25" outlineLevel="0" r="15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1</v>
      </c>
      <c r="J155" s="6" t="s">
        <v>1926</v>
      </c>
    </row>
    <row spans="1:10" x14ac:dyDescent="0.25" outlineLevel="0" r="156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1</v>
      </c>
      <c r="J156" s="6" t="s">
        <v>1930</v>
      </c>
    </row>
    <row spans="1:10" x14ac:dyDescent="0.25" outlineLevel="0" r="157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1</v>
      </c>
      <c r="J157" s="6" t="s">
        <v>1930</v>
      </c>
    </row>
    <row spans="1:10" x14ac:dyDescent="0.25" outlineLevel="0" r="158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1</v>
      </c>
      <c r="J158" s="6" t="s">
        <v>1930</v>
      </c>
    </row>
    <row spans="1:10" x14ac:dyDescent="0.25" outlineLevel="0" r="159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1</v>
      </c>
      <c r="J159" s="6" t="s">
        <v>1930</v>
      </c>
    </row>
    <row spans="1:10" x14ac:dyDescent="0.25" outlineLevel="0" r="160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1</v>
      </c>
      <c r="J160" s="6" t="s">
        <v>1930</v>
      </c>
    </row>
    <row spans="1:10" x14ac:dyDescent="0.25" outlineLevel="0" r="161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</v>
      </c>
      <c r="I161" s="21" t="b">
        <v>1</v>
      </c>
      <c r="J161" s="6" t="s">
        <v>1930</v>
      </c>
    </row>
    <row spans="1:10" x14ac:dyDescent="0.25" outlineLevel="0" r="162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1</v>
      </c>
      <c r="J162" s="6" t="s">
        <v>1930</v>
      </c>
    </row>
    <row spans="1:10" x14ac:dyDescent="0.25" outlineLevel="0" r="163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1</v>
      </c>
      <c r="J163" s="6" t="s">
        <v>1930</v>
      </c>
    </row>
    <row spans="1:10" x14ac:dyDescent="0.25" outlineLevel="0" r="164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1</v>
      </c>
      <c r="J164" s="6" t="s">
        <v>1930</v>
      </c>
    </row>
    <row spans="1:10" x14ac:dyDescent="0.25" outlineLevel="0" r="16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1</v>
      </c>
      <c r="J165" s="6" t="s">
        <v>1930</v>
      </c>
    </row>
    <row spans="1:10" x14ac:dyDescent="0.25" outlineLevel="0" r="166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1</v>
      </c>
      <c r="J166" s="6" t="s">
        <v>1930</v>
      </c>
    </row>
    <row spans="1:10" x14ac:dyDescent="0.25" outlineLevel="0" r="167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1</v>
      </c>
      <c r="J167" s="6" t="s">
        <v>1930</v>
      </c>
    </row>
    <row spans="1:10" x14ac:dyDescent="0.25" outlineLevel="0" r="168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1</v>
      </c>
      <c r="J168" s="6" t="s">
        <v>1930</v>
      </c>
    </row>
    <row spans="1:10" x14ac:dyDescent="0.25" outlineLevel="0" r="169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1</v>
      </c>
      <c r="J169" s="6" t="s">
        <v>1930</v>
      </c>
    </row>
    <row spans="1:10" x14ac:dyDescent="0.25" outlineLevel="0" r="170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1</v>
      </c>
      <c r="J170" s="6" t="s">
        <v>1930</v>
      </c>
    </row>
    <row spans="1:10" x14ac:dyDescent="0.25" outlineLevel="0" r="171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1</v>
      </c>
      <c r="J171" s="6" t="s">
        <v>1950</v>
      </c>
    </row>
    <row spans="1:10" x14ac:dyDescent="0.25" outlineLevel="0" r="172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1</v>
      </c>
      <c r="J172" s="6" t="s">
        <v>1950</v>
      </c>
    </row>
    <row spans="1:10" x14ac:dyDescent="0.25" outlineLevel="0" r="173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1</v>
      </c>
      <c r="J173" s="6" t="s">
        <v>1950</v>
      </c>
    </row>
    <row spans="1:10" x14ac:dyDescent="0.25" outlineLevel="0" r="174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1</v>
      </c>
      <c r="J174" s="6" t="s">
        <v>1950</v>
      </c>
    </row>
    <row spans="1:10" x14ac:dyDescent="0.25" outlineLevel="0" r="17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1</v>
      </c>
      <c r="J175" s="6" t="s">
        <v>1950</v>
      </c>
    </row>
    <row spans="1:10" x14ac:dyDescent="0.25" outlineLevel="0" r="176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1</v>
      </c>
      <c r="J176" s="6" t="s">
        <v>1959</v>
      </c>
    </row>
    <row spans="1:10" x14ac:dyDescent="0.25" outlineLevel="0" r="177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1</v>
      </c>
      <c r="J177" s="6" t="s">
        <v>1961</v>
      </c>
    </row>
    <row spans="1:10" x14ac:dyDescent="0.25" outlineLevel="0" r="178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1</v>
      </c>
      <c r="J178" s="6" t="s">
        <v>1961</v>
      </c>
    </row>
    <row spans="1:10" x14ac:dyDescent="0.25" outlineLevel="0" r="179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1</v>
      </c>
      <c r="J179" s="6" t="s">
        <v>1961</v>
      </c>
    </row>
    <row spans="1:10" x14ac:dyDescent="0.25" outlineLevel="0" r="180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1</v>
      </c>
      <c r="J180" s="6" t="s">
        <v>1961</v>
      </c>
    </row>
    <row spans="1:10" x14ac:dyDescent="0.25" outlineLevel="0" r="181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1</v>
      </c>
      <c r="J181" s="6" t="s">
        <v>1961</v>
      </c>
    </row>
    <row spans="1:10" x14ac:dyDescent="0.25" outlineLevel="0" r="182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1</v>
      </c>
      <c r="J182" s="6" t="s">
        <v>1961</v>
      </c>
    </row>
    <row spans="1:10" x14ac:dyDescent="0.25" outlineLevel="0" r="183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1</v>
      </c>
      <c r="J183" s="6" t="s">
        <v>1961</v>
      </c>
    </row>
    <row spans="1:10" x14ac:dyDescent="0.25" outlineLevel="0" r="184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1</v>
      </c>
      <c r="J184" s="6" t="s">
        <v>1961</v>
      </c>
    </row>
    <row spans="1:10" x14ac:dyDescent="0.25" outlineLevel="0" r="18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1</v>
      </c>
      <c r="J185" s="6" t="s">
        <v>1961</v>
      </c>
    </row>
    <row spans="1:10" x14ac:dyDescent="0.25" outlineLevel="0" r="186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</v>
      </c>
      <c r="I186" s="21" t="b">
        <v>1</v>
      </c>
      <c r="J186" s="6" t="s">
        <v>1961</v>
      </c>
    </row>
    <row spans="1:10" x14ac:dyDescent="0.25" outlineLevel="0" r="187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1</v>
      </c>
      <c r="J187" s="6" t="s">
        <v>1961</v>
      </c>
    </row>
    <row spans="1:10" x14ac:dyDescent="0.25" outlineLevel="0" r="188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1</v>
      </c>
      <c r="J188" s="6" t="s">
        <v>1974</v>
      </c>
    </row>
    <row spans="1:10" x14ac:dyDescent="0.25" outlineLevel="0" r="189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1</v>
      </c>
      <c r="J189" s="6" t="s">
        <v>1974</v>
      </c>
    </row>
    <row spans="1:10" x14ac:dyDescent="0.25" outlineLevel="0" r="190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1</v>
      </c>
      <c r="J190" s="6" t="s">
        <v>1982</v>
      </c>
    </row>
    <row spans="1:10" x14ac:dyDescent="0.25" outlineLevel="0" r="191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1</v>
      </c>
      <c r="J191" s="6" t="s">
        <v>1985</v>
      </c>
    </row>
    <row spans="1:10" x14ac:dyDescent="0.25" outlineLevel="0" r="192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1</v>
      </c>
      <c r="J192" s="6" t="s">
        <v>1985</v>
      </c>
    </row>
    <row spans="1:10" x14ac:dyDescent="0.25" outlineLevel="0" r="193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1</v>
      </c>
      <c r="J193" s="6" t="s">
        <v>1985</v>
      </c>
    </row>
    <row spans="1:10" x14ac:dyDescent="0.25" outlineLevel="0" r="194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1</v>
      </c>
      <c r="J194" s="6" t="s">
        <v>1985</v>
      </c>
    </row>
    <row spans="1:10" x14ac:dyDescent="0.25" outlineLevel="0" r="19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1</v>
      </c>
      <c r="J195" s="6" t="s">
        <v>1991</v>
      </c>
    </row>
    <row spans="1:10" x14ac:dyDescent="0.25" outlineLevel="0" r="196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1</v>
      </c>
      <c r="J196" s="6" t="s">
        <v>1991</v>
      </c>
    </row>
    <row spans="1:10" x14ac:dyDescent="0.25" outlineLevel="0" r="197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1</v>
      </c>
      <c r="J197" s="6" t="s">
        <v>1991</v>
      </c>
    </row>
    <row spans="1:10" x14ac:dyDescent="0.25" outlineLevel="0" r="198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1</v>
      </c>
      <c r="J198" s="6" t="s">
        <v>1998</v>
      </c>
    </row>
    <row spans="1:10" x14ac:dyDescent="0.25" outlineLevel="0" r="199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1</v>
      </c>
      <c r="J199" s="6" t="s">
        <v>1998</v>
      </c>
    </row>
    <row spans="1:10" x14ac:dyDescent="0.25" outlineLevel="0" r="200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1</v>
      </c>
      <c r="J200" s="6" t="s">
        <v>1998</v>
      </c>
    </row>
    <row spans="1:10" x14ac:dyDescent="0.25" outlineLevel="0" r="201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1</v>
      </c>
      <c r="J201" s="6" t="s">
        <v>1998</v>
      </c>
    </row>
    <row spans="1:10" x14ac:dyDescent="0.25" outlineLevel="0" r="202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1</v>
      </c>
      <c r="J202" s="6" t="s">
        <v>1998</v>
      </c>
    </row>
    <row spans="1:10" x14ac:dyDescent="0.25" outlineLevel="0" r="203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1</v>
      </c>
      <c r="J203" s="6" t="s">
        <v>1998</v>
      </c>
    </row>
    <row spans="1:10" x14ac:dyDescent="0.25" outlineLevel="0" r="204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1</v>
      </c>
      <c r="J204" s="6" t="s">
        <v>2007</v>
      </c>
    </row>
    <row spans="1:10" x14ac:dyDescent="0.25" outlineLevel="0" r="205">
      <c r="A205" s="6" t="s">
        <v>2009</v>
      </c>
      <c r="B205" s="8" t="s">
        <v>153</v>
      </c>
      <c r="C205" s="6" t="s">
        <v>1033</v>
      </c>
      <c r="D205" s="6" t="s">
        <v>1781</v>
      </c>
      <c r="E205" s="6" t="s">
        <v>1390</v>
      </c>
      <c r="F205" s="6" t="s">
        <v>1782</v>
      </c>
      <c r="G205" s="6" t="s">
        <v>53</v>
      </c>
      <c r="H205" s="254">
        <v>0.75</v>
      </c>
      <c r="I205" s="21" t="b">
        <v>1</v>
      </c>
      <c r="J205" s="6" t="s">
        <v>2010</v>
      </c>
    </row>
    <row spans="1:10" x14ac:dyDescent="0.25" outlineLevel="0" r="206">
      <c r="A206" s="6" t="s">
        <v>2009</v>
      </c>
      <c r="B206" s="8" t="s">
        <v>153</v>
      </c>
      <c r="C206" s="6" t="s">
        <v>1033</v>
      </c>
      <c r="D206" s="6" t="s">
        <v>1784</v>
      </c>
      <c r="E206" s="6" t="s">
        <v>1390</v>
      </c>
      <c r="F206" s="6" t="s">
        <v>1785</v>
      </c>
      <c r="G206" s="6" t="s">
        <v>53</v>
      </c>
      <c r="H206" s="254">
        <v>4.9</v>
      </c>
      <c r="I206" s="21" t="b">
        <v>1</v>
      </c>
      <c r="J206" s="6" t="s">
        <v>2010</v>
      </c>
    </row>
    <row spans="1:10" x14ac:dyDescent="0.25" outlineLevel="0" r="207">
      <c r="A207" s="6" t="s">
        <v>2009</v>
      </c>
      <c r="B207" s="8" t="s">
        <v>153</v>
      </c>
      <c r="C207" s="6" t="s">
        <v>1033</v>
      </c>
      <c r="D207" s="6" t="s">
        <v>1786</v>
      </c>
      <c r="E207" s="6" t="s">
        <v>610</v>
      </c>
      <c r="F207" s="6" t="s">
        <v>1787</v>
      </c>
      <c r="G207" s="6" t="s">
        <v>15</v>
      </c>
      <c r="H207" s="254">
        <v>2</v>
      </c>
      <c r="I207" s="21" t="b">
        <v>1</v>
      </c>
      <c r="J207" s="6" t="s">
        <v>2010</v>
      </c>
    </row>
    <row spans="1:10" x14ac:dyDescent="0.25" outlineLevel="0" r="208">
      <c r="A208" s="6" t="s">
        <v>2009</v>
      </c>
      <c r="B208" s="8" t="s">
        <v>153</v>
      </c>
      <c r="C208" s="6" t="s">
        <v>1033</v>
      </c>
      <c r="D208" s="6" t="s">
        <v>1788</v>
      </c>
      <c r="E208" s="6" t="s">
        <v>864</v>
      </c>
      <c r="F208" s="6" t="s">
        <v>1787</v>
      </c>
      <c r="G208" s="6" t="s">
        <v>221</v>
      </c>
      <c r="H208" s="254">
        <v>3.5</v>
      </c>
      <c r="I208" s="21" t="b">
        <v>1</v>
      </c>
      <c r="J208" s="6" t="s">
        <v>2010</v>
      </c>
    </row>
    <row spans="1:10" x14ac:dyDescent="0.25" outlineLevel="0" r="209">
      <c r="A209" s="6" t="s">
        <v>2009</v>
      </c>
      <c r="B209" s="8" t="s">
        <v>153</v>
      </c>
      <c r="C209" s="6" t="s">
        <v>1033</v>
      </c>
      <c r="D209" s="6" t="s">
        <v>1789</v>
      </c>
      <c r="E209" s="6" t="s">
        <v>962</v>
      </c>
      <c r="F209" s="6" t="s">
        <v>1787</v>
      </c>
      <c r="G209" s="6" t="s">
        <v>19</v>
      </c>
      <c r="H209" s="254">
        <v>2.75</v>
      </c>
      <c r="I209" s="21" t="b">
        <v>1</v>
      </c>
      <c r="J209" s="6" t="s">
        <v>2010</v>
      </c>
    </row>
    <row spans="1:10" x14ac:dyDescent="0.25" outlineLevel="0" r="210">
      <c r="A210" s="6" t="s">
        <v>2009</v>
      </c>
      <c r="B210" s="8" t="s">
        <v>153</v>
      </c>
      <c r="C210" s="6" t="s">
        <v>1033</v>
      </c>
      <c r="D210" s="6" t="s">
        <v>1790</v>
      </c>
      <c r="E210" s="6" t="s">
        <v>962</v>
      </c>
      <c r="F210" s="6" t="s">
        <v>1791</v>
      </c>
      <c r="G210" s="6" t="s">
        <v>19</v>
      </c>
      <c r="H210" s="254">
        <v>8</v>
      </c>
      <c r="I210" s="21" t="b">
        <v>1</v>
      </c>
      <c r="J210" s="6" t="s">
        <v>2010</v>
      </c>
    </row>
    <row spans="1:10" x14ac:dyDescent="0.25" outlineLevel="0" r="211">
      <c r="A211" s="6" t="s">
        <v>2009</v>
      </c>
      <c r="B211" s="8" t="s">
        <v>153</v>
      </c>
      <c r="C211" s="6" t="s">
        <v>1033</v>
      </c>
      <c r="D211" s="6" t="s">
        <v>1792</v>
      </c>
      <c r="E211" s="6" t="s">
        <v>962</v>
      </c>
      <c r="F211" s="6" t="s">
        <v>1793</v>
      </c>
      <c r="G211" s="6" t="s">
        <v>19</v>
      </c>
      <c r="H211" s="254">
        <v>2</v>
      </c>
      <c r="I211" s="21" t="b">
        <v>1</v>
      </c>
      <c r="J211" s="6" t="s">
        <v>2010</v>
      </c>
    </row>
    <row spans="1:10" x14ac:dyDescent="0.25" outlineLevel="0" r="212">
      <c r="A212" s="6" t="s">
        <v>2009</v>
      </c>
      <c r="B212" s="8" t="s">
        <v>153</v>
      </c>
      <c r="C212" s="6" t="s">
        <v>1033</v>
      </c>
      <c r="D212" s="6" t="s">
        <v>1794</v>
      </c>
      <c r="E212" s="6" t="s">
        <v>962</v>
      </c>
      <c r="F212" s="6" t="s">
        <v>1795</v>
      </c>
      <c r="G212" s="6" t="s">
        <v>19</v>
      </c>
      <c r="H212" s="254">
        <v>2</v>
      </c>
      <c r="I212" s="21" t="b">
        <v>1</v>
      </c>
      <c r="J212" s="6" t="s">
        <v>2010</v>
      </c>
    </row>
    <row spans="1:10" x14ac:dyDescent="0.25" outlineLevel="0" r="213">
      <c r="A213" s="6" t="s">
        <v>2029</v>
      </c>
      <c r="B213" s="8" t="s">
        <v>50</v>
      </c>
      <c r="C213" s="6" t="s">
        <v>730</v>
      </c>
      <c r="D213" s="6" t="s">
        <v>615</v>
      </c>
      <c r="E213" s="6" t="s">
        <v>610</v>
      </c>
      <c r="F213" s="6" t="s">
        <v>1886</v>
      </c>
      <c r="G213" s="6" t="s">
        <v>15</v>
      </c>
      <c r="H213" s="254">
        <v>0.25</v>
      </c>
      <c r="I213" s="21" t="b">
        <v>1</v>
      </c>
      <c r="J213" s="6" t="s">
        <v>2030</v>
      </c>
    </row>
    <row spans="1:10" x14ac:dyDescent="0.25" outlineLevel="0" r="214">
      <c r="A214" s="6" t="s">
        <v>2029</v>
      </c>
      <c r="B214" s="8" t="s">
        <v>50</v>
      </c>
      <c r="C214" s="6" t="s">
        <v>730</v>
      </c>
      <c r="D214" s="6" t="s">
        <v>1888</v>
      </c>
      <c r="E214" s="6" t="s">
        <v>610</v>
      </c>
      <c r="F214" s="6" t="s">
        <v>1852</v>
      </c>
      <c r="G214" s="6" t="s">
        <v>15</v>
      </c>
      <c r="H214" s="254">
        <v>4</v>
      </c>
      <c r="I214" s="21" t="b">
        <v>1</v>
      </c>
      <c r="J214" s="6" t="s">
        <v>2030</v>
      </c>
    </row>
    <row spans="1:10" x14ac:dyDescent="0.25" outlineLevel="0" r="215">
      <c r="A215" s="6" t="s">
        <v>2029</v>
      </c>
      <c r="B215" s="8" t="s">
        <v>50</v>
      </c>
      <c r="C215" s="6" t="s">
        <v>730</v>
      </c>
      <c r="D215" s="6" t="s">
        <v>630</v>
      </c>
      <c r="E215" s="6" t="s">
        <v>610</v>
      </c>
      <c r="F215" s="6" t="s">
        <v>1852</v>
      </c>
      <c r="G215" s="6" t="s">
        <v>15</v>
      </c>
      <c r="H215" s="254">
        <v>0.5</v>
      </c>
      <c r="I215" s="21" t="b">
        <v>1</v>
      </c>
      <c r="J215" s="6" t="s">
        <v>2030</v>
      </c>
    </row>
    <row spans="1:10" x14ac:dyDescent="0.25" outlineLevel="0" r="216">
      <c r="A216" s="6" t="s">
        <v>2029</v>
      </c>
      <c r="B216" s="8" t="s">
        <v>50</v>
      </c>
      <c r="C216" s="6" t="s">
        <v>730</v>
      </c>
      <c r="D216" s="6" t="s">
        <v>1889</v>
      </c>
      <c r="E216" s="6" t="s">
        <v>610</v>
      </c>
      <c r="F216" s="6" t="s">
        <v>1852</v>
      </c>
      <c r="G216" s="6" t="s">
        <v>15</v>
      </c>
      <c r="H216" s="254">
        <v>0.75</v>
      </c>
      <c r="I216" s="21" t="b">
        <v>1</v>
      </c>
      <c r="J216" s="6" t="s">
        <v>2030</v>
      </c>
    </row>
    <row spans="1:10" x14ac:dyDescent="0.25" outlineLevel="0" r="217">
      <c r="A217" s="6" t="s">
        <v>2029</v>
      </c>
      <c r="B217" s="8" t="s">
        <v>50</v>
      </c>
      <c r="C217" s="6" t="s">
        <v>730</v>
      </c>
      <c r="D217" s="6" t="s">
        <v>1890</v>
      </c>
      <c r="E217" s="6" t="s">
        <v>1390</v>
      </c>
      <c r="F217" s="6" t="s">
        <v>1891</v>
      </c>
      <c r="G217" s="6" t="s">
        <v>53</v>
      </c>
      <c r="H217" s="254">
        <v>0.75</v>
      </c>
      <c r="I217" s="21" t="b">
        <v>1</v>
      </c>
      <c r="J217" s="6" t="s">
        <v>2030</v>
      </c>
    </row>
    <row spans="1:10" x14ac:dyDescent="0.25" outlineLevel="0" r="218">
      <c r="A218" s="6" t="s">
        <v>2029</v>
      </c>
      <c r="B218" s="8" t="s">
        <v>50</v>
      </c>
      <c r="C218" s="6" t="s">
        <v>730</v>
      </c>
      <c r="D218" s="6" t="s">
        <v>1892</v>
      </c>
      <c r="E218" s="6" t="s">
        <v>1390</v>
      </c>
      <c r="F218" s="6" t="s">
        <v>1823</v>
      </c>
      <c r="G218" s="6" t="s">
        <v>53</v>
      </c>
      <c r="H218" s="254">
        <v>4.9</v>
      </c>
      <c r="I218" s="21" t="b">
        <v>1</v>
      </c>
      <c r="J218" s="6" t="s">
        <v>2030</v>
      </c>
    </row>
    <row spans="1:10" x14ac:dyDescent="0.25" outlineLevel="0" r="219">
      <c r="A219" s="6" t="s">
        <v>2029</v>
      </c>
      <c r="B219" s="8" t="s">
        <v>50</v>
      </c>
      <c r="C219" s="6" t="s">
        <v>730</v>
      </c>
      <c r="D219" s="6" t="s">
        <v>1893</v>
      </c>
      <c r="E219" s="6" t="s">
        <v>962</v>
      </c>
      <c r="F219" s="6" t="s">
        <v>1838</v>
      </c>
      <c r="G219" s="6" t="s">
        <v>19</v>
      </c>
      <c r="H219" s="254">
        <v>1.5</v>
      </c>
      <c r="I219" s="21" t="b">
        <v>1</v>
      </c>
      <c r="J219" s="6" t="s">
        <v>2030</v>
      </c>
    </row>
    <row spans="1:10" x14ac:dyDescent="0.25" outlineLevel="0" r="220">
      <c r="A220" s="6" t="s">
        <v>2029</v>
      </c>
      <c r="B220" s="8" t="s">
        <v>50</v>
      </c>
      <c r="C220" s="6" t="s">
        <v>730</v>
      </c>
      <c r="D220" s="6" t="s">
        <v>1894</v>
      </c>
      <c r="E220" s="6" t="s">
        <v>610</v>
      </c>
      <c r="F220" s="6" t="s">
        <v>1895</v>
      </c>
      <c r="G220" s="6" t="s">
        <v>15</v>
      </c>
      <c r="H220" s="254">
        <v>2</v>
      </c>
      <c r="I220" s="21" t="b">
        <v>1</v>
      </c>
      <c r="J220" s="6" t="s">
        <v>2030</v>
      </c>
    </row>
    <row spans="1:10" x14ac:dyDescent="0.25" outlineLevel="0" r="221">
      <c r="A221" s="6" t="s">
        <v>2029</v>
      </c>
      <c r="B221" s="8" t="s">
        <v>50</v>
      </c>
      <c r="C221" s="6" t="s">
        <v>730</v>
      </c>
      <c r="D221" s="6" t="s">
        <v>1896</v>
      </c>
      <c r="E221" s="6" t="s">
        <v>864</v>
      </c>
      <c r="F221" s="6" t="s">
        <v>1895</v>
      </c>
      <c r="G221" s="6" t="s">
        <v>221</v>
      </c>
      <c r="H221" s="254">
        <v>3.5</v>
      </c>
      <c r="I221" s="21" t="b">
        <v>1</v>
      </c>
      <c r="J221" s="6" t="s">
        <v>2030</v>
      </c>
    </row>
    <row spans="1:10" x14ac:dyDescent="0.25" outlineLevel="0" r="222">
      <c r="A222" s="6" t="s">
        <v>2029</v>
      </c>
      <c r="B222" s="8" t="s">
        <v>50</v>
      </c>
      <c r="C222" s="6" t="s">
        <v>730</v>
      </c>
      <c r="D222" s="6" t="s">
        <v>1897</v>
      </c>
      <c r="E222" s="6" t="s">
        <v>962</v>
      </c>
      <c r="F222" s="6" t="s">
        <v>1895</v>
      </c>
      <c r="G222" s="6" t="s">
        <v>19</v>
      </c>
      <c r="H222" s="254">
        <v>2.75</v>
      </c>
      <c r="I222" s="21" t="b">
        <v>1</v>
      </c>
      <c r="J222" s="6" t="s">
        <v>2030</v>
      </c>
    </row>
    <row spans="1:10" x14ac:dyDescent="0.25" outlineLevel="0" r="223">
      <c r="A223" s="6" t="s">
        <v>2029</v>
      </c>
      <c r="B223" s="8" t="s">
        <v>50</v>
      </c>
      <c r="C223" s="6" t="s">
        <v>730</v>
      </c>
      <c r="D223" s="6" t="s">
        <v>1898</v>
      </c>
      <c r="E223" s="6" t="s">
        <v>962</v>
      </c>
      <c r="F223" s="6" t="s">
        <v>1793</v>
      </c>
      <c r="G223" s="6" t="s">
        <v>19</v>
      </c>
      <c r="H223" s="254">
        <v>2</v>
      </c>
      <c r="I223" s="21" t="b">
        <v>1</v>
      </c>
      <c r="J223" s="6" t="s">
        <v>2030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42CD1332-6ED8-4D5B-AC9A-6A526AA9A422}">
  <sheetPr codeName="Feuil9"/>
  <dimension ref="A1:AA23"/>
  <sheetViews>
    <sheetView workbookViewId="0" rightToLeft="false">
      <selection activeCell="A23" sqref="A23:XFD23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spans="1:27" s="256" customFormat="1" x14ac:dyDescent="0.25" outlineLevel="0" r="1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spans="1:27" x14ac:dyDescent="0.25" outlineLevel="0" r="2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1</v>
      </c>
      <c r="AA2" s="22" t="s">
        <v>1777</v>
      </c>
    </row>
    <row spans="1:27" x14ac:dyDescent="0.25" outlineLevel="0" r="3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1</v>
      </c>
      <c r="AA3" s="22" t="s">
        <v>1803</v>
      </c>
    </row>
    <row spans="1:27" x14ac:dyDescent="0.25" outlineLevel="0" r="4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1</v>
      </c>
      <c r="AA4" s="22" t="s">
        <v>1804</v>
      </c>
    </row>
    <row spans="1:27" x14ac:dyDescent="0.25" outlineLevel="0" r="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8.2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1</v>
      </c>
      <c r="AA5" s="22" t="s">
        <v>1807</v>
      </c>
    </row>
    <row spans="1:27" x14ac:dyDescent="0.25" outlineLevel="0" r="6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1</v>
      </c>
      <c r="AA6" s="22" t="s">
        <v>1900</v>
      </c>
    </row>
    <row spans="1:27" x14ac:dyDescent="0.25" outlineLevel="0" r="7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1</v>
      </c>
      <c r="AA7" s="22" t="s">
        <v>1917</v>
      </c>
    </row>
    <row spans="1:27" x14ac:dyDescent="0.25" outlineLevel="0" r="8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1</v>
      </c>
      <c r="AA8" s="22" t="s">
        <v>1918</v>
      </c>
    </row>
    <row spans="1:27" x14ac:dyDescent="0.25" outlineLevel="0" r="9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1</v>
      </c>
      <c r="AA9" s="22" t="s">
        <v>1977</v>
      </c>
    </row>
    <row spans="1:27" x14ac:dyDescent="0.25" outlineLevel="0" r="10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1</v>
      </c>
      <c r="AA10" s="22" t="s">
        <v>1924</v>
      </c>
    </row>
    <row spans="1:27" x14ac:dyDescent="0.25" outlineLevel="0" r="11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1</v>
      </c>
      <c r="AA11" s="22" t="s">
        <v>1926</v>
      </c>
    </row>
    <row spans="1:27" x14ac:dyDescent="0.25" outlineLevel="0" r="12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1</v>
      </c>
      <c r="AA12" s="22" t="s">
        <v>1930</v>
      </c>
    </row>
    <row spans="1:27" x14ac:dyDescent="0.25" outlineLevel="0" r="13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1</v>
      </c>
      <c r="AA13" s="22" t="s">
        <v>1978</v>
      </c>
    </row>
    <row spans="1:27" x14ac:dyDescent="0.25" outlineLevel="0" r="14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1</v>
      </c>
      <c r="AA14" s="22" t="s">
        <v>1959</v>
      </c>
    </row>
    <row spans="1:27" x14ac:dyDescent="0.25" outlineLevel="0" r="1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1</v>
      </c>
      <c r="AA15" s="22" t="s">
        <v>1979</v>
      </c>
    </row>
    <row spans="1:27" x14ac:dyDescent="0.25" outlineLevel="0" r="16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1</v>
      </c>
      <c r="AA16" s="22" t="s">
        <v>1974</v>
      </c>
    </row>
    <row spans="1:27" x14ac:dyDescent="0.25" outlineLevel="0" r="17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1</v>
      </c>
      <c r="AA17" s="22" t="s">
        <v>1983</v>
      </c>
    </row>
    <row spans="1:27" x14ac:dyDescent="0.25" outlineLevel="0" r="18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1</v>
      </c>
      <c r="AA18" s="22" t="s">
        <v>1994</v>
      </c>
    </row>
    <row spans="1:27" x14ac:dyDescent="0.25" outlineLevel="0" r="19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1</v>
      </c>
      <c r="AA19" s="22" t="s">
        <v>1995</v>
      </c>
    </row>
    <row spans="1:27" x14ac:dyDescent="0.25" outlineLevel="0" r="20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1</v>
      </c>
      <c r="AA20" s="22" t="s">
        <v>2005</v>
      </c>
    </row>
    <row spans="1:27" x14ac:dyDescent="0.25" outlineLevel="0" r="21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1</v>
      </c>
      <c r="AA21" s="22" t="s">
        <v>2008</v>
      </c>
    </row>
    <row spans="1:27" x14ac:dyDescent="0.25" outlineLevel="0" r="22">
      <c r="A22" s="6">
        <v>43</v>
      </c>
      <c r="B22" s="265" t="s">
        <v>153</v>
      </c>
      <c r="C22" s="55" t="s">
        <v>1033</v>
      </c>
      <c r="D22" s="257">
        <v>45493</v>
      </c>
      <c r="E22" s="254">
        <v>4177.5</v>
      </c>
      <c r="F22" s="262" t="s">
        <v>15</v>
      </c>
      <c r="G22" s="254">
        <v>2</v>
      </c>
      <c r="H22" s="259">
        <v>350</v>
      </c>
      <c r="I22" s="10">
        <v>700</v>
      </c>
      <c r="J22" s="262" t="s">
        <v>221</v>
      </c>
      <c r="K22" s="254">
        <v>3.5</v>
      </c>
      <c r="L22" s="254">
        <v>200</v>
      </c>
      <c r="M22" s="10">
        <v>700</v>
      </c>
      <c r="N22" s="262" t="s">
        <v>19</v>
      </c>
      <c r="O22" s="254">
        <v>14.75</v>
      </c>
      <c r="P22" s="259">
        <v>150</v>
      </c>
      <c r="Q22" s="10">
        <v>2212.5</v>
      </c>
      <c r="R22" s="262" t="s">
        <v>53</v>
      </c>
      <c r="S22" s="254">
        <v>5.65</v>
      </c>
      <c r="T22" s="259">
        <v>100</v>
      </c>
      <c r="U22" s="10">
        <v>565</v>
      </c>
      <c r="V22" s="263"/>
      <c r="Z22" t="b">
        <v>1</v>
      </c>
      <c r="AA22" s="22" t="s">
        <v>2013</v>
      </c>
    </row>
    <row spans="1:27" x14ac:dyDescent="0.25" outlineLevel="0" r="23">
      <c r="A23" s="6">
        <v>44</v>
      </c>
      <c r="B23" s="265" t="s">
        <v>50</v>
      </c>
      <c r="C23" s="55" t="s">
        <v>730</v>
      </c>
      <c r="D23" s="257">
        <v>45496</v>
      </c>
      <c r="E23" s="254">
        <v>4857.5</v>
      </c>
      <c r="F23" s="262" t="s">
        <v>15</v>
      </c>
      <c r="G23" s="254">
        <v>11.2</v>
      </c>
      <c r="H23" s="259">
        <v>350</v>
      </c>
      <c r="I23" s="10">
        <v>3920</v>
      </c>
      <c r="J23" s="262" t="s">
        <v>221</v>
      </c>
      <c r="K23" s="254">
        <v>0</v>
      </c>
      <c r="L23" s="254">
        <v>200</v>
      </c>
      <c r="M23" s="10">
        <v>0</v>
      </c>
      <c r="N23" s="262" t="s">
        <v>19</v>
      </c>
      <c r="O23" s="254">
        <v>6.25</v>
      </c>
      <c r="P23" s="259">
        <v>150</v>
      </c>
      <c r="Q23" s="10">
        <v>937.5</v>
      </c>
      <c r="R23" s="262" t="s">
        <v>53</v>
      </c>
      <c r="S23" s="254">
        <v>0</v>
      </c>
      <c r="T23" s="259">
        <v>100</v>
      </c>
      <c r="U23" s="10">
        <v>0</v>
      </c>
      <c r="V23" s="263"/>
      <c r="Z23" t="b">
        <v>1</v>
      </c>
      <c r="AA23" s="22" t="s">
        <v>2031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441"/>
  <sheetViews>
    <sheetView zoomScale="95" zoomScaleNormal="95" workbookViewId="0" rightToLeft="false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spans="1:10" ht="15" customHeight="1" x14ac:dyDescent="0.25" outlineLevel="0" r="1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spans="1:10" ht="0.75" customHeight="1" x14ac:dyDescent="0.25" outlineLevel="0" r="2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spans="1:10" x14ac:dyDescent="0.25" outlineLevel="0" r="3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spans="1:10" x14ac:dyDescent="0.25" outlineLevel="0" r="4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spans="1:10" x14ac:dyDescent="0.25" outlineLevel="0" r="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spans="1:10" x14ac:dyDescent="0.25" outlineLevel="0" r="6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spans="1:10" x14ac:dyDescent="0.25" outlineLevel="0" r="7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spans="1:10" x14ac:dyDescent="0.25" outlineLevel="0" r="8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spans="1:10" x14ac:dyDescent="0.25" outlineLevel="0" r="9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spans="1:10" x14ac:dyDescent="0.25" outlineLevel="0" r="10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570.92</v>
      </c>
      <c r="H10" s="68"/>
      <c r="I10" s="66"/>
      <c r="J10" s="65"/>
    </row>
    <row spans="1:10" x14ac:dyDescent="0.25" outlineLevel="0" r="11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spans="1:10" x14ac:dyDescent="0.25" outlineLevel="0" r="12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spans="1:10" x14ac:dyDescent="0.25" outlineLevel="0" r="13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spans="1:10" x14ac:dyDescent="0.25" outlineLevel="0" r="14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spans="1:10" x14ac:dyDescent="0.25" outlineLevel="0" r="1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spans="1:10" x14ac:dyDescent="0.25" outlineLevel="0" r="16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spans="1:9" x14ac:dyDescent="0.25" outlineLevel="0" r="17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spans="1:9" x14ac:dyDescent="0.25" outlineLevel="0" r="18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spans="1:9" x14ac:dyDescent="0.25" outlineLevel="0" r="19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spans="1:9" x14ac:dyDescent="0.25" outlineLevel="0" r="20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spans="1:9" x14ac:dyDescent="0.25" outlineLevel="0" r="21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spans="1:9" x14ac:dyDescent="0.25" outlineLevel="0" r="22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spans="1:9" x14ac:dyDescent="0.25" outlineLevel="0" r="23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spans="1:9" x14ac:dyDescent="0.25" outlineLevel="0" r="24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spans="1:9" x14ac:dyDescent="0.25" outlineLevel="0" r="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spans="1:9" x14ac:dyDescent="0.25" outlineLevel="0" r="26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spans="1:9" x14ac:dyDescent="0.25" outlineLevel="0" r="27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spans="1:9" x14ac:dyDescent="0.25" outlineLevel="0" r="28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spans="1:9" x14ac:dyDescent="0.25" outlineLevel="0" r="29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spans="1:9" x14ac:dyDescent="0.25" outlineLevel="0" r="30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spans="1:9" x14ac:dyDescent="0.25" outlineLevel="0" r="31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spans="1:9" x14ac:dyDescent="0.25" outlineLevel="0" r="32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spans="1:9" x14ac:dyDescent="0.25" outlineLevel="0" r="33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spans="1:9" x14ac:dyDescent="0.25" outlineLevel="0" r="34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spans="1:9" x14ac:dyDescent="0.25" outlineLevel="0" r="3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</v>
      </c>
      <c r="I35" s="66"/>
    </row>
    <row spans="1:9" x14ac:dyDescent="0.25" outlineLevel="0" r="36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spans="1:9" x14ac:dyDescent="0.25" outlineLevel="0" r="37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</v>
      </c>
      <c r="H37" s="68"/>
      <c r="I37" s="66"/>
    </row>
    <row spans="1:9" x14ac:dyDescent="0.25" outlineLevel="0" r="38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spans="1:9" x14ac:dyDescent="0.25" outlineLevel="0" r="39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spans="1:9" x14ac:dyDescent="0.25" outlineLevel="0" r="40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spans="1:9" x14ac:dyDescent="0.25" outlineLevel="0" r="41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spans="1:9" x14ac:dyDescent="0.25" outlineLevel="0" r="42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spans="1:9" x14ac:dyDescent="0.25" outlineLevel="0" r="43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spans="1:9" x14ac:dyDescent="0.25" outlineLevel="0" r="44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</v>
      </c>
      <c r="H44" s="68"/>
      <c r="I44" s="66"/>
    </row>
    <row spans="1:9" x14ac:dyDescent="0.25" outlineLevel="0" r="4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</v>
      </c>
      <c r="I45" s="66"/>
    </row>
    <row spans="1:9" x14ac:dyDescent="0.25" outlineLevel="0" r="46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spans="1:9" x14ac:dyDescent="0.25" outlineLevel="0" r="47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spans="1:9" x14ac:dyDescent="0.25" outlineLevel="0" r="48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spans="1:9" x14ac:dyDescent="0.25" outlineLevel="0" r="49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spans="1:9" x14ac:dyDescent="0.25" outlineLevel="0" r="50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spans="1:9" x14ac:dyDescent="0.25" outlineLevel="0" r="51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spans="1:9" x14ac:dyDescent="0.25" outlineLevel="0" r="52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spans="1:9" x14ac:dyDescent="0.25" outlineLevel="0" r="53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4585.4</v>
      </c>
      <c r="I53" s="66"/>
    </row>
    <row spans="1:9" x14ac:dyDescent="0.25" outlineLevel="0" r="54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spans="1:9" x14ac:dyDescent="0.25" outlineLevel="0" r="5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spans="1:9" x14ac:dyDescent="0.25" outlineLevel="0" r="56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spans="1:9" x14ac:dyDescent="0.25" outlineLevel="0" r="57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spans="1:9" x14ac:dyDescent="0.25" outlineLevel="0" r="58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</v>
      </c>
      <c r="H58" s="68"/>
      <c r="I58" s="66"/>
    </row>
    <row spans="1:9" x14ac:dyDescent="0.25" outlineLevel="0" r="59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spans="1:9" x14ac:dyDescent="0.25" outlineLevel="0" r="60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153.73</v>
      </c>
      <c r="I60" s="66"/>
    </row>
    <row spans="1:9" x14ac:dyDescent="0.25" outlineLevel="0" r="61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spans="1:9" x14ac:dyDescent="0.25" outlineLevel="0" r="62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spans="1:9" x14ac:dyDescent="0.25" outlineLevel="0" r="63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spans="1:9" x14ac:dyDescent="0.25" outlineLevel="0" r="64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spans="1:9" x14ac:dyDescent="0.25" outlineLevel="0" r="6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spans="1:9" x14ac:dyDescent="0.25" outlineLevel="0" r="66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spans="1:9" x14ac:dyDescent="0.25" outlineLevel="0" r="67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spans="1:9" x14ac:dyDescent="0.25" outlineLevel="0" r="68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spans="1:9" x14ac:dyDescent="0.25" outlineLevel="0" r="69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spans="1:9" x14ac:dyDescent="0.25" outlineLevel="0" r="70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spans="1:9" x14ac:dyDescent="0.25" outlineLevel="0" r="71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spans="1:9" x14ac:dyDescent="0.25" outlineLevel="0" r="72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spans="1:9" x14ac:dyDescent="0.25" outlineLevel="0" r="73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spans="1:9" x14ac:dyDescent="0.25" outlineLevel="0" r="74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</v>
      </c>
      <c r="H74" s="68"/>
      <c r="I74" s="66"/>
    </row>
    <row spans="1:9" x14ac:dyDescent="0.25" outlineLevel="0" r="7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</v>
      </c>
      <c r="I75" s="66"/>
    </row>
    <row spans="1:9" x14ac:dyDescent="0.25" outlineLevel="0" r="76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spans="1:9" x14ac:dyDescent="0.25" outlineLevel="0" r="77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spans="1:9" x14ac:dyDescent="0.25" outlineLevel="0" r="78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spans="1:9" x14ac:dyDescent="0.25" outlineLevel="0" r="79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spans="1:9" x14ac:dyDescent="0.25" outlineLevel="0" r="80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spans="1:9" x14ac:dyDescent="0.25" outlineLevel="0" r="81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spans="1:9" x14ac:dyDescent="0.25" outlineLevel="0" r="82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spans="1:9" x14ac:dyDescent="0.25" outlineLevel="0" r="83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spans="1:9" x14ac:dyDescent="0.25" outlineLevel="0" r="84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spans="1:9" x14ac:dyDescent="0.25" outlineLevel="0" r="8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spans="1:9" x14ac:dyDescent="0.25" outlineLevel="0" r="86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spans="1:9" x14ac:dyDescent="0.25" outlineLevel="0" r="87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spans="1:9" x14ac:dyDescent="0.25" outlineLevel="0" r="88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spans="1:9" x14ac:dyDescent="0.25" outlineLevel="0" r="89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spans="1:9" x14ac:dyDescent="0.25" outlineLevel="0" r="90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159.95</v>
      </c>
      <c r="H90" s="68"/>
      <c r="I90" s="66"/>
    </row>
    <row spans="1:9" x14ac:dyDescent="0.25" outlineLevel="0" r="91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149.95</v>
      </c>
      <c r="I91" s="66"/>
    </row>
    <row spans="1:9" x14ac:dyDescent="0.25" outlineLevel="0" r="92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spans="1:9" x14ac:dyDescent="0.25" outlineLevel="0" r="93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spans="1:9" x14ac:dyDescent="0.25" outlineLevel="0" r="94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spans="1:9" x14ac:dyDescent="0.25" outlineLevel="0" r="9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spans="1:9" x14ac:dyDescent="0.25" outlineLevel="0" r="96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spans="1:9" x14ac:dyDescent="0.25" outlineLevel="0" r="97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spans="1:9" x14ac:dyDescent="0.25" outlineLevel="0" r="98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spans="1:9" x14ac:dyDescent="0.25" outlineLevel="0" r="99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spans="1:9" x14ac:dyDescent="0.25" outlineLevel="0" r="100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spans="1:9" x14ac:dyDescent="0.25" outlineLevel="0" r="101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spans="1:9" x14ac:dyDescent="0.25" outlineLevel="0" r="102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spans="1:9" x14ac:dyDescent="0.25" outlineLevel="0" r="103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spans="1:9" x14ac:dyDescent="0.25" outlineLevel="0" r="104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</v>
      </c>
      <c r="H104" s="68"/>
      <c r="I104" s="66"/>
    </row>
    <row spans="1:9" x14ac:dyDescent="0.25" outlineLevel="0" r="10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spans="1:9" x14ac:dyDescent="0.25" outlineLevel="0" r="106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spans="1:9" x14ac:dyDescent="0.25" outlineLevel="0" r="107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spans="1:9" x14ac:dyDescent="0.25" outlineLevel="0" r="108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spans="1:9" x14ac:dyDescent="0.25" outlineLevel="0" r="109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spans="1:9" x14ac:dyDescent="0.25" outlineLevel="0" r="110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spans="1:9" x14ac:dyDescent="0.25" outlineLevel="0" r="111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spans="1:9" x14ac:dyDescent="0.25" outlineLevel="0" r="112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spans="1:9" x14ac:dyDescent="0.25" outlineLevel="0" r="113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spans="1:9" x14ac:dyDescent="0.25" outlineLevel="0" r="114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spans="1:9" x14ac:dyDescent="0.25" outlineLevel="0" r="11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spans="1:9" x14ac:dyDescent="0.25" outlineLevel="0" r="116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spans="1:9" x14ac:dyDescent="0.25" outlineLevel="0" r="117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spans="1:9" x14ac:dyDescent="0.25" outlineLevel="0" r="118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spans="1:9" x14ac:dyDescent="0.25" outlineLevel="0" r="119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spans="1:9" x14ac:dyDescent="0.25" outlineLevel="0" r="120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spans="1:9" x14ac:dyDescent="0.25" outlineLevel="0" r="121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spans="1:9" x14ac:dyDescent="0.25" outlineLevel="0" r="122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spans="1:9" x14ac:dyDescent="0.25" outlineLevel="0" r="123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spans="1:9" x14ac:dyDescent="0.25" outlineLevel="0" r="124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spans="1:9" x14ac:dyDescent="0.25" outlineLevel="0" r="1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spans="1:9" x14ac:dyDescent="0.25" outlineLevel="0" r="126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spans="1:9" x14ac:dyDescent="0.25" outlineLevel="0" r="127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spans="1:9" x14ac:dyDescent="0.25" outlineLevel="0" r="128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spans="1:9" x14ac:dyDescent="0.25" outlineLevel="0" r="129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spans="1:9" x14ac:dyDescent="0.25" outlineLevel="0" r="130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spans="1:9" x14ac:dyDescent="0.25" outlineLevel="0" r="131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spans="1:9" x14ac:dyDescent="0.25" outlineLevel="0" r="132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spans="1:9" x14ac:dyDescent="0.25" outlineLevel="0" r="133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spans="1:9" x14ac:dyDescent="0.25" outlineLevel="0" r="134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spans="1:9" x14ac:dyDescent="0.25" outlineLevel="0" r="13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spans="1:9" x14ac:dyDescent="0.25" outlineLevel="0" r="136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spans="1:9" x14ac:dyDescent="0.25" outlineLevel="0" r="137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spans="1:9" x14ac:dyDescent="0.25" outlineLevel="0" r="138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spans="1:9" x14ac:dyDescent="0.25" outlineLevel="0" r="139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spans="1:9" x14ac:dyDescent="0.25" outlineLevel="0" r="140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</v>
      </c>
      <c r="I140" s="66"/>
    </row>
    <row spans="1:9" x14ac:dyDescent="0.25" outlineLevel="0" r="141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spans="1:9" x14ac:dyDescent="0.25" outlineLevel="0" r="142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spans="1:9" x14ac:dyDescent="0.25" outlineLevel="0" r="143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spans="1:9" x14ac:dyDescent="0.25" outlineLevel="0" r="144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spans="1:9" x14ac:dyDescent="0.25" outlineLevel="0" r="14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spans="1:9" x14ac:dyDescent="0.25" outlineLevel="0" r="146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spans="1:9" x14ac:dyDescent="0.25" outlineLevel="0" r="147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spans="1:9" x14ac:dyDescent="0.25" outlineLevel="0" r="148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spans="1:9" x14ac:dyDescent="0.25" outlineLevel="0" r="149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spans="1:9" x14ac:dyDescent="0.25" outlineLevel="0" r="150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spans="1:9" x14ac:dyDescent="0.25" outlineLevel="0" r="151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spans="1:9" x14ac:dyDescent="0.25" outlineLevel="0" r="152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spans="1:9" x14ac:dyDescent="0.25" outlineLevel="0" r="153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9.95</v>
      </c>
      <c r="H153" s="68"/>
      <c r="I153" s="66"/>
    </row>
    <row spans="1:9" x14ac:dyDescent="0.25" outlineLevel="0" r="154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9.95</v>
      </c>
      <c r="I154" s="66"/>
    </row>
    <row spans="1:9" x14ac:dyDescent="0.25" outlineLevel="0" r="15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spans="1:9" x14ac:dyDescent="0.25" outlineLevel="0" r="156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spans="1:9" x14ac:dyDescent="0.25" outlineLevel="0" r="157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spans="1:9" x14ac:dyDescent="0.25" outlineLevel="0" r="158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spans="1:9" x14ac:dyDescent="0.25" outlineLevel="0" r="159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spans="1:9" x14ac:dyDescent="0.25" outlineLevel="0" r="160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spans="1:9" x14ac:dyDescent="0.25" outlineLevel="0" r="161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spans="1:9" x14ac:dyDescent="0.25" outlineLevel="0" r="162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spans="1:9" x14ac:dyDescent="0.25" outlineLevel="0" r="163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spans="1:9" x14ac:dyDescent="0.25" outlineLevel="0" r="164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spans="1:9" x14ac:dyDescent="0.25" outlineLevel="0" r="16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spans="1:9" x14ac:dyDescent="0.25" outlineLevel="0" r="166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spans="1:9" x14ac:dyDescent="0.25" outlineLevel="0" r="167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spans="1:9" x14ac:dyDescent="0.25" outlineLevel="0" r="168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spans="1:9" x14ac:dyDescent="0.25" outlineLevel="0" r="169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spans="1:9" x14ac:dyDescent="0.25" outlineLevel="0" r="170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spans="1:9" x14ac:dyDescent="0.25" outlineLevel="0" r="171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spans="1:9" x14ac:dyDescent="0.25" outlineLevel="0" r="172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129.95</v>
      </c>
      <c r="H172" s="68"/>
      <c r="I172" s="66"/>
    </row>
    <row spans="1:9" x14ac:dyDescent="0.25" outlineLevel="0" r="173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spans="1:9" x14ac:dyDescent="0.25" outlineLevel="0" r="174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spans="1:9" x14ac:dyDescent="0.25" outlineLevel="0" r="17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spans="1:9" x14ac:dyDescent="0.25" outlineLevel="0" r="176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129.95</v>
      </c>
      <c r="H176" s="68"/>
      <c r="I176" s="66"/>
    </row>
    <row spans="1:9" x14ac:dyDescent="0.25" outlineLevel="0" r="177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spans="1:9" x14ac:dyDescent="0.25" outlineLevel="0" r="178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spans="1:9" x14ac:dyDescent="0.25" outlineLevel="0" r="179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spans="1:9" x14ac:dyDescent="0.25" outlineLevel="0" r="180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129.95</v>
      </c>
      <c r="H180" s="68"/>
      <c r="I180" s="66"/>
    </row>
    <row spans="1:9" x14ac:dyDescent="0.25" outlineLevel="0" r="181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spans="1:9" x14ac:dyDescent="0.25" outlineLevel="0" r="182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spans="1:9" x14ac:dyDescent="0.25" outlineLevel="0" r="183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spans="1:9" x14ac:dyDescent="0.25" outlineLevel="0" r="184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129.95</v>
      </c>
      <c r="H184" s="68"/>
      <c r="I184" s="66"/>
    </row>
    <row spans="1:9" x14ac:dyDescent="0.25" outlineLevel="0" r="18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spans="1:9" x14ac:dyDescent="0.25" outlineLevel="0" r="186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spans="1:9" x14ac:dyDescent="0.25" outlineLevel="0" r="187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spans="1:9" x14ac:dyDescent="0.25" outlineLevel="0" r="188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spans="1:9" x14ac:dyDescent="0.25" outlineLevel="0" r="189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spans="1:9" x14ac:dyDescent="0.25" outlineLevel="0" r="190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spans="1:9" x14ac:dyDescent="0.25" outlineLevel="0" r="191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spans="1:9" x14ac:dyDescent="0.25" outlineLevel="0" r="192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spans="1:9" x14ac:dyDescent="0.25" outlineLevel="0" r="193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spans="1:9" x14ac:dyDescent="0.25" outlineLevel="0" r="194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spans="1:9" x14ac:dyDescent="0.25" outlineLevel="0" r="19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spans="1:9" x14ac:dyDescent="0.25" outlineLevel="0" r="196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spans="1:9" x14ac:dyDescent="0.25" outlineLevel="0" r="197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spans="1:9" x14ac:dyDescent="0.25" outlineLevel="0" r="198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spans="1:9" x14ac:dyDescent="0.25" outlineLevel="0" r="199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spans="1:9" x14ac:dyDescent="0.25" outlineLevel="0" r="200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spans="1:9" x14ac:dyDescent="0.25" outlineLevel="0" r="201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spans="1:9" x14ac:dyDescent="0.25" outlineLevel="0" r="202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spans="1:9" x14ac:dyDescent="0.25" outlineLevel="0" r="203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129.95</v>
      </c>
      <c r="H203" s="68"/>
      <c r="I203" s="66"/>
    </row>
    <row spans="1:9" x14ac:dyDescent="0.25" outlineLevel="0" r="204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spans="1:9" x14ac:dyDescent="0.25" outlineLevel="0" r="20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spans="1:9" x14ac:dyDescent="0.25" outlineLevel="0" r="206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spans="1:9" x14ac:dyDescent="0.25" outlineLevel="0" r="207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spans="1:9" x14ac:dyDescent="0.25" outlineLevel="0" r="208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spans="1:9" x14ac:dyDescent="0.25" outlineLevel="0" r="209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spans="1:9" x14ac:dyDescent="0.25" outlineLevel="0" r="210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spans="1:9" x14ac:dyDescent="0.25" outlineLevel="0" r="211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spans="1:9" x14ac:dyDescent="0.25" outlineLevel="0" r="212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spans="1:9" x14ac:dyDescent="0.25" outlineLevel="0" r="213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spans="1:9" x14ac:dyDescent="0.25" outlineLevel="0" r="214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spans="1:9" x14ac:dyDescent="0.25" outlineLevel="0" r="21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spans="1:9" x14ac:dyDescent="0.25" outlineLevel="0" r="216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spans="1:9" x14ac:dyDescent="0.25" outlineLevel="0" r="217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spans="1:9" x14ac:dyDescent="0.25" outlineLevel="0" r="218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spans="1:9" x14ac:dyDescent="0.25" outlineLevel="0" r="219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spans="1:9" x14ac:dyDescent="0.25" outlineLevel="0" r="220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spans="1:9" x14ac:dyDescent="0.25" outlineLevel="0" r="221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spans="1:9" x14ac:dyDescent="0.25" outlineLevel="0" r="222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spans="1:9" x14ac:dyDescent="0.25" outlineLevel="0" r="223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spans="1:9" x14ac:dyDescent="0.25" outlineLevel="0" r="224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spans="1:9" x14ac:dyDescent="0.25" outlineLevel="0" r="2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spans="1:9" x14ac:dyDescent="0.25" outlineLevel="0" r="226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spans="1:9" x14ac:dyDescent="0.25" outlineLevel="0" r="227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spans="1:9" x14ac:dyDescent="0.25" outlineLevel="0" r="228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spans="1:9" x14ac:dyDescent="0.25" outlineLevel="0" r="229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spans="1:9" x14ac:dyDescent="0.25" outlineLevel="0" r="230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spans="1:9" x14ac:dyDescent="0.25" outlineLevel="0" r="231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spans="1:9" x14ac:dyDescent="0.25" outlineLevel="0" r="232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spans="1:9" x14ac:dyDescent="0.25" outlineLevel="0" r="233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spans="1:9" x14ac:dyDescent="0.25" outlineLevel="0" r="234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spans="1:9" x14ac:dyDescent="0.25" outlineLevel="0" r="23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spans="1:9" x14ac:dyDescent="0.25" outlineLevel="0" r="236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spans="1:9" x14ac:dyDescent="0.25" outlineLevel="0" r="237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37.41</v>
      </c>
      <c r="I237" s="66"/>
    </row>
    <row spans="1:9" x14ac:dyDescent="0.25" outlineLevel="0" r="238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spans="1:9" x14ac:dyDescent="0.25" outlineLevel="0" r="239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spans="1:9" x14ac:dyDescent="0.25" outlineLevel="0" r="240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spans="1:9" x14ac:dyDescent="0.25" outlineLevel="0" r="241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spans="1:9" x14ac:dyDescent="0.25" outlineLevel="0" r="242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spans="1:9" x14ac:dyDescent="0.25" outlineLevel="0" r="243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spans="1:9" x14ac:dyDescent="0.25" outlineLevel="0" r="244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spans="1:9" x14ac:dyDescent="0.25" outlineLevel="0" r="24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spans="1:9" x14ac:dyDescent="0.25" outlineLevel="0" r="246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spans="1:9" x14ac:dyDescent="0.25" outlineLevel="0" r="247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spans="1:9" x14ac:dyDescent="0.25" outlineLevel="0" r="248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spans="1:9" x14ac:dyDescent="0.25" outlineLevel="0" r="249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spans="1:9" x14ac:dyDescent="0.25" outlineLevel="0" r="250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spans="1:9" x14ac:dyDescent="0.25" outlineLevel="0" r="251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spans="1:9" x14ac:dyDescent="0.25" outlineLevel="0" r="252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spans="1:9" x14ac:dyDescent="0.25" outlineLevel="0" r="253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spans="1:9" x14ac:dyDescent="0.25" outlineLevel="0" r="254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spans="1:9" x14ac:dyDescent="0.25" outlineLevel="0" r="25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spans="1:9" x14ac:dyDescent="0.25" outlineLevel="0" r="256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spans="1:9" x14ac:dyDescent="0.25" outlineLevel="0" r="257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spans="1:9" x14ac:dyDescent="0.25" outlineLevel="0" r="258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spans="1:9" x14ac:dyDescent="0.25" outlineLevel="0" r="259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spans="1:9" x14ac:dyDescent="0.25" outlineLevel="0" r="260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spans="1:9" x14ac:dyDescent="0.25" outlineLevel="0" r="261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spans="1:9" x14ac:dyDescent="0.25" outlineLevel="0" r="262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spans="1:9" x14ac:dyDescent="0.25" outlineLevel="0" r="263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spans="1:9" x14ac:dyDescent="0.25" outlineLevel="0" r="264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spans="1:9" x14ac:dyDescent="0.25" outlineLevel="0" r="26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spans="1:9" x14ac:dyDescent="0.25" outlineLevel="0" r="266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spans="1:9" x14ac:dyDescent="0.25" outlineLevel="0" r="267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spans="1:9" x14ac:dyDescent="0.25" outlineLevel="0" r="268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spans="1:9" x14ac:dyDescent="0.25" outlineLevel="0" r="269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spans="1:9" x14ac:dyDescent="0.25" outlineLevel="0" r="270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spans="1:9" x14ac:dyDescent="0.25" outlineLevel="0" r="271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spans="1:9" x14ac:dyDescent="0.25" outlineLevel="0" r="272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spans="1:9" x14ac:dyDescent="0.25" outlineLevel="0" r="273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spans="1:9" x14ac:dyDescent="0.25" outlineLevel="0" r="274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spans="1:9" x14ac:dyDescent="0.25" outlineLevel="0" r="27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spans="1:9" x14ac:dyDescent="0.25" outlineLevel="0" r="276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spans="1:9" x14ac:dyDescent="0.25" outlineLevel="0" r="277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spans="1:9" x14ac:dyDescent="0.25" outlineLevel="0" r="278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spans="1:9" x14ac:dyDescent="0.25" outlineLevel="0" r="279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spans="1:9" x14ac:dyDescent="0.25" outlineLevel="0" r="280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spans="1:9" x14ac:dyDescent="0.25" outlineLevel="0" r="281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spans="1:9" x14ac:dyDescent="0.25" outlineLevel="0" r="282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spans="1:9" x14ac:dyDescent="0.25" outlineLevel="0" r="283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9.95</v>
      </c>
      <c r="I283" s="66"/>
    </row>
    <row spans="1:9" x14ac:dyDescent="0.25" outlineLevel="0" r="284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spans="1:9" x14ac:dyDescent="0.25" outlineLevel="0" r="28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spans="1:9" x14ac:dyDescent="0.25" outlineLevel="0" r="286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spans="1:9" x14ac:dyDescent="0.25" outlineLevel="0" r="287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spans="1:9" x14ac:dyDescent="0.25" outlineLevel="0" r="288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129.95</v>
      </c>
      <c r="H288" s="68"/>
      <c r="I288" s="66"/>
    </row>
    <row spans="1:9" x14ac:dyDescent="0.25" outlineLevel="0" r="289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spans="1:9" x14ac:dyDescent="0.25" outlineLevel="0" r="290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spans="1:9" x14ac:dyDescent="0.25" outlineLevel="0" r="291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spans="1:9" x14ac:dyDescent="0.25" outlineLevel="0" r="292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spans="1:9" x14ac:dyDescent="0.25" outlineLevel="0" r="293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spans="1:9" x14ac:dyDescent="0.25" outlineLevel="0" r="294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spans="1:9" x14ac:dyDescent="0.25" outlineLevel="0" r="29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spans="1:9" x14ac:dyDescent="0.25" outlineLevel="0" r="296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spans="1:9" x14ac:dyDescent="0.25" outlineLevel="0" r="297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spans="1:9" x14ac:dyDescent="0.25" outlineLevel="0" r="298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spans="1:9" x14ac:dyDescent="0.25" outlineLevel="0" r="299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spans="1:9" x14ac:dyDescent="0.25" outlineLevel="0" r="300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129.95</v>
      </c>
      <c r="H300" s="68"/>
      <c r="I300" s="66"/>
    </row>
    <row spans="1:9" x14ac:dyDescent="0.25" outlineLevel="0" r="301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spans="1:9" x14ac:dyDescent="0.25" outlineLevel="0" r="302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spans="1:9" x14ac:dyDescent="0.25" outlineLevel="0" r="303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spans="1:9" x14ac:dyDescent="0.25" outlineLevel="0" r="304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0.29</v>
      </c>
      <c r="H304" s="68"/>
      <c r="I304" s="66"/>
    </row>
    <row spans="1:9" x14ac:dyDescent="0.25" outlineLevel="0" r="30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0.29</v>
      </c>
      <c r="I305" s="66"/>
    </row>
    <row spans="1:9" x14ac:dyDescent="0.25" outlineLevel="0" r="306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spans="1:9" x14ac:dyDescent="0.25" outlineLevel="0" r="307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spans="1:9" x14ac:dyDescent="0.25" outlineLevel="0" r="308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spans="1:9" x14ac:dyDescent="0.25" outlineLevel="0" r="309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spans="1:9" x14ac:dyDescent="0.25" outlineLevel="0" r="310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spans="1:9" x14ac:dyDescent="0.25" outlineLevel="0" r="311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spans="1:9" x14ac:dyDescent="0.25" outlineLevel="0" r="312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spans="1:9" x14ac:dyDescent="0.25" outlineLevel="0" r="313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spans="1:9" x14ac:dyDescent="0.25" outlineLevel="0" r="314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spans="1:9" x14ac:dyDescent="0.25" outlineLevel="0" r="31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spans="1:9" x14ac:dyDescent="0.25" outlineLevel="0" r="316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spans="1:9" x14ac:dyDescent="0.25" outlineLevel="0" r="317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spans="1:9" x14ac:dyDescent="0.25" outlineLevel="0" r="318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spans="1:9" x14ac:dyDescent="0.25" outlineLevel="0" r="319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spans="1:9" x14ac:dyDescent="0.25" outlineLevel="0" r="320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spans="1:9" x14ac:dyDescent="0.25" outlineLevel="0" r="321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spans="1:9" x14ac:dyDescent="0.25" outlineLevel="0" r="322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spans="1:9" x14ac:dyDescent="0.25" outlineLevel="0" r="323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spans="1:9" x14ac:dyDescent="0.25" outlineLevel="0" r="324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spans="1:9" x14ac:dyDescent="0.25" outlineLevel="0" r="3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spans="1:9" x14ac:dyDescent="0.25" outlineLevel="0" r="326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spans="1:9" x14ac:dyDescent="0.25" outlineLevel="0" r="327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spans="1:9" x14ac:dyDescent="0.25" outlineLevel="0" r="328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spans="1:9" x14ac:dyDescent="0.25" outlineLevel="0" r="329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spans="1:9" x14ac:dyDescent="0.25" outlineLevel="0" r="330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spans="1:9" x14ac:dyDescent="0.25" outlineLevel="0" r="331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spans="1:9" x14ac:dyDescent="0.25" outlineLevel="0" r="332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spans="1:9" x14ac:dyDescent="0.25" outlineLevel="0" r="333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spans="1:9" x14ac:dyDescent="0.25" outlineLevel="0" r="334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spans="1:9" x14ac:dyDescent="0.25" outlineLevel="0" r="33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spans="1:9" x14ac:dyDescent="0.25" outlineLevel="0" r="336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spans="1:9" x14ac:dyDescent="0.25" outlineLevel="0" r="337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spans="1:9" x14ac:dyDescent="0.25" outlineLevel="0" r="338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spans="1:9" x14ac:dyDescent="0.25" outlineLevel="0" r="339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spans="1:9" x14ac:dyDescent="0.25" outlineLevel="0" r="340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spans="1:9" x14ac:dyDescent="0.25" outlineLevel="0" r="341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spans="1:9" x14ac:dyDescent="0.25" outlineLevel="0" r="342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spans="1:9" x14ac:dyDescent="0.25" outlineLevel="0" r="343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spans="1:9" x14ac:dyDescent="0.25" outlineLevel="0" r="344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spans="1:9" x14ac:dyDescent="0.25" outlineLevel="0" r="34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spans="1:9" x14ac:dyDescent="0.25" outlineLevel="0" r="346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spans="1:9" x14ac:dyDescent="0.25" outlineLevel="0" r="347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spans="1:9" x14ac:dyDescent="0.25" outlineLevel="0" r="348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spans="1:9" x14ac:dyDescent="0.25" outlineLevel="0" r="349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spans="1:9" x14ac:dyDescent="0.25" outlineLevel="0" r="350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spans="1:9" x14ac:dyDescent="0.25" outlineLevel="0" r="351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spans="1:9" x14ac:dyDescent="0.25" outlineLevel="0" r="352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spans="1:9" x14ac:dyDescent="0.25" outlineLevel="0" r="353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spans="1:9" x14ac:dyDescent="0.25" outlineLevel="0" r="354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spans="1:9" x14ac:dyDescent="0.25" outlineLevel="0" r="35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spans="1:9" x14ac:dyDescent="0.25" outlineLevel="0" r="356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spans="1:9" x14ac:dyDescent="0.25" outlineLevel="0" r="357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spans="1:9" x14ac:dyDescent="0.25" outlineLevel="0" r="358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spans="1:9" x14ac:dyDescent="0.25" outlineLevel="0" r="359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spans="1:9" x14ac:dyDescent="0.25" outlineLevel="0" r="360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spans="1:9" x14ac:dyDescent="0.25" outlineLevel="0" r="361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spans="1:9" x14ac:dyDescent="0.25" outlineLevel="0" r="362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spans="1:9" x14ac:dyDescent="0.25" outlineLevel="0" r="363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spans="1:9" x14ac:dyDescent="0.25" outlineLevel="0" r="364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spans="1:9" x14ac:dyDescent="0.25" outlineLevel="0" r="36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spans="1:9" x14ac:dyDescent="0.25" outlineLevel="0" r="366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spans="1:9" x14ac:dyDescent="0.25" outlineLevel="0" r="367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spans="1:9" x14ac:dyDescent="0.25" outlineLevel="0" r="368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spans="1:9" x14ac:dyDescent="0.25" outlineLevel="0" r="369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spans="1:9" x14ac:dyDescent="0.25" outlineLevel="0" r="370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spans="1:9" x14ac:dyDescent="0.25" outlineLevel="0" r="371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spans="1:9" x14ac:dyDescent="0.25" outlineLevel="0" r="372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spans="1:9" x14ac:dyDescent="0.25" outlineLevel="0" r="373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spans="1:9" x14ac:dyDescent="0.25" outlineLevel="0" r="374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spans="1:9" x14ac:dyDescent="0.25" outlineLevel="0" r="37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spans="1:9" x14ac:dyDescent="0.25" outlineLevel="0" r="376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spans="1:9" x14ac:dyDescent="0.25" outlineLevel="0" r="377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spans="1:9" x14ac:dyDescent="0.25" outlineLevel="0" r="378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spans="1:9" x14ac:dyDescent="0.25" outlineLevel="0" r="379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spans="1:9" x14ac:dyDescent="0.25" outlineLevel="0" r="380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spans="1:9" x14ac:dyDescent="0.25" outlineLevel="0" r="381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spans="1:9" x14ac:dyDescent="0.25" outlineLevel="0" r="382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spans="1:9" x14ac:dyDescent="0.25" outlineLevel="0" r="383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spans="1:9" x14ac:dyDescent="0.25" outlineLevel="0" r="384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spans="1:9" x14ac:dyDescent="0.25" outlineLevel="0" r="38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spans="1:9" x14ac:dyDescent="0.25" outlineLevel="0" r="386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spans="1:9" x14ac:dyDescent="0.25" outlineLevel="0" r="387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spans="1:9" x14ac:dyDescent="0.25" outlineLevel="0" r="388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spans="1:9" x14ac:dyDescent="0.25" outlineLevel="0" r="389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spans="1:9" x14ac:dyDescent="0.25" outlineLevel="0" r="390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spans="1:9" x14ac:dyDescent="0.25" outlineLevel="0" r="391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spans="1:9" x14ac:dyDescent="0.25" outlineLevel="0" r="392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spans="1:9" x14ac:dyDescent="0.25" outlineLevel="0" r="393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spans="1:9" x14ac:dyDescent="0.25" outlineLevel="0" r="394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spans="1:9" x14ac:dyDescent="0.25" outlineLevel="0" r="39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spans="1:9" x14ac:dyDescent="0.25" outlineLevel="0" r="396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spans="1:9" x14ac:dyDescent="0.25" outlineLevel="0" r="397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</v>
      </c>
      <c r="H397" s="73"/>
      <c r="I397" s="66"/>
    </row>
    <row spans="1:9" x14ac:dyDescent="0.25" outlineLevel="0" r="398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</v>
      </c>
      <c r="I398" s="66"/>
    </row>
    <row spans="1:9" x14ac:dyDescent="0.25" outlineLevel="0" r="399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spans="1:9" x14ac:dyDescent="0.25" outlineLevel="0" r="400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spans="1:9" x14ac:dyDescent="0.25" outlineLevel="0" r="401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spans="1:9" x14ac:dyDescent="0.25" outlineLevel="0" r="402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spans="1:9" x14ac:dyDescent="0.25" outlineLevel="0" r="403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spans="1:9" x14ac:dyDescent="0.25" outlineLevel="0" r="404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spans="1:9" x14ac:dyDescent="0.25" outlineLevel="0" r="40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spans="1:9" x14ac:dyDescent="0.25" outlineLevel="0" r="406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spans="1:9" x14ac:dyDescent="0.25" outlineLevel="0" r="407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spans="1:9" x14ac:dyDescent="0.25" outlineLevel="0" r="408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spans="1:9" x14ac:dyDescent="0.25" outlineLevel="0" r="409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spans="1:9" x14ac:dyDescent="0.25" outlineLevel="0" r="410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spans="1:9" x14ac:dyDescent="0.25" outlineLevel="0" r="411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spans="1:9" x14ac:dyDescent="0.25" outlineLevel="0" r="412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spans="1:9" x14ac:dyDescent="0.25" outlineLevel="0" r="413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spans="1:9" x14ac:dyDescent="0.25" outlineLevel="0" r="414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spans="1:9" x14ac:dyDescent="0.25" outlineLevel="0" r="41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spans="1:9" x14ac:dyDescent="0.25" outlineLevel="0" r="416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spans="1:9" x14ac:dyDescent="0.25" outlineLevel="0" r="417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spans="1:9" x14ac:dyDescent="0.25" outlineLevel="0" r="418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spans="1:9" x14ac:dyDescent="0.25" outlineLevel="0" r="419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spans="1:9" x14ac:dyDescent="0.25" outlineLevel="0" r="420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spans="1:9" x14ac:dyDescent="0.25" outlineLevel="0" r="421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spans="1:9" x14ac:dyDescent="0.25" outlineLevel="0" r="422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spans="1:9" x14ac:dyDescent="0.25" outlineLevel="0" r="423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spans="1:9" x14ac:dyDescent="0.25" outlineLevel="0" r="424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spans="1:9" x14ac:dyDescent="0.25" outlineLevel="0" r="4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spans="1:9" x14ac:dyDescent="0.25" outlineLevel="0" r="426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spans="1:9" x14ac:dyDescent="0.25" outlineLevel="0" r="427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spans="1:9" x14ac:dyDescent="0.25" outlineLevel="0" r="428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spans="1:9" x14ac:dyDescent="0.25" outlineLevel="0" r="429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spans="1:9" x14ac:dyDescent="0.25" outlineLevel="0" r="430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spans="1:9" x14ac:dyDescent="0.25" outlineLevel="0" r="431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spans="1:9" x14ac:dyDescent="0.25" outlineLevel="0" r="432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spans="1:9" x14ac:dyDescent="0.25" outlineLevel="0" r="433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spans="1:9" x14ac:dyDescent="0.25" outlineLevel="0" r="434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spans="1:9" x14ac:dyDescent="0.25" outlineLevel="0" r="43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spans="1:9" x14ac:dyDescent="0.25" outlineLevel="0" r="436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spans="1:9" x14ac:dyDescent="0.25" outlineLevel="0" r="437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spans="1:9" x14ac:dyDescent="0.25" outlineLevel="0" r="438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</v>
      </c>
      <c r="H438" s="72"/>
      <c r="I438" s="76"/>
    </row>
    <row spans="1:9" x14ac:dyDescent="0.25" outlineLevel="0" r="439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spans="1:9" x14ac:dyDescent="0.25" outlineLevel="0" r="440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spans="1:9" x14ac:dyDescent="0.25" outlineLevel="0" r="441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spans="1:9" x14ac:dyDescent="0.25" outlineLevel="0" r="442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spans="1:9" x14ac:dyDescent="0.25" outlineLevel="0" r="443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spans="1:9" x14ac:dyDescent="0.25" outlineLevel="0" r="444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spans="1:9" x14ac:dyDescent="0.25" outlineLevel="0" r="44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spans="1:9" x14ac:dyDescent="0.25" outlineLevel="0" r="446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spans="1:9" x14ac:dyDescent="0.25" outlineLevel="0" r="447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spans="1:9" x14ac:dyDescent="0.25" outlineLevel="0" r="448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spans="1:9" x14ac:dyDescent="0.25" outlineLevel="0" r="449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spans="1:9" x14ac:dyDescent="0.25" outlineLevel="0" r="450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spans="1:9" x14ac:dyDescent="0.25" outlineLevel="0" r="451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spans="1:9" x14ac:dyDescent="0.25" outlineLevel="0" r="452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spans="1:9" x14ac:dyDescent="0.25" outlineLevel="0" r="453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spans="1:9" x14ac:dyDescent="0.25" outlineLevel="0" r="454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spans="1:9" x14ac:dyDescent="0.25" outlineLevel="0" r="45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spans="1:9" x14ac:dyDescent="0.25" outlineLevel="0" r="456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spans="1:9" x14ac:dyDescent="0.25" outlineLevel="0" r="457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spans="1:9" x14ac:dyDescent="0.25" outlineLevel="0" r="458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spans="1:9" x14ac:dyDescent="0.25" outlineLevel="0" r="459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spans="1:9" x14ac:dyDescent="0.25" outlineLevel="0" r="460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spans="1:9" x14ac:dyDescent="0.25" outlineLevel="0" r="461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spans="1:9" x14ac:dyDescent="0.25" outlineLevel="0" r="462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spans="1:9" x14ac:dyDescent="0.25" outlineLevel="0" r="463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spans="1:9" x14ac:dyDescent="0.25" outlineLevel="0" r="464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spans="1:9" x14ac:dyDescent="0.25" outlineLevel="0" r="46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spans="1:9" x14ac:dyDescent="0.25" outlineLevel="0" r="466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spans="1:9" x14ac:dyDescent="0.25" outlineLevel="0" r="467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spans="1:9" x14ac:dyDescent="0.25" outlineLevel="0" r="468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spans="1:9" x14ac:dyDescent="0.25" outlineLevel="0" r="469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spans="1:9" x14ac:dyDescent="0.25" outlineLevel="0" r="470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spans="1:9" x14ac:dyDescent="0.25" outlineLevel="0" r="471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spans="1:9" x14ac:dyDescent="0.25" outlineLevel="0" r="472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spans="1:9" x14ac:dyDescent="0.25" outlineLevel="0" r="473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spans="1:9" x14ac:dyDescent="0.25" outlineLevel="0" r="474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spans="1:9" x14ac:dyDescent="0.25" outlineLevel="0" r="47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spans="1:9" x14ac:dyDescent="0.25" outlineLevel="0" r="476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spans="1:9" x14ac:dyDescent="0.25" outlineLevel="0" r="477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spans="1:9" x14ac:dyDescent="0.25" outlineLevel="0" r="478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spans="1:9" x14ac:dyDescent="0.25" outlineLevel="0" r="479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spans="1:9" x14ac:dyDescent="0.25" outlineLevel="0" r="480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spans="1:9" x14ac:dyDescent="0.25" outlineLevel="0" r="481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spans="1:9" x14ac:dyDescent="0.25" outlineLevel="0" r="482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spans="1:9" x14ac:dyDescent="0.25" outlineLevel="0" r="483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spans="1:9" x14ac:dyDescent="0.25" outlineLevel="0" r="484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spans="1:9" x14ac:dyDescent="0.25" outlineLevel="0" r="48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spans="1:9" x14ac:dyDescent="0.25" outlineLevel="0" r="486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spans="1:9" x14ac:dyDescent="0.25" outlineLevel="0" r="487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spans="1:9" x14ac:dyDescent="0.25" outlineLevel="0" r="488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spans="1:9" x14ac:dyDescent="0.25" outlineLevel="0" r="489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spans="1:9" x14ac:dyDescent="0.25" outlineLevel="0" r="490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spans="1:9" x14ac:dyDescent="0.25" outlineLevel="0" r="491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spans="1:9" x14ac:dyDescent="0.25" outlineLevel="0" r="492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spans="1:9" x14ac:dyDescent="0.25" outlineLevel="0" r="493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spans="1:9" x14ac:dyDescent="0.25" outlineLevel="0" r="494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spans="1:9" x14ac:dyDescent="0.25" outlineLevel="0" r="49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spans="1:9" x14ac:dyDescent="0.25" outlineLevel="0" r="496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spans="1:9" x14ac:dyDescent="0.25" outlineLevel="0" r="497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spans="1:9" x14ac:dyDescent="0.25" outlineLevel="0" r="498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spans="1:9" x14ac:dyDescent="0.25" outlineLevel="0" r="499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spans="1:9" x14ac:dyDescent="0.25" outlineLevel="0" r="500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spans="1:9" x14ac:dyDescent="0.25" outlineLevel="0" r="501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spans="1:9" x14ac:dyDescent="0.25" outlineLevel="0" r="502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spans="1:9" x14ac:dyDescent="0.25" outlineLevel="0" r="503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spans="1:9" x14ac:dyDescent="0.25" outlineLevel="0" r="504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spans="1:9" x14ac:dyDescent="0.25" outlineLevel="0" r="50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spans="1:9" x14ac:dyDescent="0.25" outlineLevel="0" r="506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spans="1:9" x14ac:dyDescent="0.25" outlineLevel="0" r="507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spans="1:9" x14ac:dyDescent="0.25" outlineLevel="0" r="508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9.95</v>
      </c>
      <c r="H508" s="68"/>
      <c r="I508" s="66"/>
    </row>
    <row spans="1:9" x14ac:dyDescent="0.25" outlineLevel="0" r="509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9.95</v>
      </c>
      <c r="I509" s="66"/>
    </row>
    <row spans="1:9" x14ac:dyDescent="0.25" outlineLevel="0" r="510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spans="1:9" x14ac:dyDescent="0.25" outlineLevel="0" r="511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spans="1:9" x14ac:dyDescent="0.25" outlineLevel="0" r="512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spans="1:9" x14ac:dyDescent="0.25" outlineLevel="0" r="513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spans="1:9" x14ac:dyDescent="0.25" outlineLevel="0" r="514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spans="1:9" x14ac:dyDescent="0.25" outlineLevel="0" r="51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spans="1:9" x14ac:dyDescent="0.25" outlineLevel="0" r="516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spans="1:9" x14ac:dyDescent="0.25" outlineLevel="0" r="517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spans="1:9" x14ac:dyDescent="0.25" outlineLevel="0" r="518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spans="1:9" x14ac:dyDescent="0.25" outlineLevel="0" r="519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spans="1:9" x14ac:dyDescent="0.25" outlineLevel="0" r="520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spans="1:9" x14ac:dyDescent="0.25" outlineLevel="0" r="521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spans="1:9" x14ac:dyDescent="0.25" outlineLevel="0" r="522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spans="1:9" x14ac:dyDescent="0.25" outlineLevel="0" r="523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spans="1:9" x14ac:dyDescent="0.25" outlineLevel="0" r="524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spans="1:9" x14ac:dyDescent="0.25" outlineLevel="0" r="5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spans="1:9" x14ac:dyDescent="0.25" outlineLevel="0" r="526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spans="1:9" x14ac:dyDescent="0.25" outlineLevel="0" r="527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spans="1:9" x14ac:dyDescent="0.25" outlineLevel="0" r="528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spans="1:10" x14ac:dyDescent="0.25" outlineLevel="0" r="529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spans="1:10" x14ac:dyDescent="0.25" outlineLevel="0" r="530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spans="1:10" x14ac:dyDescent="0.25" outlineLevel="0" r="531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spans="1:10" x14ac:dyDescent="0.25" outlineLevel="0" r="532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spans="1:10" x14ac:dyDescent="0.25" outlineLevel="0" r="533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spans="1:10" x14ac:dyDescent="0.25" outlineLevel="0" r="534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spans="1:10" x14ac:dyDescent="0.25" outlineLevel="0" r="53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spans="1:10" x14ac:dyDescent="0.25" outlineLevel="0" r="536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spans="1:10" x14ac:dyDescent="0.25" outlineLevel="0" r="537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spans="1:10" x14ac:dyDescent="0.25" outlineLevel="0" r="538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</v>
      </c>
    </row>
    <row spans="1:10" x14ac:dyDescent="0.25" outlineLevel="0" r="539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</v>
      </c>
    </row>
    <row spans="1:10" x14ac:dyDescent="0.25" outlineLevel="0" r="540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spans="1:10" x14ac:dyDescent="0.25" outlineLevel="0" r="541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spans="1:10" x14ac:dyDescent="0.25" outlineLevel="0" r="542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</v>
      </c>
    </row>
    <row spans="1:10" x14ac:dyDescent="0.25" outlineLevel="0" r="543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</v>
      </c>
    </row>
    <row spans="1:10" x14ac:dyDescent="0.25" outlineLevel="0" r="544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</v>
      </c>
    </row>
    <row spans="1:10" x14ac:dyDescent="0.25" outlineLevel="0" r="54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</v>
      </c>
    </row>
    <row spans="1:10" x14ac:dyDescent="0.25" outlineLevel="0" r="546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9.95</v>
      </c>
      <c r="H546" s="68"/>
      <c r="I546" s="66"/>
      <c r="J546" s="65">
        <v>45356.4515625</v>
      </c>
    </row>
    <row spans="1:10" x14ac:dyDescent="0.25" outlineLevel="0" r="547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9.95</v>
      </c>
      <c r="I547" s="66"/>
      <c r="J547" s="65">
        <v>45356.4515625</v>
      </c>
    </row>
    <row spans="1:10" x14ac:dyDescent="0.25" outlineLevel="0" r="548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</v>
      </c>
    </row>
    <row spans="1:10" x14ac:dyDescent="0.25" outlineLevel="0" r="549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</v>
      </c>
    </row>
    <row spans="1:10" x14ac:dyDescent="0.25" outlineLevel="0" r="550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</v>
      </c>
    </row>
    <row spans="1:10" x14ac:dyDescent="0.25" outlineLevel="0" r="551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</v>
      </c>
    </row>
    <row spans="1:10" x14ac:dyDescent="0.25" outlineLevel="0" r="552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45356.4552083333</v>
      </c>
    </row>
    <row spans="1:10" x14ac:dyDescent="0.25" outlineLevel="0" r="553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45356.4552083333</v>
      </c>
    </row>
    <row spans="1:10" x14ac:dyDescent="0.25" outlineLevel="0" r="554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129.95</v>
      </c>
      <c r="H554" s="68"/>
      <c r="I554" s="66"/>
      <c r="J554" s="65">
        <v>45356.4555671296</v>
      </c>
    </row>
    <row spans="1:10" x14ac:dyDescent="0.25" outlineLevel="0" r="55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45356.4555671296</v>
      </c>
    </row>
    <row spans="1:10" x14ac:dyDescent="0.25" outlineLevel="0" r="556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45356.4555671296</v>
      </c>
    </row>
    <row spans="1:10" x14ac:dyDescent="0.25" outlineLevel="0" r="557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45356.4555671296</v>
      </c>
    </row>
    <row spans="1:10" x14ac:dyDescent="0.25" outlineLevel="0" r="558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</v>
      </c>
    </row>
    <row spans="1:10" x14ac:dyDescent="0.25" outlineLevel="0" r="559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</v>
      </c>
    </row>
    <row spans="1:10" x14ac:dyDescent="0.25" outlineLevel="0" r="560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</v>
      </c>
    </row>
    <row spans="1:10" x14ac:dyDescent="0.25" outlineLevel="0" r="561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</v>
      </c>
    </row>
    <row spans="1:10" x14ac:dyDescent="0.25" outlineLevel="0" r="562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</v>
      </c>
      <c r="H562" s="68"/>
      <c r="I562" s="66"/>
      <c r="J562" s="65">
        <v>45357.6761921296</v>
      </c>
    </row>
    <row spans="1:10" x14ac:dyDescent="0.25" outlineLevel="0" r="563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</v>
      </c>
      <c r="I563" s="66"/>
      <c r="J563" s="65">
        <v>45357.6761921296</v>
      </c>
    </row>
    <row spans="1:10" x14ac:dyDescent="0.25" outlineLevel="0" r="564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99999999.99</v>
      </c>
      <c r="H564" s="68"/>
      <c r="I564" s="66"/>
      <c r="J564" s="65">
        <v>45357.679849537</v>
      </c>
    </row>
    <row spans="1:10" x14ac:dyDescent="0.25" outlineLevel="0" r="56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99999999.99</v>
      </c>
      <c r="I565" s="66"/>
      <c r="J565" s="65">
        <v>45357.679849537</v>
      </c>
    </row>
    <row spans="1:10" x14ac:dyDescent="0.25" outlineLevel="0" r="566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spans="1:10" x14ac:dyDescent="0.25" outlineLevel="0" r="567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spans="1:10" x14ac:dyDescent="0.25" outlineLevel="0" r="568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spans="1:10" x14ac:dyDescent="0.25" outlineLevel="0" r="569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spans="1:10" x14ac:dyDescent="0.25" outlineLevel="0" r="570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spans="1:10" x14ac:dyDescent="0.25" outlineLevel="0" r="571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spans="1:10" x14ac:dyDescent="0.25" outlineLevel="0" r="572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spans="1:10" x14ac:dyDescent="0.25" outlineLevel="0" r="573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spans="1:10" x14ac:dyDescent="0.25" outlineLevel="0" r="574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spans="1:10" x14ac:dyDescent="0.25" outlineLevel="0" r="57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spans="1:10" x14ac:dyDescent="0.25" outlineLevel="0" r="576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spans="1:9" x14ac:dyDescent="0.25" outlineLevel="0" r="577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spans="1:9" x14ac:dyDescent="0.25" outlineLevel="0" r="578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spans="1:9" x14ac:dyDescent="0.25" outlineLevel="0" r="579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</v>
      </c>
      <c r="I579" s="66"/>
    </row>
    <row spans="1:9" x14ac:dyDescent="0.25" outlineLevel="0" r="580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spans="1:9" x14ac:dyDescent="0.25" outlineLevel="0" r="581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spans="1:9" x14ac:dyDescent="0.25" outlineLevel="0" r="582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spans="1:9" x14ac:dyDescent="0.25" outlineLevel="0" r="583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spans="1:9" x14ac:dyDescent="0.25" outlineLevel="0" r="584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spans="1:9" x14ac:dyDescent="0.25" outlineLevel="0" r="58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spans="1:9" x14ac:dyDescent="0.25" outlineLevel="0" r="586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spans="1:9" x14ac:dyDescent="0.25" outlineLevel="0" r="587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spans="1:9" x14ac:dyDescent="0.25" outlineLevel="0" r="588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spans="1:9" x14ac:dyDescent="0.25" outlineLevel="0" r="589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spans="1:9" x14ac:dyDescent="0.25" outlineLevel="0" r="590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spans="1:9" x14ac:dyDescent="0.25" outlineLevel="0" r="591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spans="1:9" x14ac:dyDescent="0.25" outlineLevel="0" r="592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spans="1:10" x14ac:dyDescent="0.25" outlineLevel="0" r="593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spans="1:10" x14ac:dyDescent="0.25" outlineLevel="0" r="594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spans="1:10" x14ac:dyDescent="0.25" outlineLevel="0" r="59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spans="1:10" x14ac:dyDescent="0.25" outlineLevel="0" r="596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spans="1:10" x14ac:dyDescent="0.25" outlineLevel="0" r="597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spans="1:10" x14ac:dyDescent="0.25" outlineLevel="0" r="598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spans="1:10" x14ac:dyDescent="0.25" outlineLevel="0" r="599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spans="1:10" x14ac:dyDescent="0.25" outlineLevel="0" r="600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45359.3341203704</v>
      </c>
    </row>
    <row spans="1:10" x14ac:dyDescent="0.25" outlineLevel="0" r="601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45359.3341203704</v>
      </c>
    </row>
    <row spans="1:10" x14ac:dyDescent="0.25" outlineLevel="0" r="602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45359.3341203704</v>
      </c>
    </row>
    <row spans="1:10" x14ac:dyDescent="0.25" outlineLevel="0" r="603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45359.3341203704</v>
      </c>
    </row>
    <row spans="1:10" x14ac:dyDescent="0.25" outlineLevel="0" r="604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45359.3441666667</v>
      </c>
    </row>
    <row spans="1:10" x14ac:dyDescent="0.25" outlineLevel="0" r="60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45359.3443055556</v>
      </c>
    </row>
    <row spans="1:10" x14ac:dyDescent="0.25" outlineLevel="0" r="606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45359.3443055556</v>
      </c>
    </row>
    <row spans="1:10" x14ac:dyDescent="0.25" outlineLevel="0" r="607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45359.3443055556</v>
      </c>
    </row>
    <row spans="1:10" x14ac:dyDescent="0.25" outlineLevel="0" r="608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</v>
      </c>
    </row>
    <row spans="1:10" x14ac:dyDescent="0.25" outlineLevel="0" r="609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</v>
      </c>
    </row>
    <row spans="1:10" x14ac:dyDescent="0.25" outlineLevel="0" r="610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</v>
      </c>
    </row>
    <row spans="1:10" x14ac:dyDescent="0.25" outlineLevel="0" r="611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</v>
      </c>
    </row>
    <row spans="1:10" x14ac:dyDescent="0.25" outlineLevel="0" r="612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45359.3969212963</v>
      </c>
    </row>
    <row spans="1:10" x14ac:dyDescent="0.25" outlineLevel="0" r="613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45359.3969212963</v>
      </c>
    </row>
    <row spans="1:10" x14ac:dyDescent="0.25" outlineLevel="0" r="614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</v>
      </c>
    </row>
    <row spans="1:10" x14ac:dyDescent="0.25" outlineLevel="0" r="61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</v>
      </c>
    </row>
    <row spans="1:10" x14ac:dyDescent="0.25" outlineLevel="0" r="616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</v>
      </c>
    </row>
    <row spans="1:10" x14ac:dyDescent="0.25" outlineLevel="0" r="617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</v>
      </c>
    </row>
    <row spans="1:10" x14ac:dyDescent="0.25" outlineLevel="0" r="618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45361.6674768518</v>
      </c>
    </row>
    <row spans="1:10" x14ac:dyDescent="0.25" outlineLevel="0" r="619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45361.6674768518</v>
      </c>
    </row>
    <row spans="1:10" x14ac:dyDescent="0.25" outlineLevel="0" r="620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45361.6674768518</v>
      </c>
    </row>
    <row spans="1:10" x14ac:dyDescent="0.25" outlineLevel="0" r="621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45361.6674768518</v>
      </c>
    </row>
    <row spans="1:10" x14ac:dyDescent="0.25" outlineLevel="0" r="622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45361.6674768518</v>
      </c>
    </row>
    <row spans="1:10" x14ac:dyDescent="0.25" outlineLevel="0" r="623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45361.6674768518</v>
      </c>
    </row>
    <row spans="1:10" x14ac:dyDescent="0.25" outlineLevel="0" r="624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45361.6674768518</v>
      </c>
    </row>
    <row spans="1:10" x14ac:dyDescent="0.25" outlineLevel="0" r="6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</v>
      </c>
    </row>
    <row spans="1:10" x14ac:dyDescent="0.25" outlineLevel="0" r="626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</v>
      </c>
    </row>
    <row spans="1:10" x14ac:dyDescent="0.25" outlineLevel="0" r="627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</v>
      </c>
    </row>
    <row spans="1:10" x14ac:dyDescent="0.25" outlineLevel="0" r="628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</v>
      </c>
    </row>
    <row spans="1:10" x14ac:dyDescent="0.25" outlineLevel="0" r="629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45361.676724537</v>
      </c>
    </row>
    <row spans="1:10" x14ac:dyDescent="0.25" outlineLevel="0" r="630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45361.676724537</v>
      </c>
    </row>
    <row spans="1:10" x14ac:dyDescent="0.25" outlineLevel="0" r="631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45361.676724537</v>
      </c>
    </row>
    <row spans="1:10" x14ac:dyDescent="0.25" outlineLevel="0" r="632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45361.676724537</v>
      </c>
    </row>
    <row spans="1:10" x14ac:dyDescent="0.25" outlineLevel="0" r="633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45361.6836111111</v>
      </c>
    </row>
    <row spans="1:10" x14ac:dyDescent="0.25" outlineLevel="0" r="634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45361.6837037037</v>
      </c>
    </row>
    <row spans="1:10" x14ac:dyDescent="0.25" outlineLevel="0" r="63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45361.6837037037</v>
      </c>
    </row>
    <row spans="1:10" x14ac:dyDescent="0.25" outlineLevel="0" r="636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45361.6837037037</v>
      </c>
    </row>
    <row spans="1:10" x14ac:dyDescent="0.25" outlineLevel="0" r="637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45363.3120717593</v>
      </c>
    </row>
    <row spans="1:10" x14ac:dyDescent="0.25" outlineLevel="0" r="638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45363.3120717593</v>
      </c>
    </row>
    <row spans="1:10" x14ac:dyDescent="0.25" outlineLevel="0" r="639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45363.3120717593</v>
      </c>
    </row>
    <row spans="1:10" x14ac:dyDescent="0.25" outlineLevel="0" r="640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45363.3120717593</v>
      </c>
    </row>
    <row spans="1:10" x14ac:dyDescent="0.25" outlineLevel="0" r="641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</v>
      </c>
      <c r="H641" s="68"/>
      <c r="I641" s="66"/>
      <c r="J641" s="65">
        <v>45363.3371296296</v>
      </c>
    </row>
    <row spans="1:10" x14ac:dyDescent="0.25" outlineLevel="0" r="642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</v>
      </c>
    </row>
    <row spans="1:10" x14ac:dyDescent="0.25" outlineLevel="0" r="643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</v>
      </c>
    </row>
    <row spans="1:10" x14ac:dyDescent="0.25" outlineLevel="0" r="644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</v>
      </c>
    </row>
    <row spans="1:10" x14ac:dyDescent="0.25" outlineLevel="0" r="64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spans="1:10" x14ac:dyDescent="0.25" outlineLevel="0" r="646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spans="1:10" x14ac:dyDescent="0.25" outlineLevel="0" r="647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spans="1:10" x14ac:dyDescent="0.25" outlineLevel="0" r="648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spans="1:10" x14ac:dyDescent="0.25" outlineLevel="0" r="649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</v>
      </c>
    </row>
    <row spans="1:10" x14ac:dyDescent="0.25" outlineLevel="0" r="650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</v>
      </c>
    </row>
    <row spans="1:10" x14ac:dyDescent="0.25" outlineLevel="0" r="651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</v>
      </c>
    </row>
    <row spans="1:10" x14ac:dyDescent="0.25" outlineLevel="0" r="652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</v>
      </c>
    </row>
    <row spans="1:10" x14ac:dyDescent="0.25" outlineLevel="0" r="653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spans="1:10" x14ac:dyDescent="0.25" outlineLevel="0" r="654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spans="1:10" x14ac:dyDescent="0.25" outlineLevel="0" r="65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spans="1:10" x14ac:dyDescent="0.25" outlineLevel="0" r="656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spans="1:10" x14ac:dyDescent="0.25" outlineLevel="0" r="657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</v>
      </c>
      <c r="H657" s="68"/>
      <c r="I657" s="66"/>
      <c r="J657" s="65">
        <v>45363.3727314815</v>
      </c>
    </row>
    <row spans="1:10" x14ac:dyDescent="0.25" outlineLevel="0" r="658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45363.3727314815</v>
      </c>
    </row>
    <row spans="1:10" x14ac:dyDescent="0.25" outlineLevel="0" r="659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45363.3727314815</v>
      </c>
    </row>
    <row spans="1:10" x14ac:dyDescent="0.25" outlineLevel="0" r="660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45363.3727314815</v>
      </c>
    </row>
    <row spans="1:10" x14ac:dyDescent="0.25" outlineLevel="0" r="661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45363.3783796296</v>
      </c>
    </row>
    <row spans="1:10" x14ac:dyDescent="0.25" outlineLevel="0" r="662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45363.3783796296</v>
      </c>
    </row>
    <row spans="1:10" x14ac:dyDescent="0.25" outlineLevel="0" r="663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45363.3783796296</v>
      </c>
    </row>
    <row spans="1:10" x14ac:dyDescent="0.25" outlineLevel="0" r="664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45363.3783796296</v>
      </c>
    </row>
    <row spans="1:10" x14ac:dyDescent="0.25" outlineLevel="0" r="66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</v>
      </c>
    </row>
    <row spans="1:10" x14ac:dyDescent="0.25" outlineLevel="0" r="666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</v>
      </c>
    </row>
    <row spans="1:10" x14ac:dyDescent="0.25" outlineLevel="0" r="667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</v>
      </c>
    </row>
    <row spans="1:10" x14ac:dyDescent="0.25" outlineLevel="0" r="668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</v>
      </c>
    </row>
    <row spans="1:10" x14ac:dyDescent="0.25" outlineLevel="0" r="669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</v>
      </c>
    </row>
    <row spans="1:10" x14ac:dyDescent="0.25" outlineLevel="0" r="670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</v>
      </c>
    </row>
    <row spans="1:10" x14ac:dyDescent="0.25" outlineLevel="0" r="671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</v>
      </c>
    </row>
    <row spans="1:10" x14ac:dyDescent="0.25" outlineLevel="0" r="672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</v>
      </c>
    </row>
    <row spans="1:10" x14ac:dyDescent="0.25" outlineLevel="0" r="673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</v>
      </c>
    </row>
    <row spans="1:10" x14ac:dyDescent="0.25" outlineLevel="0" r="674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45363.3931481481</v>
      </c>
    </row>
    <row spans="1:10" x14ac:dyDescent="0.25" outlineLevel="0" r="67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45363.3931481481</v>
      </c>
    </row>
    <row spans="1:10" x14ac:dyDescent="0.25" outlineLevel="0" r="676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45363.3931481481</v>
      </c>
    </row>
    <row spans="1:10" x14ac:dyDescent="0.25" outlineLevel="0" r="677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45363.3931481481</v>
      </c>
    </row>
    <row spans="1:10" x14ac:dyDescent="0.25" outlineLevel="0" r="678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</v>
      </c>
    </row>
    <row spans="1:10" x14ac:dyDescent="0.25" outlineLevel="0" r="679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</v>
      </c>
    </row>
    <row spans="1:10" x14ac:dyDescent="0.25" outlineLevel="0" r="680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</v>
      </c>
    </row>
    <row spans="1:10" x14ac:dyDescent="0.25" outlineLevel="0" r="681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</v>
      </c>
    </row>
    <row spans="1:10" x14ac:dyDescent="0.25" outlineLevel="0" r="682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</v>
      </c>
    </row>
    <row spans="1:10" x14ac:dyDescent="0.25" outlineLevel="0" r="683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</v>
      </c>
    </row>
    <row spans="1:10" x14ac:dyDescent="0.25" outlineLevel="0" r="684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</v>
      </c>
    </row>
    <row spans="1:10" x14ac:dyDescent="0.25" outlineLevel="0" r="68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</v>
      </c>
    </row>
    <row spans="1:10" x14ac:dyDescent="0.25" outlineLevel="0" r="686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</v>
      </c>
    </row>
    <row spans="1:10" x14ac:dyDescent="0.25" outlineLevel="0" r="687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</v>
      </c>
    </row>
    <row spans="1:10" x14ac:dyDescent="0.25" outlineLevel="0" r="688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</v>
      </c>
    </row>
    <row spans="1:10" x14ac:dyDescent="0.25" outlineLevel="0" r="689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</v>
      </c>
    </row>
    <row spans="1:10" x14ac:dyDescent="0.25" outlineLevel="0" r="690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45363.4021412037</v>
      </c>
    </row>
    <row spans="1:10" x14ac:dyDescent="0.25" outlineLevel="0" r="691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45363.4021412037</v>
      </c>
    </row>
    <row spans="1:10" x14ac:dyDescent="0.25" outlineLevel="0" r="692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45363.4021412037</v>
      </c>
    </row>
    <row spans="1:10" x14ac:dyDescent="0.25" outlineLevel="0" r="693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45363.4021412037</v>
      </c>
    </row>
    <row spans="1:10" x14ac:dyDescent="0.25" outlineLevel="0" r="694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45363.4029398148</v>
      </c>
    </row>
    <row spans="1:10" x14ac:dyDescent="0.25" outlineLevel="0" r="69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45363.4029398148</v>
      </c>
    </row>
    <row spans="1:10" x14ac:dyDescent="0.25" outlineLevel="0" r="696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45363.4029398148</v>
      </c>
    </row>
    <row spans="1:10" x14ac:dyDescent="0.25" outlineLevel="0" r="697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45363.4029398148</v>
      </c>
    </row>
    <row spans="1:10" x14ac:dyDescent="0.25" outlineLevel="0" r="698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45364.3411226852</v>
      </c>
    </row>
    <row spans="1:10" x14ac:dyDescent="0.25" outlineLevel="0" r="699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45364.3411226852</v>
      </c>
    </row>
    <row spans="1:10" x14ac:dyDescent="0.25" outlineLevel="0" r="700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45364.3411226852</v>
      </c>
    </row>
    <row spans="1:10" x14ac:dyDescent="0.25" outlineLevel="0" r="701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45364.3411226852</v>
      </c>
    </row>
    <row spans="1:10" x14ac:dyDescent="0.25" outlineLevel="0" r="702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45364.341875</v>
      </c>
    </row>
    <row spans="1:10" x14ac:dyDescent="0.25" outlineLevel="0" r="703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45364.341875</v>
      </c>
    </row>
    <row spans="1:10" x14ac:dyDescent="0.25" outlineLevel="0" r="704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45364.341875</v>
      </c>
    </row>
    <row spans="1:10" x14ac:dyDescent="0.25" outlineLevel="0" r="70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45364.341875</v>
      </c>
    </row>
    <row spans="1:10" x14ac:dyDescent="0.25" outlineLevel="0" r="706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45364.3423611111</v>
      </c>
    </row>
    <row spans="1:10" x14ac:dyDescent="0.25" outlineLevel="0" r="707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45364.3423611111</v>
      </c>
    </row>
    <row spans="1:10" x14ac:dyDescent="0.25" outlineLevel="0" r="708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45364.3423611111</v>
      </c>
    </row>
    <row spans="1:10" x14ac:dyDescent="0.25" outlineLevel="0" r="709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45364.3423611111</v>
      </c>
    </row>
    <row spans="1:10" x14ac:dyDescent="0.25" outlineLevel="0" r="710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</v>
      </c>
    </row>
    <row spans="1:10" x14ac:dyDescent="0.25" outlineLevel="0" r="711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</v>
      </c>
    </row>
    <row spans="1:10" x14ac:dyDescent="0.25" outlineLevel="0" r="712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</v>
      </c>
    </row>
    <row spans="1:10" x14ac:dyDescent="0.25" outlineLevel="0" r="713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</v>
      </c>
    </row>
    <row spans="1:10" x14ac:dyDescent="0.25" outlineLevel="0" r="714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</v>
      </c>
    </row>
    <row spans="1:10" x14ac:dyDescent="0.25" outlineLevel="0" r="71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</v>
      </c>
    </row>
    <row spans="1:10" x14ac:dyDescent="0.25" outlineLevel="0" r="716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</v>
      </c>
    </row>
    <row spans="1:10" x14ac:dyDescent="0.25" outlineLevel="0" r="717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</v>
      </c>
    </row>
    <row spans="1:10" x14ac:dyDescent="0.25" outlineLevel="0" r="718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45364.3969791667</v>
      </c>
    </row>
    <row spans="1:10" x14ac:dyDescent="0.25" outlineLevel="0" r="719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45364.3969791667</v>
      </c>
    </row>
    <row spans="1:10" x14ac:dyDescent="0.25" outlineLevel="0" r="720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45364.3969791667</v>
      </c>
    </row>
    <row spans="1:10" x14ac:dyDescent="0.25" outlineLevel="0" r="721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45364.3969791667</v>
      </c>
    </row>
    <row spans="1:10" x14ac:dyDescent="0.25" outlineLevel="0" r="722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</v>
      </c>
    </row>
    <row spans="1:10" x14ac:dyDescent="0.25" outlineLevel="0" r="723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</v>
      </c>
    </row>
    <row spans="1:10" x14ac:dyDescent="0.25" outlineLevel="0" r="724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</v>
      </c>
    </row>
    <row spans="1:10" x14ac:dyDescent="0.25" outlineLevel="0" r="7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</v>
      </c>
    </row>
    <row spans="1:10" x14ac:dyDescent="0.25" outlineLevel="0" r="726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</v>
      </c>
    </row>
    <row spans="1:10" x14ac:dyDescent="0.25" outlineLevel="0" r="727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</v>
      </c>
    </row>
    <row spans="1:10" x14ac:dyDescent="0.25" outlineLevel="0" r="728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</v>
      </c>
    </row>
    <row spans="1:10" x14ac:dyDescent="0.25" outlineLevel="0" r="729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</v>
      </c>
    </row>
    <row spans="1:10" x14ac:dyDescent="0.25" outlineLevel="0" r="730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</v>
      </c>
    </row>
    <row spans="1:10" x14ac:dyDescent="0.25" outlineLevel="0" r="731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</v>
      </c>
    </row>
    <row spans="1:10" x14ac:dyDescent="0.25" outlineLevel="0" r="732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</v>
      </c>
    </row>
    <row spans="1:10" x14ac:dyDescent="0.25" outlineLevel="0" r="733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</v>
      </c>
    </row>
    <row spans="1:10" x14ac:dyDescent="0.25" outlineLevel="0" r="734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</v>
      </c>
    </row>
    <row spans="1:10" x14ac:dyDescent="0.25" outlineLevel="0" r="73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</v>
      </c>
    </row>
    <row spans="1:10" x14ac:dyDescent="0.25" outlineLevel="0" r="736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</v>
      </c>
    </row>
    <row spans="1:10" x14ac:dyDescent="0.25" outlineLevel="0" r="737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</v>
      </c>
    </row>
    <row spans="1:10" x14ac:dyDescent="0.25" outlineLevel="0" r="738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</v>
      </c>
    </row>
    <row spans="1:10" x14ac:dyDescent="0.25" outlineLevel="0" r="739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</v>
      </c>
    </row>
    <row spans="1:10" x14ac:dyDescent="0.25" outlineLevel="0" r="740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</v>
      </c>
    </row>
    <row spans="1:10" x14ac:dyDescent="0.25" outlineLevel="0" r="741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</v>
      </c>
    </row>
    <row spans="1:10" x14ac:dyDescent="0.25" outlineLevel="0" r="742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</v>
      </c>
    </row>
    <row spans="1:10" x14ac:dyDescent="0.25" outlineLevel="0" r="743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</v>
      </c>
    </row>
    <row spans="1:10" x14ac:dyDescent="0.25" outlineLevel="0" r="744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</v>
      </c>
    </row>
    <row spans="1:10" x14ac:dyDescent="0.25" outlineLevel="0" r="74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</v>
      </c>
    </row>
    <row spans="1:10" x14ac:dyDescent="0.25" outlineLevel="0" r="746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</v>
      </c>
    </row>
    <row spans="1:10" x14ac:dyDescent="0.25" outlineLevel="0" r="747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</v>
      </c>
    </row>
    <row spans="1:10" x14ac:dyDescent="0.25" outlineLevel="0" r="748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</v>
      </c>
    </row>
    <row spans="1:10" x14ac:dyDescent="0.25" outlineLevel="0" r="749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</v>
      </c>
    </row>
    <row spans="1:10" x14ac:dyDescent="0.25" outlineLevel="0" r="750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</v>
      </c>
    </row>
    <row spans="1:10" x14ac:dyDescent="0.25" outlineLevel="0" r="751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</v>
      </c>
    </row>
    <row spans="1:10" x14ac:dyDescent="0.25" outlineLevel="0" r="752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</v>
      </c>
    </row>
    <row spans="1:10" x14ac:dyDescent="0.25" outlineLevel="0" r="753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</v>
      </c>
    </row>
    <row spans="1:10" x14ac:dyDescent="0.25" outlineLevel="0" r="754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</v>
      </c>
    </row>
    <row spans="1:10" x14ac:dyDescent="0.25" outlineLevel="0" r="75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</v>
      </c>
    </row>
    <row spans="1:10" x14ac:dyDescent="0.25" outlineLevel="0" r="756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</v>
      </c>
    </row>
    <row spans="1:10" x14ac:dyDescent="0.25" outlineLevel="0" r="757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</v>
      </c>
    </row>
    <row spans="1:10" x14ac:dyDescent="0.25" outlineLevel="0" r="758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</v>
      </c>
    </row>
    <row spans="1:10" x14ac:dyDescent="0.25" outlineLevel="0" r="759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</v>
      </c>
    </row>
    <row spans="1:10" x14ac:dyDescent="0.25" outlineLevel="0" r="760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</v>
      </c>
    </row>
    <row spans="1:10" x14ac:dyDescent="0.25" outlineLevel="0" r="761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</v>
      </c>
    </row>
    <row spans="1:10" x14ac:dyDescent="0.25" outlineLevel="0" r="762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</v>
      </c>
    </row>
    <row spans="1:10" x14ac:dyDescent="0.25" outlineLevel="0" r="763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</v>
      </c>
    </row>
    <row spans="1:10" x14ac:dyDescent="0.25" outlineLevel="0" r="764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</v>
      </c>
    </row>
    <row spans="1:10" x14ac:dyDescent="0.25" outlineLevel="0" r="76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</v>
      </c>
    </row>
    <row spans="1:10" x14ac:dyDescent="0.25" outlineLevel="0" r="766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</v>
      </c>
    </row>
    <row spans="1:10" x14ac:dyDescent="0.25" outlineLevel="0" r="767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</v>
      </c>
    </row>
    <row spans="1:10" x14ac:dyDescent="0.25" outlineLevel="0" r="768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</v>
      </c>
    </row>
    <row spans="1:10" x14ac:dyDescent="0.25" outlineLevel="0" r="769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45364.6690625</v>
      </c>
    </row>
    <row spans="1:10" x14ac:dyDescent="0.25" outlineLevel="0" r="770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45364.6690625</v>
      </c>
    </row>
    <row spans="1:10" x14ac:dyDescent="0.25" outlineLevel="0" r="771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45364.6690625</v>
      </c>
    </row>
    <row spans="1:10" x14ac:dyDescent="0.25" outlineLevel="0" r="772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45364.6690625</v>
      </c>
    </row>
    <row spans="1:10" x14ac:dyDescent="0.25" outlineLevel="0" r="773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45365.2958217593</v>
      </c>
    </row>
    <row spans="1:10" x14ac:dyDescent="0.25" outlineLevel="0" r="774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45365.2958217593</v>
      </c>
    </row>
    <row spans="1:10" x14ac:dyDescent="0.25" outlineLevel="0" r="77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45365.2959837963</v>
      </c>
    </row>
    <row spans="1:10" x14ac:dyDescent="0.25" outlineLevel="0" r="776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45365.2959837963</v>
      </c>
    </row>
    <row spans="1:10" x14ac:dyDescent="0.25" outlineLevel="0" r="777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9.95</v>
      </c>
      <c r="H777" s="68"/>
      <c r="I777" s="66"/>
      <c r="J777" s="65">
        <v>45365.2964814815</v>
      </c>
    </row>
    <row spans="1:10" x14ac:dyDescent="0.25" outlineLevel="0" r="778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9.95</v>
      </c>
      <c r="I778" s="66"/>
      <c r="J778" s="65">
        <v>45365.2964814815</v>
      </c>
    </row>
    <row spans="1:10" x14ac:dyDescent="0.25" outlineLevel="0" r="779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</v>
      </c>
    </row>
    <row spans="1:10" x14ac:dyDescent="0.25" outlineLevel="0" r="780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</v>
      </c>
    </row>
    <row spans="1:10" x14ac:dyDescent="0.25" outlineLevel="0" r="781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spans="1:10" x14ac:dyDescent="0.25" outlineLevel="0" r="782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spans="1:10" x14ac:dyDescent="0.25" outlineLevel="0" r="783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spans="1:10" x14ac:dyDescent="0.25" outlineLevel="0" r="784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spans="1:10" x14ac:dyDescent="0.25" outlineLevel="0" r="78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45365.3664467593</v>
      </c>
    </row>
    <row spans="1:10" x14ac:dyDescent="0.25" outlineLevel="0" r="786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45365.3664467593</v>
      </c>
    </row>
    <row spans="1:10" x14ac:dyDescent="0.25" outlineLevel="0" r="787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45365.3664467593</v>
      </c>
    </row>
    <row spans="1:10" x14ac:dyDescent="0.25" outlineLevel="0" r="788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45365.3664467593</v>
      </c>
    </row>
    <row spans="1:10" x14ac:dyDescent="0.25" outlineLevel="0" r="789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45365.3675115741</v>
      </c>
    </row>
    <row spans="1:10" x14ac:dyDescent="0.25" outlineLevel="0" r="790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45365.3675115741</v>
      </c>
    </row>
    <row spans="1:10" x14ac:dyDescent="0.25" outlineLevel="0" r="791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45365.3675115741</v>
      </c>
    </row>
    <row spans="1:10" x14ac:dyDescent="0.25" outlineLevel="0" r="792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45365.3675115741</v>
      </c>
    </row>
    <row spans="1:10" x14ac:dyDescent="0.25" outlineLevel="0" r="793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45365.6207060185</v>
      </c>
    </row>
    <row spans="1:10" x14ac:dyDescent="0.25" outlineLevel="0" r="794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45365.6207060185</v>
      </c>
    </row>
    <row spans="1:10" x14ac:dyDescent="0.25" outlineLevel="0" r="79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45365.6207060185</v>
      </c>
    </row>
    <row spans="1:10" x14ac:dyDescent="0.25" outlineLevel="0" r="796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45365.6207060185</v>
      </c>
    </row>
    <row spans="1:10" x14ac:dyDescent="0.25" outlineLevel="0" r="797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45365.6207060185</v>
      </c>
    </row>
    <row spans="1:10" x14ac:dyDescent="0.25" outlineLevel="0" r="798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45365.6207060185</v>
      </c>
    </row>
    <row spans="1:10" x14ac:dyDescent="0.25" outlineLevel="0" r="799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45365.6207060185</v>
      </c>
    </row>
    <row spans="1:10" x14ac:dyDescent="0.25" outlineLevel="0" r="800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45365.6207060185</v>
      </c>
    </row>
    <row spans="1:10" x14ac:dyDescent="0.25" outlineLevel="0" r="801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45365.757962963</v>
      </c>
    </row>
    <row spans="1:10" x14ac:dyDescent="0.25" outlineLevel="0" r="802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45365.757962963</v>
      </c>
    </row>
    <row spans="1:10" x14ac:dyDescent="0.25" outlineLevel="0" r="803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45365.757962963</v>
      </c>
    </row>
    <row spans="1:10" x14ac:dyDescent="0.25" outlineLevel="0" r="804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37.41</v>
      </c>
      <c r="I804" s="66"/>
      <c r="J804" s="65">
        <v>45365.757962963</v>
      </c>
    </row>
    <row spans="1:10" x14ac:dyDescent="0.25" outlineLevel="0" r="80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</v>
      </c>
    </row>
    <row spans="1:10" x14ac:dyDescent="0.25" outlineLevel="0" r="806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</v>
      </c>
    </row>
    <row spans="1:10" x14ac:dyDescent="0.25" outlineLevel="0" r="807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</v>
      </c>
    </row>
    <row spans="1:10" x14ac:dyDescent="0.25" outlineLevel="0" r="808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</v>
      </c>
    </row>
    <row spans="1:10" x14ac:dyDescent="0.25" outlineLevel="0" r="809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2328.24</v>
      </c>
      <c r="H809" s="68"/>
      <c r="I809" s="66"/>
      <c r="J809" s="65">
        <v>45366.1012268519</v>
      </c>
    </row>
    <row spans="1:10" x14ac:dyDescent="0.25" outlineLevel="0" r="810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45366.1012268519</v>
      </c>
    </row>
    <row spans="1:10" x14ac:dyDescent="0.25" outlineLevel="0" r="811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45366.1012268519</v>
      </c>
    </row>
    <row spans="1:10" x14ac:dyDescent="0.25" outlineLevel="0" r="812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45366.1012268519</v>
      </c>
    </row>
    <row spans="1:10" x14ac:dyDescent="0.25" outlineLevel="0" r="813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45366.1059375</v>
      </c>
    </row>
    <row spans="1:10" x14ac:dyDescent="0.25" outlineLevel="0" r="814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45366.1059375</v>
      </c>
    </row>
    <row spans="1:10" x14ac:dyDescent="0.25" outlineLevel="0" r="81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45366.1059375</v>
      </c>
    </row>
    <row spans="1:10" x14ac:dyDescent="0.25" outlineLevel="0" r="816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45366.1059375</v>
      </c>
    </row>
    <row spans="1:10" x14ac:dyDescent="0.25" outlineLevel="0" r="817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spans="1:10" x14ac:dyDescent="0.25" outlineLevel="0" r="818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spans="1:10" x14ac:dyDescent="0.25" outlineLevel="0" r="819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spans="1:10" x14ac:dyDescent="0.25" outlineLevel="0" r="820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spans="1:10" x14ac:dyDescent="0.25" outlineLevel="0" r="821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spans="1:10" x14ac:dyDescent="0.25" outlineLevel="0" r="822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spans="1:10" x14ac:dyDescent="0.25" outlineLevel="0" r="823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spans="1:10" x14ac:dyDescent="0.25" outlineLevel="0" r="824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spans="1:10" x14ac:dyDescent="0.25" outlineLevel="0" r="8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</v>
      </c>
    </row>
    <row spans="1:10" x14ac:dyDescent="0.25" outlineLevel="0" r="826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</v>
      </c>
    </row>
    <row spans="1:10" x14ac:dyDescent="0.25" outlineLevel="0" r="827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</v>
      </c>
    </row>
    <row spans="1:10" x14ac:dyDescent="0.25" outlineLevel="0" r="828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</v>
      </c>
    </row>
    <row spans="1:10" x14ac:dyDescent="0.25" outlineLevel="0" r="829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</v>
      </c>
    </row>
    <row spans="1:10" x14ac:dyDescent="0.25" outlineLevel="0" r="830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</v>
      </c>
    </row>
    <row spans="1:10" x14ac:dyDescent="0.25" outlineLevel="0" r="831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</v>
      </c>
    </row>
    <row spans="1:10" x14ac:dyDescent="0.25" outlineLevel="0" r="832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</v>
      </c>
    </row>
    <row spans="1:10" x14ac:dyDescent="0.25" outlineLevel="0" r="833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</v>
      </c>
    </row>
    <row spans="1:10" x14ac:dyDescent="0.25" outlineLevel="0" r="834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spans="1:10" x14ac:dyDescent="0.25" outlineLevel="0" r="83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spans="1:10" x14ac:dyDescent="0.25" outlineLevel="0" r="836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spans="1:10" x14ac:dyDescent="0.25" outlineLevel="0" r="837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spans="1:10" x14ac:dyDescent="0.25" outlineLevel="0" r="838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spans="1:10" x14ac:dyDescent="0.25" outlineLevel="0" r="839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spans="1:10" x14ac:dyDescent="0.25" outlineLevel="0" r="840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spans="1:10" x14ac:dyDescent="0.25" outlineLevel="0" r="841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spans="1:10" x14ac:dyDescent="0.25" outlineLevel="0" r="842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</v>
      </c>
    </row>
    <row spans="1:10" x14ac:dyDescent="0.25" outlineLevel="0" r="843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</v>
      </c>
    </row>
    <row spans="1:10" x14ac:dyDescent="0.25" outlineLevel="0" r="844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</v>
      </c>
    </row>
    <row spans="1:10" x14ac:dyDescent="0.25" outlineLevel="0" r="84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</v>
      </c>
    </row>
    <row spans="1:10" x14ac:dyDescent="0.25" outlineLevel="0" r="846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</v>
      </c>
    </row>
    <row spans="1:10" x14ac:dyDescent="0.25" outlineLevel="0" r="847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</v>
      </c>
    </row>
    <row spans="1:10" x14ac:dyDescent="0.25" outlineLevel="0" r="848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</v>
      </c>
    </row>
    <row spans="1:10" x14ac:dyDescent="0.25" outlineLevel="0" r="849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</v>
      </c>
    </row>
    <row spans="1:10" x14ac:dyDescent="0.25" outlineLevel="0" r="850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</v>
      </c>
    </row>
    <row spans="1:10" x14ac:dyDescent="0.25" outlineLevel="0" r="851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</v>
      </c>
    </row>
    <row spans="1:10" x14ac:dyDescent="0.25" outlineLevel="0" r="852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</v>
      </c>
    </row>
    <row spans="1:10" x14ac:dyDescent="0.25" outlineLevel="0" r="853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</v>
      </c>
    </row>
    <row spans="1:10" x14ac:dyDescent="0.25" outlineLevel="0" r="854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spans="1:10" x14ac:dyDescent="0.25" outlineLevel="0" r="85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spans="1:10" x14ac:dyDescent="0.25" outlineLevel="0" r="856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spans="1:10" x14ac:dyDescent="0.25" outlineLevel="0" r="857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spans="1:10" x14ac:dyDescent="0.25" outlineLevel="0" r="858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spans="1:10" x14ac:dyDescent="0.25" outlineLevel="0" r="859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spans="1:10" x14ac:dyDescent="0.25" outlineLevel="0" r="860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spans="1:10" x14ac:dyDescent="0.25" outlineLevel="0" r="861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spans="1:10" x14ac:dyDescent="0.25" outlineLevel="0" r="862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</v>
      </c>
      <c r="H862" s="68"/>
      <c r="I862" s="66"/>
      <c r="J862" s="65">
        <v>45371.4073842593</v>
      </c>
    </row>
    <row spans="1:10" x14ac:dyDescent="0.25" outlineLevel="0" r="863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45371.4073842593</v>
      </c>
    </row>
    <row spans="1:10" x14ac:dyDescent="0.25" outlineLevel="0" r="864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45371.4073842593</v>
      </c>
    </row>
    <row spans="1:10" x14ac:dyDescent="0.25" outlineLevel="0" r="86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45371.4073842593</v>
      </c>
    </row>
    <row spans="1:10" x14ac:dyDescent="0.25" outlineLevel="0" r="866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45371.4073842593</v>
      </c>
    </row>
    <row spans="1:10" x14ac:dyDescent="0.25" outlineLevel="0" r="867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45371.4073842593</v>
      </c>
    </row>
    <row spans="1:10" x14ac:dyDescent="0.25" outlineLevel="0" r="868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45371.4073842593</v>
      </c>
    </row>
    <row spans="1:10" x14ac:dyDescent="0.25" outlineLevel="0" r="869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45371.4073842593</v>
      </c>
    </row>
    <row spans="1:10" x14ac:dyDescent="0.25" outlineLevel="0" r="870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45371.4156944444</v>
      </c>
    </row>
    <row spans="1:10" x14ac:dyDescent="0.25" outlineLevel="0" r="871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45371.4156944444</v>
      </c>
    </row>
    <row spans="1:10" x14ac:dyDescent="0.25" outlineLevel="0" r="872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45371.4156944444</v>
      </c>
    </row>
    <row spans="1:10" x14ac:dyDescent="0.25" outlineLevel="0" r="873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45371.4156944444</v>
      </c>
    </row>
    <row spans="1:10" x14ac:dyDescent="0.25" outlineLevel="0" r="874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</v>
      </c>
    </row>
    <row spans="1:10" x14ac:dyDescent="0.25" outlineLevel="0" r="87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</v>
      </c>
    </row>
    <row spans="1:10" x14ac:dyDescent="0.25" outlineLevel="0" r="876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</v>
      </c>
    </row>
    <row spans="1:10" x14ac:dyDescent="0.25" outlineLevel="0" r="877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</v>
      </c>
    </row>
    <row spans="1:10" x14ac:dyDescent="0.25" outlineLevel="0" r="878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</v>
      </c>
      <c r="H878" s="68"/>
      <c r="I878" s="66"/>
      <c r="J878" s="65">
        <v>45371.4740972222</v>
      </c>
    </row>
    <row spans="1:10" x14ac:dyDescent="0.25" outlineLevel="0" r="879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45371.4740972222</v>
      </c>
    </row>
    <row spans="1:10" x14ac:dyDescent="0.25" outlineLevel="0" r="880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45371.4740972222</v>
      </c>
    </row>
    <row spans="1:10" x14ac:dyDescent="0.25" outlineLevel="0" r="881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45371.4740972222</v>
      </c>
    </row>
    <row spans="1:10" x14ac:dyDescent="0.25" outlineLevel="0" r="882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45371.4740972222</v>
      </c>
    </row>
    <row spans="1:10" x14ac:dyDescent="0.25" outlineLevel="0" r="883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45371.4740972222</v>
      </c>
    </row>
    <row spans="1:10" x14ac:dyDescent="0.25" outlineLevel="0" r="884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45371.4740972222</v>
      </c>
    </row>
    <row spans="1:10" x14ac:dyDescent="0.25" outlineLevel="0" r="88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45371.4804398148</v>
      </c>
    </row>
    <row spans="1:10" x14ac:dyDescent="0.25" outlineLevel="0" r="886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45371.4804398148</v>
      </c>
    </row>
    <row spans="1:10" x14ac:dyDescent="0.25" outlineLevel="0" r="887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45371.4804398148</v>
      </c>
    </row>
    <row spans="1:10" x14ac:dyDescent="0.25" outlineLevel="0" r="888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45371.4804398148</v>
      </c>
    </row>
    <row spans="1:10" x14ac:dyDescent="0.25" outlineLevel="0" r="889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45371.4833217593</v>
      </c>
    </row>
    <row spans="1:10" x14ac:dyDescent="0.25" outlineLevel="0" r="890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45371.4833217593</v>
      </c>
    </row>
    <row spans="1:10" x14ac:dyDescent="0.25" outlineLevel="0" r="891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45371.4833217593</v>
      </c>
    </row>
    <row spans="1:10" x14ac:dyDescent="0.25" outlineLevel="0" r="892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45371.4833217593</v>
      </c>
    </row>
    <row spans="1:10" x14ac:dyDescent="0.25" outlineLevel="0" r="893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45371.5938541667</v>
      </c>
    </row>
    <row spans="1:10" x14ac:dyDescent="0.25" outlineLevel="0" r="894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45371.5938541667</v>
      </c>
    </row>
    <row spans="1:10" x14ac:dyDescent="0.25" outlineLevel="0" r="89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45371.5938541667</v>
      </c>
    </row>
    <row spans="1:10" x14ac:dyDescent="0.25" outlineLevel="0" r="896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45371.5938541667</v>
      </c>
    </row>
    <row spans="1:10" x14ac:dyDescent="0.25" outlineLevel="0" r="897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spans="1:10" x14ac:dyDescent="0.25" outlineLevel="0" r="898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spans="1:10" x14ac:dyDescent="0.25" outlineLevel="0" r="899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spans="1:10" x14ac:dyDescent="0.25" outlineLevel="0" r="900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spans="1:10" x14ac:dyDescent="0.25" outlineLevel="0" r="901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45371.6070023148</v>
      </c>
    </row>
    <row spans="1:10" x14ac:dyDescent="0.25" outlineLevel="0" r="902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45371.6070023148</v>
      </c>
    </row>
    <row spans="1:10" x14ac:dyDescent="0.25" outlineLevel="0" r="903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45371.6070023148</v>
      </c>
    </row>
    <row spans="1:10" x14ac:dyDescent="0.25" outlineLevel="0" r="904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45371.6070023148</v>
      </c>
    </row>
    <row spans="1:10" x14ac:dyDescent="0.25" outlineLevel="0" r="90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45371.608125</v>
      </c>
    </row>
    <row spans="1:10" x14ac:dyDescent="0.25" outlineLevel="0" r="906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45371.608125</v>
      </c>
    </row>
    <row spans="1:10" x14ac:dyDescent="0.25" outlineLevel="0" r="907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45371.608125</v>
      </c>
    </row>
    <row spans="1:10" x14ac:dyDescent="0.25" outlineLevel="0" r="908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73.32</v>
      </c>
      <c r="I908" s="66"/>
      <c r="J908" s="65">
        <v>45371.608125</v>
      </c>
    </row>
    <row spans="1:10" x14ac:dyDescent="0.25" outlineLevel="0" r="909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</v>
      </c>
    </row>
    <row spans="1:10" x14ac:dyDescent="0.25" outlineLevel="0" r="910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</v>
      </c>
    </row>
    <row spans="1:10" x14ac:dyDescent="0.25" outlineLevel="0" r="911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</v>
      </c>
    </row>
    <row spans="1:10" x14ac:dyDescent="0.25" outlineLevel="0" r="912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</v>
      </c>
    </row>
    <row spans="1:10" x14ac:dyDescent="0.25" outlineLevel="0" r="913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</v>
      </c>
    </row>
    <row spans="1:10" x14ac:dyDescent="0.25" outlineLevel="0" r="914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</v>
      </c>
    </row>
    <row spans="1:10" x14ac:dyDescent="0.25" outlineLevel="0" r="91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</v>
      </c>
    </row>
    <row spans="1:10" x14ac:dyDescent="0.25" outlineLevel="0" r="916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</v>
      </c>
    </row>
    <row spans="1:10" x14ac:dyDescent="0.25" outlineLevel="0" r="917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spans="1:10" x14ac:dyDescent="0.25" outlineLevel="0" r="918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spans="1:10" x14ac:dyDescent="0.25" outlineLevel="0" r="919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spans="1:10" x14ac:dyDescent="0.25" outlineLevel="0" r="920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spans="1:10" x14ac:dyDescent="0.25" outlineLevel="0" r="921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spans="1:10" x14ac:dyDescent="0.25" outlineLevel="0" r="922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35.3</v>
      </c>
      <c r="I922" s="66"/>
      <c r="J922" s="65">
        <v>45372.326412037</v>
      </c>
    </row>
    <row spans="1:10" x14ac:dyDescent="0.25" outlineLevel="0" r="923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spans="1:10" x14ac:dyDescent="0.25" outlineLevel="0" r="924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spans="1:10" x14ac:dyDescent="0.25" outlineLevel="0" r="9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spans="1:10" x14ac:dyDescent="0.25" outlineLevel="0" r="926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spans="1:10" x14ac:dyDescent="0.25" outlineLevel="0" r="927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73.32</v>
      </c>
      <c r="I927" s="66"/>
      <c r="J927" s="65">
        <v>45372.490162037</v>
      </c>
    </row>
    <row spans="1:10" x14ac:dyDescent="0.25" outlineLevel="0" r="928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45372.4912962963</v>
      </c>
    </row>
    <row spans="1:10" x14ac:dyDescent="0.25" outlineLevel="0" r="929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45372.4912962963</v>
      </c>
    </row>
    <row spans="1:10" x14ac:dyDescent="0.25" outlineLevel="0" r="930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45372.4912962963</v>
      </c>
    </row>
    <row spans="1:10" x14ac:dyDescent="0.25" outlineLevel="0" r="931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314.21</v>
      </c>
      <c r="I931" s="66"/>
      <c r="J931" s="65">
        <v>45372.4912962963</v>
      </c>
    </row>
    <row spans="1:10" x14ac:dyDescent="0.25" outlineLevel="0" r="932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</v>
      </c>
    </row>
    <row spans="1:10" x14ac:dyDescent="0.25" outlineLevel="0" r="933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</v>
      </c>
    </row>
    <row spans="1:10" x14ac:dyDescent="0.25" outlineLevel="0" r="934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</v>
      </c>
    </row>
    <row spans="1:10" x14ac:dyDescent="0.25" outlineLevel="0" r="93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</v>
      </c>
    </row>
    <row spans="1:10" x14ac:dyDescent="0.25" outlineLevel="0" r="936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</v>
      </c>
    </row>
    <row spans="1:10" x14ac:dyDescent="0.25" outlineLevel="0" r="937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</v>
      </c>
    </row>
    <row spans="1:10" x14ac:dyDescent="0.25" outlineLevel="0" r="938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</v>
      </c>
    </row>
    <row spans="1:10" x14ac:dyDescent="0.25" outlineLevel="0" r="939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314.21</v>
      </c>
      <c r="I939" s="66"/>
      <c r="J939" s="65">
        <v>45372.4958680556</v>
      </c>
    </row>
    <row spans="1:10" x14ac:dyDescent="0.25" outlineLevel="0" r="940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</v>
      </c>
    </row>
    <row spans="1:10" x14ac:dyDescent="0.25" outlineLevel="0" r="941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</v>
      </c>
    </row>
    <row spans="1:10" x14ac:dyDescent="0.25" outlineLevel="0" r="942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</v>
      </c>
    </row>
    <row spans="1:10" x14ac:dyDescent="0.25" outlineLevel="0" r="943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</v>
      </c>
    </row>
    <row spans="1:10" x14ac:dyDescent="0.25" outlineLevel="0" r="944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</v>
      </c>
      <c r="H944" s="68"/>
      <c r="I944" s="66"/>
      <c r="J944" s="65">
        <v>45372.5118402778</v>
      </c>
    </row>
    <row spans="1:10" x14ac:dyDescent="0.25" outlineLevel="0" r="94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</v>
      </c>
    </row>
    <row spans="1:10" x14ac:dyDescent="0.25" outlineLevel="0" r="946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</v>
      </c>
    </row>
    <row spans="1:10" x14ac:dyDescent="0.25" outlineLevel="0" r="947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</v>
      </c>
    </row>
    <row spans="1:10" x14ac:dyDescent="0.25" outlineLevel="0" r="948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</v>
      </c>
    </row>
    <row spans="1:10" x14ac:dyDescent="0.25" outlineLevel="0" r="949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</v>
      </c>
    </row>
    <row spans="1:10" x14ac:dyDescent="0.25" outlineLevel="0" r="950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</v>
      </c>
    </row>
    <row spans="1:10" x14ac:dyDescent="0.25" outlineLevel="0" r="951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</v>
      </c>
      <c r="I951" s="66"/>
      <c r="J951" s="65">
        <v>45372.5163310185</v>
      </c>
    </row>
    <row spans="1:10" x14ac:dyDescent="0.25" outlineLevel="0" r="952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</v>
      </c>
    </row>
    <row spans="1:10" x14ac:dyDescent="0.25" outlineLevel="0" r="953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</v>
      </c>
    </row>
    <row spans="1:10" x14ac:dyDescent="0.25" outlineLevel="0" r="954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</v>
      </c>
    </row>
    <row spans="1:10" x14ac:dyDescent="0.25" outlineLevel="0" r="95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</v>
      </c>
    </row>
    <row spans="1:10" x14ac:dyDescent="0.25" outlineLevel="0" r="956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</v>
      </c>
    </row>
    <row spans="1:10" x14ac:dyDescent="0.25" outlineLevel="0" r="957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</v>
      </c>
    </row>
    <row spans="1:10" x14ac:dyDescent="0.25" outlineLevel="0" r="958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</v>
      </c>
    </row>
    <row spans="1:10" x14ac:dyDescent="0.25" outlineLevel="0" r="959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314.21</v>
      </c>
      <c r="I959" s="66"/>
      <c r="J959" s="65">
        <v>45379.3121759259</v>
      </c>
    </row>
    <row spans="1:10" x14ac:dyDescent="0.25" outlineLevel="0" r="960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</v>
      </c>
    </row>
    <row spans="1:10" x14ac:dyDescent="0.25" outlineLevel="0" r="961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</v>
      </c>
    </row>
    <row spans="1:10" x14ac:dyDescent="0.25" outlineLevel="0" r="962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</v>
      </c>
    </row>
    <row spans="1:10" x14ac:dyDescent="0.25" outlineLevel="0" r="963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</v>
      </c>
    </row>
    <row spans="1:10" x14ac:dyDescent="0.25" outlineLevel="0" r="964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</v>
      </c>
    </row>
    <row spans="1:10" x14ac:dyDescent="0.25" outlineLevel="0" r="96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</v>
      </c>
    </row>
    <row spans="1:10" x14ac:dyDescent="0.25" outlineLevel="0" r="966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</v>
      </c>
    </row>
    <row spans="1:10" x14ac:dyDescent="0.25" outlineLevel="0" r="967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288.03</v>
      </c>
      <c r="I967" s="66"/>
      <c r="J967" s="65">
        <v>45379.6533680556</v>
      </c>
    </row>
    <row spans="1:10" x14ac:dyDescent="0.25" outlineLevel="0" r="968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</v>
      </c>
    </row>
    <row spans="1:10" x14ac:dyDescent="0.25" outlineLevel="0" r="969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</v>
      </c>
    </row>
    <row spans="1:10" x14ac:dyDescent="0.25" outlineLevel="0" r="970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</v>
      </c>
    </row>
    <row spans="1:10" x14ac:dyDescent="0.25" outlineLevel="0" r="971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</v>
      </c>
    </row>
    <row spans="1:10" x14ac:dyDescent="0.25" outlineLevel="0" r="972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</v>
      </c>
    </row>
    <row spans="1:10" x14ac:dyDescent="0.25" outlineLevel="0" r="973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</v>
      </c>
    </row>
    <row spans="1:10" x14ac:dyDescent="0.25" outlineLevel="0" r="974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</v>
      </c>
    </row>
    <row spans="1:10" x14ac:dyDescent="0.25" outlineLevel="0" r="97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</v>
      </c>
    </row>
    <row spans="1:10" x14ac:dyDescent="0.25" outlineLevel="0" r="976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45380.2956712963</v>
      </c>
    </row>
    <row spans="1:10" x14ac:dyDescent="0.25" outlineLevel="0" r="977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45380.2956712963</v>
      </c>
    </row>
    <row spans="1:10" x14ac:dyDescent="0.25" outlineLevel="0" r="978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45380.2956712963</v>
      </c>
    </row>
    <row spans="1:10" x14ac:dyDescent="0.25" outlineLevel="0" r="979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45380.2956712963</v>
      </c>
    </row>
    <row spans="1:10" x14ac:dyDescent="0.25" outlineLevel="0" r="980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</v>
      </c>
    </row>
    <row spans="1:10" x14ac:dyDescent="0.25" outlineLevel="0" r="981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</v>
      </c>
    </row>
    <row spans="1:10" x14ac:dyDescent="0.25" outlineLevel="0" r="982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</v>
      </c>
    </row>
    <row spans="1:10" x14ac:dyDescent="0.25" outlineLevel="0" r="983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</v>
      </c>
    </row>
    <row spans="1:10" x14ac:dyDescent="0.25" outlineLevel="0" r="984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</v>
      </c>
    </row>
    <row spans="1:10" x14ac:dyDescent="0.25" outlineLevel="0" r="98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</v>
      </c>
    </row>
    <row spans="1:10" x14ac:dyDescent="0.25" outlineLevel="0" r="986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</v>
      </c>
    </row>
    <row spans="1:10" x14ac:dyDescent="0.25" outlineLevel="0" r="987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</v>
      </c>
    </row>
    <row spans="1:10" x14ac:dyDescent="0.25" outlineLevel="0" r="988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45380.3216666667</v>
      </c>
    </row>
    <row spans="1:10" x14ac:dyDescent="0.25" outlineLevel="0" r="989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45380.3216666667</v>
      </c>
    </row>
    <row spans="1:10" x14ac:dyDescent="0.25" outlineLevel="0" r="990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45380.3216666667</v>
      </c>
    </row>
    <row spans="1:10" x14ac:dyDescent="0.25" outlineLevel="0" r="991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45380.3216666667</v>
      </c>
    </row>
    <row spans="1:10" x14ac:dyDescent="0.25" outlineLevel="0" r="992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45380.3231481481</v>
      </c>
    </row>
    <row spans="1:10" x14ac:dyDescent="0.25" outlineLevel="0" r="993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45380.3231481481</v>
      </c>
    </row>
    <row spans="1:10" x14ac:dyDescent="0.25" outlineLevel="0" r="994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45380.3231481481</v>
      </c>
    </row>
    <row spans="1:10" x14ac:dyDescent="0.25" outlineLevel="0" r="99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45380.3231481481</v>
      </c>
    </row>
    <row spans="1:10" x14ac:dyDescent="0.25" outlineLevel="0" r="996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45380.3257060185</v>
      </c>
    </row>
    <row spans="1:10" x14ac:dyDescent="0.25" outlineLevel="0" r="997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45380.3257060185</v>
      </c>
    </row>
    <row spans="1:10" x14ac:dyDescent="0.25" outlineLevel="0" r="998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45380.3257060185</v>
      </c>
    </row>
    <row spans="1:10" x14ac:dyDescent="0.25" outlineLevel="0" r="999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34.91</v>
      </c>
      <c r="I999" s="66"/>
      <c r="J999" s="65">
        <v>45380.3257060185</v>
      </c>
    </row>
    <row spans="1:10" x14ac:dyDescent="0.25" outlineLevel="0" r="1000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</v>
      </c>
    </row>
    <row spans="1:10" x14ac:dyDescent="0.25" outlineLevel="0" r="1001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</v>
      </c>
    </row>
    <row spans="1:10" x14ac:dyDescent="0.25" outlineLevel="0" r="1002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</v>
      </c>
    </row>
    <row spans="1:10" x14ac:dyDescent="0.25" outlineLevel="0" r="1003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34.91</v>
      </c>
      <c r="I1003" s="66"/>
      <c r="J1003" s="65">
        <v>45380.3291782407</v>
      </c>
    </row>
    <row spans="1:10" x14ac:dyDescent="0.25" outlineLevel="0" r="1004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45380.3352314815</v>
      </c>
    </row>
    <row spans="1:10" x14ac:dyDescent="0.25" outlineLevel="0" r="100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45380.3352314815</v>
      </c>
    </row>
    <row spans="1:10" x14ac:dyDescent="0.25" outlineLevel="0" r="1006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45380.3352314815</v>
      </c>
    </row>
    <row spans="1:10" x14ac:dyDescent="0.25" outlineLevel="0" r="1007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34.91</v>
      </c>
      <c r="I1007" s="66"/>
      <c r="J1007" s="65">
        <v>45380.3352314815</v>
      </c>
    </row>
    <row spans="1:10" x14ac:dyDescent="0.25" outlineLevel="0" r="1008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45383.8475347222</v>
      </c>
    </row>
    <row spans="1:10" x14ac:dyDescent="0.25" outlineLevel="0" r="1009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45383.8475347222</v>
      </c>
    </row>
    <row spans="1:10" x14ac:dyDescent="0.25" outlineLevel="0" r="1010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45383.8475347222</v>
      </c>
    </row>
    <row spans="1:10" x14ac:dyDescent="0.25" outlineLevel="0" r="1011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288.03</v>
      </c>
      <c r="I1011" s="66"/>
      <c r="J1011" s="65">
        <v>45383.8475347222</v>
      </c>
    </row>
    <row spans="1:10" x14ac:dyDescent="0.25" outlineLevel="0" r="1012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45383.8497222222</v>
      </c>
    </row>
    <row spans="1:10" x14ac:dyDescent="0.25" outlineLevel="0" r="1013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45383.8497222222</v>
      </c>
    </row>
    <row spans="1:10" x14ac:dyDescent="0.25" outlineLevel="0" r="1014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45383.8497222222</v>
      </c>
    </row>
    <row spans="1:10" x14ac:dyDescent="0.25" outlineLevel="0" r="101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45383.8497222222</v>
      </c>
    </row>
    <row spans="1:10" x14ac:dyDescent="0.25" outlineLevel="0" r="1016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129.95</v>
      </c>
      <c r="I1016" s="66"/>
      <c r="J1016" s="65">
        <v>45448.794837963</v>
      </c>
    </row>
    <row spans="1:10" x14ac:dyDescent="0.25" outlineLevel="0" r="1017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</v>
      </c>
    </row>
    <row spans="1:10" x14ac:dyDescent="0.25" outlineLevel="0" r="1018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</v>
      </c>
    </row>
    <row spans="1:10" x14ac:dyDescent="0.25" outlineLevel="0" r="1019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</v>
      </c>
    </row>
    <row spans="1:10" x14ac:dyDescent="0.25" outlineLevel="0" r="1020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</v>
      </c>
    </row>
    <row spans="1:10" x14ac:dyDescent="0.25" outlineLevel="0" r="1021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65">
        <v>45448.8282986111</v>
      </c>
    </row>
    <row spans="1:10" x14ac:dyDescent="0.25" outlineLevel="0" r="1022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</v>
      </c>
    </row>
    <row spans="1:10" x14ac:dyDescent="0.25" outlineLevel="0" r="1023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</v>
      </c>
      <c r="H1023" s="68"/>
      <c r="I1023" s="66"/>
      <c r="J1023" s="65">
        <v>45448.8282986111</v>
      </c>
    </row>
    <row spans="1:10" x14ac:dyDescent="0.25" outlineLevel="0" r="1024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65">
        <v>45448.8282986111</v>
      </c>
    </row>
    <row spans="1:10" x14ac:dyDescent="0.25" outlineLevel="0" r="10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4.39</v>
      </c>
      <c r="H1025" s="68"/>
      <c r="I1025" s="66"/>
      <c r="J1025" s="65">
        <v>45448.8282986111</v>
      </c>
    </row>
    <row spans="1:10" x14ac:dyDescent="0.25" outlineLevel="0" r="1026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</v>
      </c>
    </row>
    <row spans="1:10" x14ac:dyDescent="0.25" outlineLevel="0" r="1027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spans="1:10" x14ac:dyDescent="0.25" outlineLevel="0" r="1028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65">
        <v>45449.2809837963</v>
      </c>
    </row>
    <row spans="1:10" x14ac:dyDescent="0.25" outlineLevel="0" r="1029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spans="1:10" x14ac:dyDescent="0.25" outlineLevel="0" r="1030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</v>
      </c>
      <c r="H1030" s="68"/>
      <c r="I1030" s="66"/>
      <c r="J1030" s="65">
        <v>45449.2809837963</v>
      </c>
    </row>
    <row spans="1:10" x14ac:dyDescent="0.25" outlineLevel="0" r="1031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45449.3041550926</v>
      </c>
    </row>
    <row spans="1:10" x14ac:dyDescent="0.25" outlineLevel="0" r="1032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45449.3041550926</v>
      </c>
    </row>
    <row spans="1:10" x14ac:dyDescent="0.25" outlineLevel="0" r="1033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45449.3041550926</v>
      </c>
    </row>
    <row spans="1:10" x14ac:dyDescent="0.25" outlineLevel="0" r="1034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45449.5299305556</v>
      </c>
    </row>
    <row spans="1:10" x14ac:dyDescent="0.25" outlineLevel="0" r="103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45449.5299305556</v>
      </c>
    </row>
    <row spans="1:10" x14ac:dyDescent="0.25" outlineLevel="0" r="1036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45449.5299305556</v>
      </c>
    </row>
    <row spans="1:10" x14ac:dyDescent="0.25" outlineLevel="0" r="1037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</v>
      </c>
    </row>
    <row spans="1:10" x14ac:dyDescent="0.25" outlineLevel="0" r="1038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65">
        <v>45449.6903703704</v>
      </c>
    </row>
    <row spans="1:10" x14ac:dyDescent="0.25" outlineLevel="0" r="1039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</v>
      </c>
    </row>
    <row spans="1:10" x14ac:dyDescent="0.25" outlineLevel="0" r="1040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</v>
      </c>
    </row>
    <row spans="1:10" x14ac:dyDescent="0.25" outlineLevel="0" r="1041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45449.6949768519</v>
      </c>
    </row>
    <row spans="1:10" x14ac:dyDescent="0.25" outlineLevel="0" r="1042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45449.6949768519</v>
      </c>
    </row>
    <row spans="1:10" x14ac:dyDescent="0.25" outlineLevel="0" r="1043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45449.6973958333</v>
      </c>
    </row>
    <row spans="1:10" x14ac:dyDescent="0.25" outlineLevel="0" r="1044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45449.6973958333</v>
      </c>
    </row>
    <row spans="1:10" x14ac:dyDescent="0.25" outlineLevel="0" r="104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45449.710775463</v>
      </c>
    </row>
    <row spans="1:10" x14ac:dyDescent="0.25" outlineLevel="0" r="1046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45449.7108680556</v>
      </c>
    </row>
    <row spans="1:10" x14ac:dyDescent="0.25" outlineLevel="0" r="1047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</v>
      </c>
    </row>
    <row spans="1:10" x14ac:dyDescent="0.25" outlineLevel="0" r="1048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</v>
      </c>
    </row>
    <row spans="1:10" x14ac:dyDescent="0.25" outlineLevel="0" r="1049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</v>
      </c>
    </row>
    <row spans="1:10" x14ac:dyDescent="0.25" outlineLevel="0" r="1050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65">
        <v>45449.7249305556</v>
      </c>
    </row>
    <row spans="1:10" x14ac:dyDescent="0.25" outlineLevel="0" r="1051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65">
        <v>45449.7249305556</v>
      </c>
    </row>
    <row spans="1:10" x14ac:dyDescent="0.25" outlineLevel="0" r="1052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65">
        <v>45449.7249305556</v>
      </c>
    </row>
    <row spans="1:10" x14ac:dyDescent="0.25" outlineLevel="0" r="1053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45450.3830439815</v>
      </c>
    </row>
    <row spans="1:10" x14ac:dyDescent="0.25" outlineLevel="0" r="1054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45450.3830439815</v>
      </c>
    </row>
    <row spans="1:10" x14ac:dyDescent="0.25" outlineLevel="0" r="105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45450.3830439815</v>
      </c>
    </row>
    <row spans="1:10" x14ac:dyDescent="0.25" outlineLevel="0" r="1056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45450.3830439815</v>
      </c>
    </row>
    <row spans="1:10" x14ac:dyDescent="0.25" outlineLevel="0" r="1057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45450.3879398148</v>
      </c>
    </row>
    <row spans="1:10" x14ac:dyDescent="0.25" outlineLevel="0" r="1058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</v>
      </c>
      <c r="H1058" s="68"/>
      <c r="I1058" s="66"/>
      <c r="J1058" s="65">
        <v>45450.3879398148</v>
      </c>
    </row>
    <row spans="1:10" x14ac:dyDescent="0.25" outlineLevel="0" r="1059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45450.3879398148</v>
      </c>
    </row>
    <row spans="1:10" x14ac:dyDescent="0.25" outlineLevel="0" r="1060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45450.3879398148</v>
      </c>
    </row>
    <row spans="1:10" x14ac:dyDescent="0.25" outlineLevel="0" r="1061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79.1</v>
      </c>
      <c r="H1061" s="68"/>
      <c r="I1061" s="66"/>
      <c r="J1061" s="65">
        <v>45450.3879398148</v>
      </c>
    </row>
    <row spans="1:10" x14ac:dyDescent="0.25" outlineLevel="0" r="1062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45450.3879398148</v>
      </c>
    </row>
    <row spans="1:10" x14ac:dyDescent="0.25" outlineLevel="0" r="1063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45450.3879398148</v>
      </c>
    </row>
    <row spans="1:10" x14ac:dyDescent="0.25" outlineLevel="0" r="1064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45454.5927430556</v>
      </c>
    </row>
    <row spans="1:10" x14ac:dyDescent="0.25" outlineLevel="0" r="106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65">
        <v>45454.5927430556</v>
      </c>
    </row>
    <row spans="1:10" x14ac:dyDescent="0.25" outlineLevel="0" r="1066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17.4</v>
      </c>
      <c r="H1066" s="68"/>
      <c r="I1066" s="66"/>
      <c r="J1066" s="65">
        <v>45454.5927430556</v>
      </c>
    </row>
    <row spans="1:10" x14ac:dyDescent="0.25" outlineLevel="0" r="1067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</v>
      </c>
      <c r="H1067" s="68"/>
      <c r="I1067" s="66"/>
      <c r="J1067" s="65">
        <v>45454.5927430556</v>
      </c>
    </row>
    <row spans="1:10" x14ac:dyDescent="0.25" outlineLevel="0" r="1068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45454.6007291667</v>
      </c>
    </row>
    <row spans="1:10" x14ac:dyDescent="0.25" outlineLevel="0" r="1069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45454.6007291667</v>
      </c>
    </row>
    <row spans="1:10" x14ac:dyDescent="0.25" outlineLevel="0" r="1070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45454.6007291667</v>
      </c>
    </row>
    <row spans="1:10" x14ac:dyDescent="0.25" outlineLevel="0" r="1071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45454.6007291667</v>
      </c>
    </row>
    <row spans="1:10" x14ac:dyDescent="0.25" outlineLevel="0" r="1072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45454.6102430556</v>
      </c>
    </row>
    <row spans="1:10" x14ac:dyDescent="0.25" outlineLevel="0" r="1073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45454.6102430556</v>
      </c>
    </row>
    <row spans="1:10" x14ac:dyDescent="0.25" outlineLevel="0" r="1074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16.9</v>
      </c>
      <c r="H1074" s="68"/>
      <c r="I1074" s="66"/>
      <c r="J1074" s="65">
        <v>45454.6102430556</v>
      </c>
    </row>
    <row spans="1:10" x14ac:dyDescent="0.25" outlineLevel="0" r="107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</v>
      </c>
      <c r="H1075" s="68"/>
      <c r="I1075" s="66"/>
      <c r="J1075" s="65">
        <v>45454.6102430556</v>
      </c>
    </row>
    <row spans="1:10" x14ac:dyDescent="0.25" outlineLevel="0" r="1076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</v>
      </c>
    </row>
    <row spans="1:10" x14ac:dyDescent="0.25" outlineLevel="0" r="1077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</v>
      </c>
    </row>
    <row spans="1:10" x14ac:dyDescent="0.25" outlineLevel="0" r="1078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</v>
      </c>
    </row>
    <row spans="1:10" x14ac:dyDescent="0.25" outlineLevel="0" r="1079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159.95</v>
      </c>
      <c r="I1079" s="66"/>
      <c r="J1079" s="65">
        <v>45454.6260069444</v>
      </c>
    </row>
    <row spans="1:10" x14ac:dyDescent="0.25" outlineLevel="0" r="1080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</v>
      </c>
    </row>
    <row spans="1:10" x14ac:dyDescent="0.25" outlineLevel="0" r="1081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</v>
      </c>
    </row>
    <row spans="1:10" x14ac:dyDescent="0.25" outlineLevel="0" r="1082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</v>
      </c>
    </row>
    <row spans="1:10" x14ac:dyDescent="0.25" outlineLevel="0" r="1083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</v>
      </c>
    </row>
    <row spans="1:10" x14ac:dyDescent="0.25" outlineLevel="0" r="1084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</v>
      </c>
    </row>
    <row spans="1:10" x14ac:dyDescent="0.25" outlineLevel="0" r="108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</v>
      </c>
    </row>
    <row spans="1:10" x14ac:dyDescent="0.25" outlineLevel="0" r="1086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45454.6406365741</v>
      </c>
    </row>
    <row spans="1:10" x14ac:dyDescent="0.25" outlineLevel="0" r="1087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45454.6406365741</v>
      </c>
    </row>
    <row spans="1:10" x14ac:dyDescent="0.25" outlineLevel="0" r="1088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45454.6406365741</v>
      </c>
    </row>
    <row spans="1:10" x14ac:dyDescent="0.25" outlineLevel="0" r="1089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45454.6406365741</v>
      </c>
    </row>
    <row spans="1:10" x14ac:dyDescent="0.25" outlineLevel="0" r="1090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</v>
      </c>
    </row>
    <row spans="1:10" x14ac:dyDescent="0.25" outlineLevel="0" r="1091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</v>
      </c>
    </row>
    <row spans="1:10" x14ac:dyDescent="0.25" outlineLevel="0" r="1092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</v>
      </c>
    </row>
    <row spans="1:10" x14ac:dyDescent="0.25" outlineLevel="0" r="1093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19.08</v>
      </c>
      <c r="H1093" s="68"/>
      <c r="I1093" s="66"/>
      <c r="J1093" s="65">
        <v>45454.6686805556</v>
      </c>
    </row>
    <row spans="1:10" x14ac:dyDescent="0.25" outlineLevel="0" r="1094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45454.6730092593</v>
      </c>
    </row>
    <row spans="1:10" x14ac:dyDescent="0.25" outlineLevel="0" r="109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45454.6730092593</v>
      </c>
    </row>
    <row spans="1:10" x14ac:dyDescent="0.25" outlineLevel="0" r="1096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45454.6821296296</v>
      </c>
    </row>
    <row spans="1:10" x14ac:dyDescent="0.25" outlineLevel="0" r="1097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65">
        <v>45454.6821296296</v>
      </c>
    </row>
    <row spans="1:10" x14ac:dyDescent="0.25" outlineLevel="0" r="1098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45454.6821296296</v>
      </c>
    </row>
    <row spans="1:10" x14ac:dyDescent="0.25" outlineLevel="0" r="1099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45454.6821296296</v>
      </c>
    </row>
    <row spans="1:10" x14ac:dyDescent="0.25" outlineLevel="0" r="1100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65">
        <v>45454.6821296296</v>
      </c>
    </row>
    <row spans="1:10" x14ac:dyDescent="0.25" outlineLevel="0" r="1101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45454.6821296296</v>
      </c>
    </row>
    <row spans="1:10" x14ac:dyDescent="0.25" outlineLevel="0" r="1102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</v>
      </c>
      <c r="H1102" s="68"/>
      <c r="I1102" s="66"/>
      <c r="J1102" s="65">
        <v>45454.6821296296</v>
      </c>
    </row>
    <row spans="1:10" x14ac:dyDescent="0.25" outlineLevel="0" r="1103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</v>
      </c>
    </row>
    <row spans="1:10" x14ac:dyDescent="0.25" outlineLevel="0" r="1104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</v>
      </c>
    </row>
    <row spans="1:10" x14ac:dyDescent="0.25" outlineLevel="0" r="110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</v>
      </c>
    </row>
    <row spans="1:10" x14ac:dyDescent="0.25" outlineLevel="0" r="1106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</v>
      </c>
    </row>
    <row spans="1:10" x14ac:dyDescent="0.25" outlineLevel="0" r="1107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45456.5019444444</v>
      </c>
    </row>
    <row spans="1:10" x14ac:dyDescent="0.25" outlineLevel="0" r="1108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45456.5019444444</v>
      </c>
    </row>
    <row spans="1:10" x14ac:dyDescent="0.25" outlineLevel="0" r="1109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45456.5019444444</v>
      </c>
    </row>
    <row spans="1:10" x14ac:dyDescent="0.25" outlineLevel="0" r="1110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45456.5019444444</v>
      </c>
    </row>
    <row spans="1:10" x14ac:dyDescent="0.25" outlineLevel="0" r="1111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</v>
      </c>
    </row>
    <row spans="1:10" x14ac:dyDescent="0.25" outlineLevel="0" r="1112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</v>
      </c>
    </row>
    <row spans="1:10" x14ac:dyDescent="0.25" outlineLevel="0" r="1113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</v>
      </c>
    </row>
    <row spans="1:10" x14ac:dyDescent="0.25" outlineLevel="0" r="1114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</v>
      </c>
    </row>
    <row spans="1:10" x14ac:dyDescent="0.25" outlineLevel="0" r="111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</v>
      </c>
    </row>
    <row spans="1:10" x14ac:dyDescent="0.25" outlineLevel="0" r="1116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</v>
      </c>
    </row>
    <row spans="1:10" x14ac:dyDescent="0.25" outlineLevel="0" r="1117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</v>
      </c>
    </row>
    <row spans="1:10" x14ac:dyDescent="0.25" outlineLevel="0" r="1118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34.91</v>
      </c>
      <c r="I1118" s="66"/>
      <c r="J1118" s="65">
        <v>45456.5412962963</v>
      </c>
    </row>
    <row spans="1:10" x14ac:dyDescent="0.25" outlineLevel="0" r="1119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</v>
      </c>
    </row>
    <row spans="1:10" x14ac:dyDescent="0.25" outlineLevel="0" r="1120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</v>
      </c>
    </row>
    <row spans="1:10" x14ac:dyDescent="0.25" outlineLevel="0" r="1121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</v>
      </c>
    </row>
    <row spans="1:10" x14ac:dyDescent="0.25" outlineLevel="0" r="1122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</v>
      </c>
    </row>
    <row spans="1:10" x14ac:dyDescent="0.25" outlineLevel="0" r="1123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45456.5766203704</v>
      </c>
    </row>
    <row spans="1:10" x14ac:dyDescent="0.25" outlineLevel="0" r="1124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45456.5766203704</v>
      </c>
    </row>
    <row spans="1:10" x14ac:dyDescent="0.25" outlineLevel="0" r="11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45456.5766203704</v>
      </c>
    </row>
    <row spans="1:10" x14ac:dyDescent="0.25" outlineLevel="0" r="1126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45456.5766203704</v>
      </c>
    </row>
    <row spans="1:10" x14ac:dyDescent="0.25" outlineLevel="0" r="1127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</v>
      </c>
    </row>
    <row spans="1:10" x14ac:dyDescent="0.25" outlineLevel="0" r="1128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</v>
      </c>
    </row>
    <row spans="1:10" x14ac:dyDescent="0.25" outlineLevel="0" r="1129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</v>
      </c>
    </row>
    <row spans="1:10" x14ac:dyDescent="0.25" outlineLevel="0" r="1130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</v>
      </c>
    </row>
    <row spans="1:10" x14ac:dyDescent="0.25" outlineLevel="0" r="1131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</v>
      </c>
    </row>
    <row spans="1:10" x14ac:dyDescent="0.25" outlineLevel="0" r="1132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</v>
      </c>
    </row>
    <row spans="1:10" x14ac:dyDescent="0.25" outlineLevel="0" r="1133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</v>
      </c>
    </row>
    <row spans="1:10" x14ac:dyDescent="0.25" outlineLevel="0" r="1134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</v>
      </c>
    </row>
    <row spans="1:10" x14ac:dyDescent="0.25" outlineLevel="0" r="113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45456.6396990741</v>
      </c>
    </row>
    <row spans="1:10" x14ac:dyDescent="0.25" outlineLevel="0" r="1136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45456.6396990741</v>
      </c>
    </row>
    <row spans="1:10" x14ac:dyDescent="0.25" outlineLevel="0" r="1137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45456.6396990741</v>
      </c>
    </row>
    <row spans="1:10" x14ac:dyDescent="0.25" outlineLevel="0" r="1138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45456.6396990741</v>
      </c>
    </row>
    <row spans="1:10" x14ac:dyDescent="0.25" outlineLevel="0" r="1139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</v>
      </c>
    </row>
    <row spans="1:10" x14ac:dyDescent="0.25" outlineLevel="0" r="1140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</v>
      </c>
    </row>
    <row spans="1:10" x14ac:dyDescent="0.25" outlineLevel="0" r="1141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</v>
      </c>
      <c r="H1141" s="68"/>
      <c r="I1141" s="66"/>
      <c r="J1141" s="65">
        <v>45456.6446643519</v>
      </c>
    </row>
    <row spans="1:10" x14ac:dyDescent="0.25" outlineLevel="0" r="1142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</v>
      </c>
    </row>
    <row spans="1:10" x14ac:dyDescent="0.25" outlineLevel="0" r="1143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45456.657025463</v>
      </c>
    </row>
    <row spans="1:10" x14ac:dyDescent="0.25" outlineLevel="0" r="1144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45456.657025463</v>
      </c>
    </row>
    <row spans="1:10" x14ac:dyDescent="0.25" outlineLevel="0" r="114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45456.657025463</v>
      </c>
    </row>
    <row spans="1:10" x14ac:dyDescent="0.25" outlineLevel="0" r="1146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45456.657025463</v>
      </c>
    </row>
    <row spans="1:10" x14ac:dyDescent="0.25" outlineLevel="0" r="1147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45456.795625</v>
      </c>
    </row>
    <row spans="1:10" x14ac:dyDescent="0.25" outlineLevel="0" r="1148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45456.795625</v>
      </c>
    </row>
    <row spans="1:10" x14ac:dyDescent="0.25" outlineLevel="0" r="1149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spans="1:10" x14ac:dyDescent="0.25" outlineLevel="0" r="1150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spans="1:10" x14ac:dyDescent="0.25" outlineLevel="0" r="1151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spans="1:10" x14ac:dyDescent="0.25" outlineLevel="0" r="1152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spans="1:10" x14ac:dyDescent="0.25" outlineLevel="0" r="1153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</v>
      </c>
    </row>
    <row spans="1:10" x14ac:dyDescent="0.25" outlineLevel="0" r="1154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</v>
      </c>
    </row>
    <row spans="1:10" x14ac:dyDescent="0.25" outlineLevel="0" r="115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</v>
      </c>
    </row>
    <row spans="1:10" x14ac:dyDescent="0.25" outlineLevel="0" r="1156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65">
        <v>45457.3591435185</v>
      </c>
    </row>
    <row spans="1:10" x14ac:dyDescent="0.25" outlineLevel="0" r="1157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</v>
      </c>
    </row>
    <row spans="1:10" x14ac:dyDescent="0.25" outlineLevel="0" r="1158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</v>
      </c>
    </row>
    <row spans="1:10" x14ac:dyDescent="0.25" outlineLevel="0" r="1159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</v>
      </c>
    </row>
    <row spans="1:10" x14ac:dyDescent="0.25" outlineLevel="0" r="1160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65">
        <v>45457.3633101852</v>
      </c>
    </row>
    <row spans="1:10" x14ac:dyDescent="0.25" outlineLevel="0" r="1161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</v>
      </c>
    </row>
    <row spans="1:10" x14ac:dyDescent="0.25" outlineLevel="0" r="1162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</v>
      </c>
    </row>
    <row spans="1:10" x14ac:dyDescent="0.25" outlineLevel="0" r="1163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</v>
      </c>
      <c r="H1163" s="68"/>
      <c r="I1163" s="66"/>
      <c r="J1163" s="65">
        <v>45457.3633101852</v>
      </c>
    </row>
    <row spans="1:10" x14ac:dyDescent="0.25" outlineLevel="0" r="1164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</v>
      </c>
    </row>
    <row spans="1:10" x14ac:dyDescent="0.25" outlineLevel="0" r="116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</v>
      </c>
    </row>
    <row spans="1:10" x14ac:dyDescent="0.25" outlineLevel="0" r="1166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65">
        <v>45457.3633101852</v>
      </c>
    </row>
    <row spans="1:10" x14ac:dyDescent="0.25" outlineLevel="0" r="1167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</v>
      </c>
    </row>
    <row spans="1:10" x14ac:dyDescent="0.25" outlineLevel="0" r="1168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</v>
      </c>
    </row>
    <row spans="1:10" x14ac:dyDescent="0.25" outlineLevel="0" r="1169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65">
        <v>45457.3633101852</v>
      </c>
    </row>
    <row spans="1:10" x14ac:dyDescent="0.25" outlineLevel="0" r="1170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</v>
      </c>
    </row>
    <row spans="1:10" x14ac:dyDescent="0.25" outlineLevel="0" r="1171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</v>
      </c>
    </row>
    <row spans="1:10" x14ac:dyDescent="0.25" outlineLevel="0" r="1172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65">
        <v>45457.3633101852</v>
      </c>
    </row>
    <row spans="1:10" x14ac:dyDescent="0.25" outlineLevel="0" r="1173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</v>
      </c>
    </row>
    <row spans="1:10" x14ac:dyDescent="0.25" outlineLevel="0" r="1174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</v>
      </c>
    </row>
    <row spans="1:10" x14ac:dyDescent="0.25" outlineLevel="0" r="117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</v>
      </c>
    </row>
    <row spans="1:10" x14ac:dyDescent="0.25" outlineLevel="0" r="1176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</v>
      </c>
    </row>
    <row spans="1:10" x14ac:dyDescent="0.25" outlineLevel="0" r="1177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</v>
      </c>
    </row>
    <row spans="1:10" x14ac:dyDescent="0.25" outlineLevel="0" r="1178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</v>
      </c>
    </row>
    <row spans="1:10" x14ac:dyDescent="0.25" outlineLevel="0" r="1179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</v>
      </c>
    </row>
    <row spans="1:10" x14ac:dyDescent="0.25" outlineLevel="0" r="1180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</v>
      </c>
    </row>
    <row spans="1:10" x14ac:dyDescent="0.25" outlineLevel="0" r="1181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</v>
      </c>
    </row>
    <row spans="1:10" x14ac:dyDescent="0.25" outlineLevel="0" r="1182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65">
        <v>45457.3659143519</v>
      </c>
    </row>
    <row spans="1:10" x14ac:dyDescent="0.25" outlineLevel="0" r="1183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</v>
      </c>
    </row>
    <row spans="1:10" x14ac:dyDescent="0.25" outlineLevel="0" r="1184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</v>
      </c>
    </row>
    <row spans="1:10" x14ac:dyDescent="0.25" outlineLevel="0" r="118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</v>
      </c>
    </row>
    <row spans="1:10" x14ac:dyDescent="0.25" outlineLevel="0" r="1186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</v>
      </c>
    </row>
    <row spans="1:10" x14ac:dyDescent="0.25" outlineLevel="0" r="1187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45457.3814699074</v>
      </c>
    </row>
    <row spans="1:10" x14ac:dyDescent="0.25" outlineLevel="0" r="1188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45457.3814699074</v>
      </c>
    </row>
    <row spans="1:10" x14ac:dyDescent="0.25" outlineLevel="0" r="1189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45457.3814699074</v>
      </c>
    </row>
    <row spans="1:10" x14ac:dyDescent="0.25" outlineLevel="0" r="1190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45457.3814699074</v>
      </c>
    </row>
    <row spans="1:10" x14ac:dyDescent="0.25" outlineLevel="0" r="1191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45460.4400694444</v>
      </c>
    </row>
    <row spans="1:10" x14ac:dyDescent="0.25" outlineLevel="0" r="1192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45460.4400694444</v>
      </c>
    </row>
    <row spans="1:10" x14ac:dyDescent="0.25" outlineLevel="0" r="1193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45460.4400694444</v>
      </c>
    </row>
    <row spans="1:10" x14ac:dyDescent="0.25" outlineLevel="0" r="1194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45460.4400694444</v>
      </c>
    </row>
    <row spans="1:10" x14ac:dyDescent="0.25" outlineLevel="0" r="119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45460.4400694444</v>
      </c>
    </row>
    <row spans="1:10" x14ac:dyDescent="0.25" outlineLevel="0" r="1196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</v>
      </c>
    </row>
    <row spans="1:10" x14ac:dyDescent="0.25" outlineLevel="0" r="1197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</v>
      </c>
    </row>
    <row spans="1:10" x14ac:dyDescent="0.25" outlineLevel="0" r="1198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</v>
      </c>
    </row>
    <row spans="1:10" x14ac:dyDescent="0.25" outlineLevel="0" r="1199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</v>
      </c>
    </row>
    <row spans="1:10" x14ac:dyDescent="0.25" outlineLevel="0" r="1200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</v>
      </c>
    </row>
    <row spans="1:10" x14ac:dyDescent="0.25" outlineLevel="0" r="1201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</v>
      </c>
    </row>
    <row spans="1:10" x14ac:dyDescent="0.25" outlineLevel="0" r="1202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</v>
      </c>
    </row>
    <row spans="1:10" x14ac:dyDescent="0.25" outlineLevel="0" r="1203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</v>
      </c>
    </row>
    <row spans="1:10" x14ac:dyDescent="0.25" outlineLevel="0" r="1204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</v>
      </c>
    </row>
    <row spans="1:10" x14ac:dyDescent="0.25" outlineLevel="0" r="120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</v>
      </c>
    </row>
    <row spans="1:10" x14ac:dyDescent="0.25" outlineLevel="0" r="1206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</v>
      </c>
    </row>
    <row spans="1:10" x14ac:dyDescent="0.25" outlineLevel="0" r="1207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</v>
      </c>
    </row>
    <row spans="1:10" x14ac:dyDescent="0.25" outlineLevel="0" r="1208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</v>
      </c>
    </row>
    <row spans="1:10" x14ac:dyDescent="0.25" outlineLevel="0" r="1209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</v>
      </c>
    </row>
    <row spans="1:10" x14ac:dyDescent="0.25" outlineLevel="0" r="1210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</v>
      </c>
    </row>
    <row spans="1:10" x14ac:dyDescent="0.25" outlineLevel="0" r="1211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spans="1:10" x14ac:dyDescent="0.25" outlineLevel="0" r="1212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spans="1:10" x14ac:dyDescent="0.25" outlineLevel="0" r="1213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spans="1:10" x14ac:dyDescent="0.25" outlineLevel="0" r="1214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spans="1:10" x14ac:dyDescent="0.25" outlineLevel="0" r="121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45460.6777314815</v>
      </c>
    </row>
    <row spans="1:10" x14ac:dyDescent="0.25" outlineLevel="0" r="1216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45460.6777314815</v>
      </c>
    </row>
    <row spans="1:10" x14ac:dyDescent="0.25" outlineLevel="0" r="1217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45460.6777314815</v>
      </c>
    </row>
    <row spans="1:10" x14ac:dyDescent="0.25" outlineLevel="0" r="1218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45460.6777314815</v>
      </c>
    </row>
    <row spans="1:10" x14ac:dyDescent="0.25" outlineLevel="0" r="1219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8611.63</v>
      </c>
      <c r="H1219" s="68"/>
      <c r="I1219" s="66"/>
      <c r="J1219" s="65">
        <v>45460.6812615741</v>
      </c>
    </row>
    <row spans="1:10" x14ac:dyDescent="0.25" outlineLevel="0" r="1220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spans="1:10" x14ac:dyDescent="0.25" outlineLevel="0" r="1221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spans="1:10" x14ac:dyDescent="0.25" outlineLevel="0" r="1222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spans="1:10" x14ac:dyDescent="0.25" outlineLevel="0" r="1223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</v>
      </c>
    </row>
    <row spans="1:10" x14ac:dyDescent="0.25" outlineLevel="0" r="1224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</v>
      </c>
    </row>
    <row spans="1:10" x14ac:dyDescent="0.25" outlineLevel="0" r="12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</v>
      </c>
    </row>
    <row spans="1:10" x14ac:dyDescent="0.25" outlineLevel="0" r="1226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</v>
      </c>
    </row>
    <row spans="1:10" x14ac:dyDescent="0.25" outlineLevel="0" r="1227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45461.4502199074</v>
      </c>
    </row>
    <row spans="1:10" x14ac:dyDescent="0.25" outlineLevel="0" r="1228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45461.4502199074</v>
      </c>
    </row>
    <row spans="1:10" x14ac:dyDescent="0.25" outlineLevel="0" r="1229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45461.4502199074</v>
      </c>
    </row>
    <row spans="1:10" x14ac:dyDescent="0.25" outlineLevel="0" r="1230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45461.4502199074</v>
      </c>
    </row>
    <row spans="1:10" x14ac:dyDescent="0.25" outlineLevel="0" r="1231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</v>
      </c>
    </row>
    <row spans="1:10" x14ac:dyDescent="0.25" outlineLevel="0" r="1232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</v>
      </c>
    </row>
    <row spans="1:10" x14ac:dyDescent="0.25" outlineLevel="0" r="1233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</v>
      </c>
    </row>
    <row spans="1:10" x14ac:dyDescent="0.25" outlineLevel="0" r="1234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</v>
      </c>
    </row>
    <row spans="1:10" x14ac:dyDescent="0.25" outlineLevel="0" r="123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45461.4672916667</v>
      </c>
    </row>
    <row spans="1:10" x14ac:dyDescent="0.25" outlineLevel="0" r="1236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45461.4672916667</v>
      </c>
    </row>
    <row spans="1:10" x14ac:dyDescent="0.25" outlineLevel="0" r="1237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45461.4672916667</v>
      </c>
    </row>
    <row spans="1:10" x14ac:dyDescent="0.25" outlineLevel="0" r="1238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45461.4672916667</v>
      </c>
    </row>
    <row spans="1:10" x14ac:dyDescent="0.25" outlineLevel="0" r="1239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spans="1:10" x14ac:dyDescent="0.25" outlineLevel="0" r="1240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spans="1:10" x14ac:dyDescent="0.25" outlineLevel="0" r="1241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spans="1:10" x14ac:dyDescent="0.25" outlineLevel="0" r="1242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spans="1:10" x14ac:dyDescent="0.25" outlineLevel="0" r="1243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</v>
      </c>
    </row>
    <row spans="1:10" x14ac:dyDescent="0.25" outlineLevel="0" r="1244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</v>
      </c>
    </row>
    <row spans="1:10" x14ac:dyDescent="0.25" outlineLevel="0" r="124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</v>
      </c>
    </row>
    <row spans="1:10" x14ac:dyDescent="0.25" outlineLevel="0" r="1246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34.91</v>
      </c>
      <c r="I1246" s="66"/>
      <c r="J1246" s="65">
        <v>45461.5043518519</v>
      </c>
    </row>
    <row spans="1:10" x14ac:dyDescent="0.25" outlineLevel="0" r="1247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spans="1:10" x14ac:dyDescent="0.25" outlineLevel="0" r="1248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spans="1:10" x14ac:dyDescent="0.25" outlineLevel="0" r="1249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spans="1:10" x14ac:dyDescent="0.25" outlineLevel="0" r="1250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spans="1:10" x14ac:dyDescent="0.25" outlineLevel="0" r="1251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</v>
      </c>
    </row>
    <row spans="1:10" x14ac:dyDescent="0.25" outlineLevel="0" r="1252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</v>
      </c>
    </row>
    <row spans="1:10" x14ac:dyDescent="0.25" outlineLevel="0" r="1253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</v>
      </c>
    </row>
    <row spans="1:10" x14ac:dyDescent="0.25" outlineLevel="0" r="1254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</v>
      </c>
    </row>
    <row spans="1:10" x14ac:dyDescent="0.25" outlineLevel="0" r="125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</v>
      </c>
    </row>
    <row spans="1:10" x14ac:dyDescent="0.25" outlineLevel="0" r="1256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</v>
      </c>
    </row>
    <row spans="1:10" x14ac:dyDescent="0.25" outlineLevel="0" r="1257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</v>
      </c>
    </row>
    <row spans="1:10" x14ac:dyDescent="0.25" outlineLevel="0" r="1258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</v>
      </c>
    </row>
    <row spans="1:10" x14ac:dyDescent="0.25" outlineLevel="0" r="1259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</v>
      </c>
    </row>
    <row spans="1:10" x14ac:dyDescent="0.25" outlineLevel="0" r="1260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</v>
      </c>
    </row>
    <row spans="1:10" x14ac:dyDescent="0.25" outlineLevel="0" r="1261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</v>
      </c>
    </row>
    <row spans="1:10" x14ac:dyDescent="0.25" outlineLevel="0" r="1262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</v>
      </c>
      <c r="I1262" s="66"/>
      <c r="J1262" s="65">
        <v>45461.5704282407</v>
      </c>
    </row>
    <row spans="1:10" x14ac:dyDescent="0.25" outlineLevel="0" r="1263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</v>
      </c>
    </row>
    <row spans="1:10" x14ac:dyDescent="0.25" outlineLevel="0" r="1264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</v>
      </c>
    </row>
    <row spans="1:10" x14ac:dyDescent="0.25" outlineLevel="0" r="126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</v>
      </c>
    </row>
    <row spans="1:10" x14ac:dyDescent="0.25" outlineLevel="0" r="1266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34.91</v>
      </c>
      <c r="I1266" s="66"/>
      <c r="J1266" s="65">
        <v>45461.5903240741</v>
      </c>
    </row>
    <row spans="1:10" x14ac:dyDescent="0.25" outlineLevel="0" r="1267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</v>
      </c>
    </row>
    <row spans="1:10" x14ac:dyDescent="0.25" outlineLevel="0" r="1268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</v>
      </c>
    </row>
    <row spans="1:10" x14ac:dyDescent="0.25" outlineLevel="0" r="1269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</v>
      </c>
    </row>
    <row spans="1:10" x14ac:dyDescent="0.25" outlineLevel="0" r="1270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</v>
      </c>
    </row>
    <row spans="1:10" x14ac:dyDescent="0.25" outlineLevel="0" r="1271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45462.7216782407</v>
      </c>
    </row>
    <row spans="1:10" x14ac:dyDescent="0.25" outlineLevel="0" r="1272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45462.7216782407</v>
      </c>
    </row>
    <row spans="1:10" x14ac:dyDescent="0.25" outlineLevel="0" r="1273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45462.7216782407</v>
      </c>
    </row>
    <row spans="1:10" x14ac:dyDescent="0.25" outlineLevel="0" r="1274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45462.7216782407</v>
      </c>
    </row>
    <row spans="1:10" x14ac:dyDescent="0.25" outlineLevel="0" r="127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45462.7267592593</v>
      </c>
    </row>
    <row spans="1:10" x14ac:dyDescent="0.25" outlineLevel="0" r="1276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45462.7267592593</v>
      </c>
    </row>
    <row spans="1:10" x14ac:dyDescent="0.25" outlineLevel="0" r="1277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</v>
      </c>
      <c r="I1277" s="66"/>
      <c r="J1277" s="65">
        <v>45462.7267592593</v>
      </c>
    </row>
    <row spans="1:10" x14ac:dyDescent="0.25" outlineLevel="0" r="1278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45462.7267592593</v>
      </c>
    </row>
    <row spans="1:10" x14ac:dyDescent="0.25" outlineLevel="0" r="1279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45462.7311111111</v>
      </c>
    </row>
    <row spans="1:10" x14ac:dyDescent="0.25" outlineLevel="0" r="1280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45462.7311111111</v>
      </c>
    </row>
    <row spans="1:10" x14ac:dyDescent="0.25" outlineLevel="0" r="1281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</v>
      </c>
      <c r="I1281" s="66"/>
      <c r="J1281" s="65">
        <v>45462.7311111111</v>
      </c>
    </row>
    <row spans="1:10" x14ac:dyDescent="0.25" outlineLevel="0" r="1282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45462.7311111111</v>
      </c>
    </row>
    <row spans="1:10" x14ac:dyDescent="0.25" outlineLevel="0" r="1283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</v>
      </c>
    </row>
    <row spans="1:10" x14ac:dyDescent="0.25" outlineLevel="0" r="1284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</v>
      </c>
    </row>
    <row spans="1:10" x14ac:dyDescent="0.25" outlineLevel="0" r="128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</v>
      </c>
    </row>
    <row spans="1:10" x14ac:dyDescent="0.25" outlineLevel="0" r="1286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</v>
      </c>
    </row>
    <row spans="1:10" x14ac:dyDescent="0.25" outlineLevel="0" r="1287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</v>
      </c>
    </row>
    <row spans="1:10" x14ac:dyDescent="0.25" outlineLevel="0" r="1288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</v>
      </c>
    </row>
    <row spans="1:10" x14ac:dyDescent="0.25" outlineLevel="0" r="1289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</v>
      </c>
    </row>
    <row spans="1:10" x14ac:dyDescent="0.25" outlineLevel="0" r="1290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</v>
      </c>
    </row>
    <row spans="1:10" x14ac:dyDescent="0.25" outlineLevel="0" r="1291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</v>
      </c>
    </row>
    <row spans="1:10" x14ac:dyDescent="0.25" outlineLevel="0" r="1292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</v>
      </c>
    </row>
    <row spans="1:10" x14ac:dyDescent="0.25" outlineLevel="0" r="1293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</v>
      </c>
    </row>
    <row spans="1:10" x14ac:dyDescent="0.25" outlineLevel="0" r="1294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</v>
      </c>
    </row>
    <row spans="1:10" x14ac:dyDescent="0.25" outlineLevel="0" r="129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</v>
      </c>
    </row>
    <row spans="1:10" x14ac:dyDescent="0.25" outlineLevel="0" r="1296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</v>
      </c>
    </row>
    <row spans="1:10" x14ac:dyDescent="0.25" outlineLevel="0" r="1297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</v>
      </c>
    </row>
    <row spans="1:10" x14ac:dyDescent="0.25" outlineLevel="0" r="1298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</v>
      </c>
    </row>
    <row spans="1:10" x14ac:dyDescent="0.25" outlineLevel="0" r="1299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45469.8183101852</v>
      </c>
    </row>
    <row spans="1:10" x14ac:dyDescent="0.25" outlineLevel="0" r="1300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45469.8183101852</v>
      </c>
    </row>
    <row spans="1:10" x14ac:dyDescent="0.25" outlineLevel="0" r="1301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45469.8183101852</v>
      </c>
    </row>
    <row spans="1:10" x14ac:dyDescent="0.25" outlineLevel="0" r="1302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45469.8183101852</v>
      </c>
    </row>
    <row spans="1:10" x14ac:dyDescent="0.25" outlineLevel="0" r="1303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</v>
      </c>
    </row>
    <row spans="1:10" x14ac:dyDescent="0.25" outlineLevel="0" r="1304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</v>
      </c>
    </row>
    <row spans="1:10" x14ac:dyDescent="0.25" outlineLevel="0" r="130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</v>
      </c>
    </row>
    <row spans="1:10" x14ac:dyDescent="0.25" outlineLevel="0" r="1306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</v>
      </c>
    </row>
    <row spans="1:10" x14ac:dyDescent="0.25" outlineLevel="0" r="1307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</v>
      </c>
    </row>
    <row spans="1:10" x14ac:dyDescent="0.25" outlineLevel="0" r="1308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</v>
      </c>
    </row>
    <row spans="1:10" x14ac:dyDescent="0.25" outlineLevel="0" r="1309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</v>
      </c>
    </row>
    <row spans="1:10" x14ac:dyDescent="0.25" outlineLevel="0" r="1310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spans="1:10" x14ac:dyDescent="0.25" outlineLevel="0" r="1311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spans="1:10" x14ac:dyDescent="0.25" outlineLevel="0" r="1312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spans="1:10" x14ac:dyDescent="0.25" outlineLevel="0" r="1313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spans="1:10" x14ac:dyDescent="0.25" outlineLevel="0" r="1314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9.95</v>
      </c>
      <c r="I1314" s="66"/>
      <c r="J1314" s="65">
        <v>45469.8284027778</v>
      </c>
    </row>
    <row spans="1:10" x14ac:dyDescent="0.25" outlineLevel="0" r="131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</v>
      </c>
      <c r="H1315" s="68"/>
      <c r="I1315" s="66"/>
      <c r="J1315" s="65">
        <v>45469.8284027778</v>
      </c>
    </row>
    <row spans="1:10" x14ac:dyDescent="0.25" outlineLevel="0" r="1316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45469.8284027778</v>
      </c>
    </row>
    <row spans="1:10" x14ac:dyDescent="0.25" outlineLevel="0" r="1317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45469.8284027778</v>
      </c>
    </row>
    <row spans="1:10" x14ac:dyDescent="0.25" outlineLevel="0" r="1318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spans="1:10" x14ac:dyDescent="0.25" outlineLevel="0" r="1319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spans="1:10" x14ac:dyDescent="0.25" outlineLevel="0" r="1320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spans="1:10" x14ac:dyDescent="0.25" outlineLevel="0" r="1321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spans="1:10" x14ac:dyDescent="0.25" outlineLevel="0" r="1322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spans="1:10" x14ac:dyDescent="0.25" outlineLevel="0" r="1323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spans="1:10" x14ac:dyDescent="0.25" outlineLevel="0" r="1324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spans="1:10" x14ac:dyDescent="0.25" outlineLevel="0" r="13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spans="1:10" x14ac:dyDescent="0.25" outlineLevel="0" r="1326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spans="1:10" x14ac:dyDescent="0.25" outlineLevel="0" r="1327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spans="1:10" x14ac:dyDescent="0.25" outlineLevel="0" r="1328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45469.8312847222</v>
      </c>
    </row>
    <row spans="1:10" x14ac:dyDescent="0.25" outlineLevel="0" r="1329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45469.8312847222</v>
      </c>
    </row>
    <row spans="1:10" x14ac:dyDescent="0.25" outlineLevel="0" r="1330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45469.8312847222</v>
      </c>
    </row>
    <row spans="1:10" x14ac:dyDescent="0.25" outlineLevel="0" r="1331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45469.8312847222</v>
      </c>
    </row>
    <row spans="1:10" x14ac:dyDescent="0.25" outlineLevel="0" r="1332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45469.8312847222</v>
      </c>
    </row>
    <row spans="1:10" x14ac:dyDescent="0.25" outlineLevel="0" r="1333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45469.8312847222</v>
      </c>
    </row>
    <row spans="1:10" x14ac:dyDescent="0.25" outlineLevel="0" r="1334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45469.8312847222</v>
      </c>
    </row>
    <row spans="1:10" x14ac:dyDescent="0.25" outlineLevel="0" r="133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</v>
      </c>
    </row>
    <row spans="1:10" x14ac:dyDescent="0.25" outlineLevel="0" r="1336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</v>
      </c>
    </row>
    <row spans="1:10" x14ac:dyDescent="0.25" outlineLevel="0" r="1337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</v>
      </c>
    </row>
    <row spans="1:10" x14ac:dyDescent="0.25" outlineLevel="0" r="1338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</v>
      </c>
    </row>
    <row spans="1:10" x14ac:dyDescent="0.25" outlineLevel="0" r="1339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</v>
      </c>
    </row>
    <row spans="1:10" x14ac:dyDescent="0.25" outlineLevel="0" r="1340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</v>
      </c>
    </row>
    <row spans="1:10" x14ac:dyDescent="0.25" outlineLevel="0" r="1341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</v>
      </c>
    </row>
    <row spans="1:10" x14ac:dyDescent="0.25" outlineLevel="0" r="1342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</v>
      </c>
    </row>
    <row spans="1:10" x14ac:dyDescent="0.25" outlineLevel="0" r="1343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</v>
      </c>
    </row>
    <row spans="1:10" x14ac:dyDescent="0.25" outlineLevel="0" r="1344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</v>
      </c>
    </row>
    <row spans="1:10" x14ac:dyDescent="0.25" outlineLevel="0" r="134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65">
        <v>45476.6898148148</v>
      </c>
    </row>
    <row spans="1:10" x14ac:dyDescent="0.25" outlineLevel="0" r="1346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45476.697349537</v>
      </c>
    </row>
    <row spans="1:10" x14ac:dyDescent="0.25" outlineLevel="0" r="1347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65">
        <v>45476.697349537</v>
      </c>
    </row>
    <row spans="1:10" x14ac:dyDescent="0.25" outlineLevel="0" r="1348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4895.65</v>
      </c>
      <c r="I1348" s="66"/>
      <c r="J1348" s="65">
        <v>45476.7037384259</v>
      </c>
    </row>
    <row spans="1:10" x14ac:dyDescent="0.25" outlineLevel="0" r="1349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4170.48</v>
      </c>
      <c r="H1349" s="68"/>
      <c r="I1349" s="66"/>
      <c r="J1349" s="65">
        <v>45476.7037384259</v>
      </c>
    </row>
    <row spans="1:10" x14ac:dyDescent="0.25" outlineLevel="0" r="1350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</v>
      </c>
    </row>
    <row spans="1:10" x14ac:dyDescent="0.25" outlineLevel="0" r="1351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</v>
      </c>
    </row>
    <row spans="1:10" x14ac:dyDescent="0.25" outlineLevel="0" r="1352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</v>
      </c>
    </row>
    <row spans="1:10" x14ac:dyDescent="0.25" outlineLevel="0" r="1353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</v>
      </c>
    </row>
    <row spans="1:10" x14ac:dyDescent="0.25" outlineLevel="0" r="1354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</v>
      </c>
    </row>
    <row spans="1:10" x14ac:dyDescent="0.25" outlineLevel="0" r="135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</v>
      </c>
    </row>
    <row spans="1:10" x14ac:dyDescent="0.25" outlineLevel="0" r="1356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</v>
      </c>
    </row>
    <row spans="1:10" x14ac:dyDescent="0.25" outlineLevel="0" r="1357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</v>
      </c>
    </row>
    <row spans="1:10" x14ac:dyDescent="0.25" outlineLevel="0" r="1358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</v>
      </c>
    </row>
    <row spans="1:10" x14ac:dyDescent="0.25" outlineLevel="0" r="1359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159.89</v>
      </c>
      <c r="I1359" s="66"/>
      <c r="J1359" s="65">
        <v>45477.4743055556</v>
      </c>
    </row>
    <row spans="1:10" x14ac:dyDescent="0.25" outlineLevel="0" r="1360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</v>
      </c>
    </row>
    <row spans="1:10" x14ac:dyDescent="0.25" outlineLevel="0" r="1361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</v>
      </c>
    </row>
    <row spans="1:10" x14ac:dyDescent="0.25" outlineLevel="0" r="1362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</v>
      </c>
    </row>
    <row spans="1:10" x14ac:dyDescent="0.25" outlineLevel="0" r="1363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</v>
      </c>
    </row>
    <row spans="1:10" x14ac:dyDescent="0.25" outlineLevel="0" r="1364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65">
        <v>45477.4770486111</v>
      </c>
    </row>
    <row spans="1:10" x14ac:dyDescent="0.25" outlineLevel="0" r="136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</v>
      </c>
    </row>
    <row spans="1:10" x14ac:dyDescent="0.25" outlineLevel="0" r="1366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65">
        <v>45477.4843634259</v>
      </c>
    </row>
    <row spans="1:10" x14ac:dyDescent="0.25" outlineLevel="0" r="1367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45477.4881597222</v>
      </c>
    </row>
    <row spans="1:10" x14ac:dyDescent="0.25" outlineLevel="0" r="1368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45477.4881597222</v>
      </c>
    </row>
    <row spans="1:10" x14ac:dyDescent="0.25" outlineLevel="0" r="1369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8.7</v>
      </c>
      <c r="H1369" s="68"/>
      <c r="I1369" s="66"/>
      <c r="J1369" s="65">
        <v>45477.4881597222</v>
      </c>
    </row>
    <row spans="1:10" x14ac:dyDescent="0.25" outlineLevel="0" r="1370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</v>
      </c>
      <c r="H1370" s="68"/>
      <c r="I1370" s="66"/>
      <c r="J1370" s="65">
        <v>45477.4881597222</v>
      </c>
    </row>
    <row spans="1:10" x14ac:dyDescent="0.25" outlineLevel="0" r="1371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45477.4926041667</v>
      </c>
    </row>
    <row spans="1:10" x14ac:dyDescent="0.25" outlineLevel="0" r="1372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45477.4926041667</v>
      </c>
    </row>
    <row spans="1:10" x14ac:dyDescent="0.25" outlineLevel="0" r="1373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45477.4926041667</v>
      </c>
    </row>
    <row spans="1:10" x14ac:dyDescent="0.25" outlineLevel="0" r="1374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45477.4926041667</v>
      </c>
    </row>
    <row spans="1:10" x14ac:dyDescent="0.25" outlineLevel="0" r="137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</v>
      </c>
    </row>
    <row spans="1:10" x14ac:dyDescent="0.25" outlineLevel="0" r="1376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</v>
      </c>
    </row>
    <row spans="1:10" x14ac:dyDescent="0.25" outlineLevel="0" r="1377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</v>
      </c>
    </row>
    <row spans="1:10" x14ac:dyDescent="0.25" outlineLevel="0" r="1378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</v>
      </c>
    </row>
    <row spans="1:10" x14ac:dyDescent="0.25" outlineLevel="0" r="1379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spans="1:10" x14ac:dyDescent="0.25" outlineLevel="0" r="1380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65">
        <v>45477.4980671296</v>
      </c>
    </row>
    <row spans="1:10" x14ac:dyDescent="0.25" outlineLevel="0" r="1381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spans="1:10" x14ac:dyDescent="0.25" outlineLevel="0" r="1382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spans="1:10" x14ac:dyDescent="0.25" outlineLevel="0" r="1383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spans="1:10" x14ac:dyDescent="0.25" outlineLevel="0" r="1384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spans="1:10" x14ac:dyDescent="0.25" outlineLevel="0" r="138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spans="1:10" x14ac:dyDescent="0.25" outlineLevel="0" r="1386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</v>
      </c>
      <c r="H1386" s="68"/>
      <c r="I1386" s="66"/>
      <c r="J1386" s="65">
        <v>45477.5059259259</v>
      </c>
    </row>
    <row spans="1:10" x14ac:dyDescent="0.25" outlineLevel="0" r="1387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spans="1:10" x14ac:dyDescent="0.25" outlineLevel="0" r="1388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spans="1:10" x14ac:dyDescent="0.25" outlineLevel="0" r="1389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spans="1:10" x14ac:dyDescent="0.25" outlineLevel="0" r="1390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spans="1:10" x14ac:dyDescent="0.25" outlineLevel="0" r="1391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598.56</v>
      </c>
      <c r="I1391" s="66"/>
      <c r="J1391" s="65">
        <v>45477.5190972222</v>
      </c>
    </row>
    <row spans="1:10" x14ac:dyDescent="0.25" outlineLevel="0" r="1392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45477.5190972222</v>
      </c>
    </row>
    <row spans="1:10" x14ac:dyDescent="0.25" outlineLevel="0" r="1393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45477.5190972222</v>
      </c>
    </row>
    <row spans="1:10" x14ac:dyDescent="0.25" outlineLevel="0" r="1394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</v>
      </c>
    </row>
    <row spans="1:10" x14ac:dyDescent="0.25" outlineLevel="0" r="139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</v>
      </c>
    </row>
    <row spans="1:10" x14ac:dyDescent="0.25" outlineLevel="0" r="1396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</v>
      </c>
    </row>
    <row spans="1:10" x14ac:dyDescent="0.25" outlineLevel="0" r="1397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</v>
      </c>
    </row>
    <row spans="1:10" x14ac:dyDescent="0.25" outlineLevel="0" r="1398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45477.7414930556</v>
      </c>
    </row>
    <row spans="1:10" x14ac:dyDescent="0.25" outlineLevel="0" r="1399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45477.7414930556</v>
      </c>
    </row>
    <row spans="1:10" x14ac:dyDescent="0.25" outlineLevel="0" r="1400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45477.7414930556</v>
      </c>
    </row>
    <row spans="1:10" x14ac:dyDescent="0.25" outlineLevel="0" r="1401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45477.7414930556</v>
      </c>
    </row>
    <row spans="1:10" x14ac:dyDescent="0.25" outlineLevel="0" r="1402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</v>
      </c>
    </row>
    <row spans="1:10" x14ac:dyDescent="0.25" outlineLevel="0" r="1403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</v>
      </c>
    </row>
    <row spans="1:10" x14ac:dyDescent="0.25" outlineLevel="0" r="1404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</v>
      </c>
    </row>
    <row spans="1:10" x14ac:dyDescent="0.25" outlineLevel="0" r="140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</v>
      </c>
    </row>
    <row spans="1:10" x14ac:dyDescent="0.25" outlineLevel="0" r="1406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</v>
      </c>
    </row>
    <row spans="1:10" x14ac:dyDescent="0.25" outlineLevel="0" r="1407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</v>
      </c>
    </row>
    <row spans="1:10" x14ac:dyDescent="0.25" outlineLevel="0" r="1408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</v>
      </c>
    </row>
    <row spans="1:10" x14ac:dyDescent="0.25" outlineLevel="0" r="1409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</v>
      </c>
    </row>
    <row spans="1:10" x14ac:dyDescent="0.25" outlineLevel="0" r="1410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45478.4081018519</v>
      </c>
    </row>
    <row spans="1:10" x14ac:dyDescent="0.25" outlineLevel="0" r="1411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45478.4081018519</v>
      </c>
    </row>
    <row spans="1:10" x14ac:dyDescent="0.25" outlineLevel="0" r="1412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45478.4081018519</v>
      </c>
    </row>
    <row spans="1:10" x14ac:dyDescent="0.25" outlineLevel="0" r="1413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45478.4081018519</v>
      </c>
    </row>
    <row spans="1:10" x14ac:dyDescent="0.25" outlineLevel="0" r="1414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45479.5590046296</v>
      </c>
    </row>
    <row spans="1:10" x14ac:dyDescent="0.25" outlineLevel="0" r="141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45479.5590046296</v>
      </c>
    </row>
    <row spans="1:10" x14ac:dyDescent="0.25" outlineLevel="0" r="1416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2529.45</v>
      </c>
      <c r="H1416" s="68"/>
      <c r="I1416" s="66"/>
      <c r="J1416" s="65">
        <v>45484.3785416667</v>
      </c>
    </row>
    <row spans="1:10" x14ac:dyDescent="0.25" outlineLevel="0" r="1417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</v>
      </c>
    </row>
    <row spans="1:10" x14ac:dyDescent="0.25" outlineLevel="0" r="1418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</v>
      </c>
    </row>
    <row spans="1:10" x14ac:dyDescent="0.25" outlineLevel="0" r="1419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</v>
      </c>
    </row>
    <row spans="1:10" x14ac:dyDescent="0.25" outlineLevel="0" r="1420">
      <c r="A1420" s="268">
        <v>379</v>
      </c>
      <c r="B1420" s="267">
        <v>45492</v>
      </c>
      <c r="D1420" s="268" t="s">
        <v>2016</v>
      </c>
      <c r="E1420" s="268" t="s">
        <v>387</v>
      </c>
      <c r="F1420" s="268" t="s">
        <v>343</v>
      </c>
      <c r="G1420" s="254">
        <v>7350</v>
      </c>
      <c r="J1420" s="267">
        <v>45495.762974537</v>
      </c>
    </row>
    <row spans="1:10" x14ac:dyDescent="0.25" outlineLevel="0" r="1421">
      <c r="A1421" s="268">
        <v>379</v>
      </c>
      <c r="B1421" s="267">
        <v>45492</v>
      </c>
      <c r="D1421" s="268" t="s">
        <v>2016</v>
      </c>
      <c r="E1421" s="268" t="s">
        <v>363</v>
      </c>
      <c r="F1421" s="268" t="s">
        <v>430</v>
      </c>
      <c r="H1421" s="254">
        <v>7350</v>
      </c>
      <c r="J1421" s="267">
        <v>45495.762974537</v>
      </c>
    </row>
    <row spans="1:10" x14ac:dyDescent="0.25" outlineLevel="0" r="1422">
      <c r="A1422" s="268">
        <v>380</v>
      </c>
      <c r="B1422" s="267">
        <v>45493</v>
      </c>
      <c r="D1422" s="268" t="s">
        <v>2017</v>
      </c>
      <c r="E1422" s="268" t="s">
        <v>387</v>
      </c>
      <c r="F1422" s="268" t="s">
        <v>343</v>
      </c>
      <c r="G1422" s="254">
        <v>4177.5</v>
      </c>
      <c r="J1422" s="267">
        <v>45496.6142708333</v>
      </c>
    </row>
    <row spans="1:10" x14ac:dyDescent="0.25" outlineLevel="0" r="1423">
      <c r="A1423" s="268">
        <v>380</v>
      </c>
      <c r="B1423" s="267">
        <v>45493</v>
      </c>
      <c r="D1423" s="268" t="s">
        <v>2017</v>
      </c>
      <c r="E1423" s="268" t="s">
        <v>363</v>
      </c>
      <c r="F1423" s="268" t="s">
        <v>430</v>
      </c>
      <c r="H1423" s="254">
        <v>4177.5</v>
      </c>
      <c r="J1423" s="267">
        <v>45496.6142708333</v>
      </c>
    </row>
    <row spans="1:10" x14ac:dyDescent="0.25" outlineLevel="0" r="1424">
      <c r="A1424" s="6">
        <v>381</v>
      </c>
      <c r="B1424" s="267">
        <v>45494</v>
      </c>
      <c r="D1424" s="6" t="s">
        <v>2024</v>
      </c>
      <c r="E1424" s="6" t="s">
        <v>387</v>
      </c>
      <c r="F1424" s="6" t="s">
        <v>343</v>
      </c>
      <c r="G1424" s="254">
        <v>262.5</v>
      </c>
      <c r="J1424" s="267">
        <v>45496.673275463</v>
      </c>
    </row>
    <row spans="1:10" x14ac:dyDescent="0.25" outlineLevel="0" r="1425">
      <c r="A1425" s="6">
        <v>381</v>
      </c>
      <c r="B1425" s="267">
        <v>45494</v>
      </c>
      <c r="D1425" s="6" t="s">
        <v>2024</v>
      </c>
      <c r="E1425" s="6" t="s">
        <v>363</v>
      </c>
      <c r="F1425" s="6" t="s">
        <v>430</v>
      </c>
      <c r="H1425" s="254">
        <v>262.5</v>
      </c>
      <c r="J1425" s="267">
        <v>45496.673275463</v>
      </c>
    </row>
    <row spans="1:10" x14ac:dyDescent="0.25" outlineLevel="0" r="1426">
      <c r="A1426" s="6">
        <v>382</v>
      </c>
      <c r="B1426" s="267">
        <v>45494</v>
      </c>
      <c r="D1426" s="6" t="s">
        <v>2025</v>
      </c>
      <c r="E1426" s="6" t="s">
        <v>387</v>
      </c>
      <c r="F1426" s="6" t="s">
        <v>343</v>
      </c>
      <c r="G1426" s="254">
        <v>5001.41</v>
      </c>
      <c r="J1426" s="267">
        <v>45496.6876967593</v>
      </c>
    </row>
    <row spans="1:10" x14ac:dyDescent="0.25" outlineLevel="0" r="1427">
      <c r="A1427" s="6">
        <v>382</v>
      </c>
      <c r="B1427" s="267">
        <v>45494</v>
      </c>
      <c r="D1427" s="6" t="s">
        <v>2025</v>
      </c>
      <c r="E1427" s="6" t="s">
        <v>363</v>
      </c>
      <c r="F1427" s="6" t="s">
        <v>430</v>
      </c>
      <c r="H1427" s="254">
        <v>4350</v>
      </c>
      <c r="J1427" s="267">
        <v>45496.6876967593</v>
      </c>
    </row>
    <row spans="1:10" x14ac:dyDescent="0.25" outlineLevel="0" r="1428">
      <c r="A1428" s="6">
        <v>382</v>
      </c>
      <c r="B1428" s="267">
        <v>45494</v>
      </c>
      <c r="D1428" s="6" t="s">
        <v>2025</v>
      </c>
      <c r="E1428" s="6" t="s">
        <v>692</v>
      </c>
      <c r="F1428" s="6" t="s">
        <v>428</v>
      </c>
      <c r="H1428" s="254">
        <v>217.5</v>
      </c>
      <c r="J1428" s="267">
        <v>45496.6876967593</v>
      </c>
    </row>
    <row spans="1:10" x14ac:dyDescent="0.25" outlineLevel="0" r="1429">
      <c r="A1429" s="6">
        <v>382</v>
      </c>
      <c r="B1429" s="267">
        <v>45494</v>
      </c>
      <c r="D1429" s="6" t="s">
        <v>2025</v>
      </c>
      <c r="E1429" s="6" t="s">
        <v>693</v>
      </c>
      <c r="F1429" s="6" t="s">
        <v>429</v>
      </c>
      <c r="H1429" s="254">
        <v>433.91</v>
      </c>
      <c r="J1429" s="267">
        <v>45496.6876967593</v>
      </c>
    </row>
    <row spans="1:10" x14ac:dyDescent="0.25" outlineLevel="0" r="1430">
      <c r="A1430" s="6">
        <v>383</v>
      </c>
      <c r="B1430" s="267">
        <v>45494</v>
      </c>
      <c r="D1430" s="6" t="s">
        <v>2026</v>
      </c>
      <c r="E1430" s="6" t="s">
        <v>387</v>
      </c>
      <c r="F1430" s="6" t="s">
        <v>343</v>
      </c>
      <c r="G1430" s="254">
        <v>704.23</v>
      </c>
      <c r="J1430" s="267">
        <v>45496.6884027778</v>
      </c>
    </row>
    <row spans="1:10" x14ac:dyDescent="0.25" outlineLevel="0" r="1431">
      <c r="A1431" s="6">
        <v>383</v>
      </c>
      <c r="B1431" s="267">
        <v>45494</v>
      </c>
      <c r="D1431" s="6" t="s">
        <v>2026</v>
      </c>
      <c r="E1431" s="6" t="s">
        <v>363</v>
      </c>
      <c r="F1431" s="6" t="s">
        <v>430</v>
      </c>
      <c r="H1431" s="254">
        <v>612.5</v>
      </c>
      <c r="J1431" s="267">
        <v>45496.6884027778</v>
      </c>
    </row>
    <row spans="1:10" x14ac:dyDescent="0.25" outlineLevel="0" r="1432">
      <c r="A1432" s="6">
        <v>383</v>
      </c>
      <c r="B1432" s="267">
        <v>45494</v>
      </c>
      <c r="D1432" s="6" t="s">
        <v>2026</v>
      </c>
      <c r="E1432" s="6" t="s">
        <v>692</v>
      </c>
      <c r="F1432" s="6" t="s">
        <v>428</v>
      </c>
      <c r="H1432" s="254">
        <v>30.63</v>
      </c>
      <c r="J1432" s="267">
        <v>45496.6884027778</v>
      </c>
    </row>
    <row spans="1:10" x14ac:dyDescent="0.25" outlineLevel="0" r="1433">
      <c r="A1433" s="6">
        <v>383</v>
      </c>
      <c r="B1433" s="267">
        <v>45494</v>
      </c>
      <c r="D1433" s="6" t="s">
        <v>2026</v>
      </c>
      <c r="E1433" s="6" t="s">
        <v>693</v>
      </c>
      <c r="F1433" s="6" t="s">
        <v>429</v>
      </c>
      <c r="H1433" s="254">
        <v>61.1</v>
      </c>
      <c r="J1433" s="267">
        <v>45496.6884027778</v>
      </c>
    </row>
    <row spans="1:10" x14ac:dyDescent="0.25" outlineLevel="0" r="1434">
      <c r="A1434" s="6">
        <v>384</v>
      </c>
      <c r="B1434" s="267">
        <v>45494</v>
      </c>
      <c r="D1434" s="6" t="s">
        <v>2027</v>
      </c>
      <c r="E1434" s="6" t="s">
        <v>387</v>
      </c>
      <c r="F1434" s="6" t="s">
        <v>343</v>
      </c>
      <c r="G1434" s="254">
        <v>402.41</v>
      </c>
      <c r="J1434" s="267">
        <v>45496.6887731481</v>
      </c>
    </row>
    <row spans="1:10" x14ac:dyDescent="0.25" outlineLevel="0" r="1435">
      <c r="A1435" s="6">
        <v>384</v>
      </c>
      <c r="B1435" s="267">
        <v>45494</v>
      </c>
      <c r="D1435" s="6" t="s">
        <v>2027</v>
      </c>
      <c r="E1435" s="6" t="s">
        <v>363</v>
      </c>
      <c r="F1435" s="6" t="s">
        <v>430</v>
      </c>
      <c r="H1435" s="254">
        <v>350</v>
      </c>
      <c r="J1435" s="267">
        <v>45496.6887731481</v>
      </c>
    </row>
    <row spans="1:10" x14ac:dyDescent="0.25" outlineLevel="0" r="1436">
      <c r="A1436" s="6">
        <v>384</v>
      </c>
      <c r="B1436" s="267">
        <v>45494</v>
      </c>
      <c r="D1436" s="6" t="s">
        <v>2027</v>
      </c>
      <c r="E1436" s="6" t="s">
        <v>692</v>
      </c>
      <c r="F1436" s="6" t="s">
        <v>428</v>
      </c>
      <c r="H1436" s="254">
        <v>17.5</v>
      </c>
      <c r="J1436" s="267">
        <v>45496.6887731481</v>
      </c>
    </row>
    <row spans="1:10" x14ac:dyDescent="0.25" outlineLevel="0" r="1437">
      <c r="A1437" s="6">
        <v>384</v>
      </c>
      <c r="B1437" s="267">
        <v>45494</v>
      </c>
      <c r="D1437" s="6" t="s">
        <v>2027</v>
      </c>
      <c r="E1437" s="6" t="s">
        <v>693</v>
      </c>
      <c r="F1437" s="6" t="s">
        <v>429</v>
      </c>
      <c r="H1437" s="254">
        <v>34.91</v>
      </c>
      <c r="J1437" s="267">
        <v>45496.6887731481</v>
      </c>
    </row>
    <row outlineLevel="0" r="1438">
      <c r="A1438" s="352">
        <v>385</v>
      </c>
      <c r="B1438" s="276">
        <v>45496</v>
      </c>
      <c r="D1438" s="352" t="inlineStr">
        <is>
          <t>FACT-24-23326</t>
        </is>
      </c>
      <c r="E1438" s="352" t="inlineStr">
        <is>
          <t>1100</t>
        </is>
      </c>
      <c r="F1438" s="352" t="inlineStr">
        <is>
          <t>Comptes Clients</t>
        </is>
      </c>
      <c r="G1438" s="254">
        <v>5550.42</v>
      </c>
      <c r="J1438" s="276">
        <v>45496.7212731481</v>
      </c>
    </row>
    <row outlineLevel="0" r="1439">
      <c r="A1439" s="352">
        <v>385</v>
      </c>
      <c r="B1439" s="276">
        <v>45496</v>
      </c>
      <c r="D1439" s="352" t="inlineStr">
        <is>
          <t>FACT-24-23326</t>
        </is>
      </c>
      <c r="E1439" s="352" t="inlineStr">
        <is>
          <t>4000</t>
        </is>
      </c>
      <c r="F1439" s="352" t="inlineStr">
        <is>
          <t>Revenus</t>
        </is>
      </c>
      <c r="H1439" s="254">
        <v>4827.5</v>
      </c>
      <c r="J1439" s="276">
        <v>45496.7212731481</v>
      </c>
    </row>
    <row outlineLevel="0" r="1440">
      <c r="A1440" s="352">
        <v>385</v>
      </c>
      <c r="B1440" s="276">
        <v>45496</v>
      </c>
      <c r="D1440" s="352" t="inlineStr">
        <is>
          <t>FACT-24-23326</t>
        </is>
      </c>
      <c r="E1440" s="352" t="inlineStr">
        <is>
          <t>2200</t>
        </is>
      </c>
      <c r="F1440" s="352" t="inlineStr">
        <is>
          <t>TPS à payer</t>
        </is>
      </c>
      <c r="H1440" s="254">
        <v>241.38</v>
      </c>
      <c r="J1440" s="276">
        <v>45496.7212731481</v>
      </c>
    </row>
    <row outlineLevel="0" r="1441">
      <c r="A1441" s="352">
        <v>385</v>
      </c>
      <c r="B1441" s="276">
        <v>45496</v>
      </c>
      <c r="D1441" s="352" t="inlineStr">
        <is>
          <t>FACT-24-23326</t>
        </is>
      </c>
      <c r="E1441" s="352" t="inlineStr">
        <is>
          <t>2201</t>
        </is>
      </c>
      <c r="F1441" s="352" t="inlineStr">
        <is>
          <t>TVQ à payer</t>
        </is>
      </c>
      <c r="H1441" s="254">
        <v>481.54</v>
      </c>
      <c r="J1441" s="276">
        <v>45496.7212731481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_EDB"/>
  <dimension ref="A1:P457"/>
  <sheetViews>
    <sheetView topLeftCell="A2" zoomScale="95" zoomScaleNormal="95" workbookViewId="0" rightToLeft="false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spans="1:16" s="31" customFormat="1" ht="13.5" x14ac:dyDescent="0.25" outlineLevel="0" r="1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spans="1:16" s="13" customFormat="1" x14ac:dyDescent="0.25" outlineLevel="0" r="2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45358.4608680556</v>
      </c>
      <c r="L2" s="50" t="s">
        <v>1389</v>
      </c>
      <c r="M2" s="96"/>
      <c r="N2" s="50" t="s">
        <v>1388</v>
      </c>
      <c r="O2" s="51" t="s">
        <v>832</v>
      </c>
      <c r="P2" s="50"/>
    </row>
    <row spans="1:16" s="13" customFormat="1" x14ac:dyDescent="0.25" outlineLevel="0" r="3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</v>
      </c>
      <c r="L3" s="50" t="s">
        <v>1389</v>
      </c>
      <c r="M3" s="95"/>
      <c r="N3" s="50" t="s">
        <v>1388</v>
      </c>
      <c r="O3" s="51" t="s">
        <v>832</v>
      </c>
      <c r="P3" s="50"/>
    </row>
    <row spans="1:16" s="13" customFormat="1" x14ac:dyDescent="0.25" outlineLevel="0" r="4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</v>
      </c>
      <c r="L4" s="50" t="s">
        <v>1389</v>
      </c>
      <c r="M4" s="95"/>
      <c r="N4" s="50" t="s">
        <v>1389</v>
      </c>
      <c r="O4" s="51" t="s">
        <v>1016</v>
      </c>
      <c r="P4" s="50"/>
    </row>
    <row spans="1:16" s="13" customFormat="1" x14ac:dyDescent="0.25" outlineLevel="0" r="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44979.3900578704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spans="1:16" s="13" customFormat="1" x14ac:dyDescent="0.25" outlineLevel="0" r="6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spans="1:16" s="13" customFormat="1" x14ac:dyDescent="0.25" outlineLevel="0" r="7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spans="1:16" s="13" customFormat="1" x14ac:dyDescent="0.25" outlineLevel="0" r="8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spans="1:16" s="13" customFormat="1" x14ac:dyDescent="0.25" outlineLevel="0" r="9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45358.4651273148</v>
      </c>
      <c r="L9" s="50" t="s">
        <v>1389</v>
      </c>
      <c r="M9" s="95"/>
      <c r="N9" s="50" t="s">
        <v>1388</v>
      </c>
      <c r="O9" s="51" t="s">
        <v>832</v>
      </c>
      <c r="P9" s="50"/>
    </row>
    <row spans="1:16" s="13" customFormat="1" x14ac:dyDescent="0.25" outlineLevel="0" r="10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</v>
      </c>
      <c r="L10" s="50" t="s">
        <v>1388</v>
      </c>
      <c r="M10" s="95">
        <v>45478.2509375</v>
      </c>
      <c r="N10" s="50" t="s">
        <v>1389</v>
      </c>
      <c r="O10" s="51" t="s">
        <v>1720</v>
      </c>
      <c r="P10" s="50" t="s">
        <v>1731</v>
      </c>
    </row>
    <row spans="1:16" s="13" customFormat="1" x14ac:dyDescent="0.25" outlineLevel="0" r="11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45365.757962963</v>
      </c>
      <c r="L11" s="50" t="inlineStr">
        <is>
          <t>VRAI</t>
        </is>
      </c>
      <c r="M11" s="95">
        <v>45496.7212615741</v>
      </c>
      <c r="N11" s="50" t="s">
        <v>1389</v>
      </c>
      <c r="O11" s="51" t="inlineStr">
        <is>
          <t>v3.A.0</t>
        </is>
      </c>
      <c r="P11" s="50" t="inlineStr">
        <is>
          <t>24-23326</t>
        </is>
      </c>
    </row>
    <row spans="1:16" s="13" customFormat="1" x14ac:dyDescent="0.25" outlineLevel="0" r="12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45358.4657986111</v>
      </c>
      <c r="L12" s="50" t="s">
        <v>1389</v>
      </c>
      <c r="M12" s="95"/>
      <c r="N12" s="50" t="s">
        <v>1388</v>
      </c>
      <c r="O12" s="51" t="s">
        <v>832</v>
      </c>
      <c r="P12" s="50"/>
    </row>
    <row spans="1:16" s="13" customFormat="1" x14ac:dyDescent="0.25" outlineLevel="0" r="13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45358.4659837963</v>
      </c>
      <c r="L13" s="50" t="s">
        <v>1389</v>
      </c>
      <c r="M13" s="95"/>
      <c r="N13" s="50" t="s">
        <v>1388</v>
      </c>
      <c r="O13" s="51" t="s">
        <v>832</v>
      </c>
      <c r="P13" s="50"/>
    </row>
    <row spans="1:16" s="13" customFormat="1" x14ac:dyDescent="0.25" outlineLevel="0" r="14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</v>
      </c>
      <c r="L14" s="50" t="s">
        <v>1388</v>
      </c>
      <c r="M14" s="95">
        <v>45478.2509375</v>
      </c>
      <c r="N14" s="50" t="s">
        <v>1389</v>
      </c>
      <c r="O14" s="51" t="s">
        <v>1720</v>
      </c>
      <c r="P14" s="50" t="s">
        <v>1731</v>
      </c>
    </row>
    <row spans="1:16" s="13" customFormat="1" x14ac:dyDescent="0.25" outlineLevel="0" r="1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45365.667349537</v>
      </c>
      <c r="L15" s="50" t="inlineStr">
        <is>
          <t>VRAI</t>
        </is>
      </c>
      <c r="M15" s="95">
        <v>45496.7212615741</v>
      </c>
      <c r="N15" s="50" t="s">
        <v>1389</v>
      </c>
      <c r="O15" s="51" t="inlineStr">
        <is>
          <t>v3.A.0</t>
        </is>
      </c>
      <c r="P15" s="50" t="inlineStr">
        <is>
          <t>24-23326</t>
        </is>
      </c>
    </row>
    <row spans="1:16" s="13" customFormat="1" x14ac:dyDescent="0.25" outlineLevel="0" r="16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</v>
      </c>
      <c r="L16" s="50" t="s">
        <v>1389</v>
      </c>
      <c r="M16" s="95"/>
      <c r="N16" s="50" t="s">
        <v>1388</v>
      </c>
      <c r="O16" s="51" t="s">
        <v>832</v>
      </c>
      <c r="P16" s="50"/>
    </row>
    <row spans="1:16" s="13" customFormat="1" x14ac:dyDescent="0.25" outlineLevel="0" r="17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spans="1:16" s="13" customFormat="1" x14ac:dyDescent="0.25" outlineLevel="0" r="18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spans="1:16" s="13" customFormat="1" x14ac:dyDescent="0.25" outlineLevel="0" r="19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spans="1:16" s="13" customFormat="1" x14ac:dyDescent="0.25" outlineLevel="0" r="20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</v>
      </c>
      <c r="L20" s="50" t="s">
        <v>1388</v>
      </c>
      <c r="M20" s="95">
        <v>45478.2509375</v>
      </c>
      <c r="N20" s="50" t="s">
        <v>1389</v>
      </c>
      <c r="O20" s="51" t="s">
        <v>1720</v>
      </c>
      <c r="P20" s="50" t="s">
        <v>1731</v>
      </c>
    </row>
    <row spans="1:16" s="13" customFormat="1" x14ac:dyDescent="0.25" outlineLevel="0" r="21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spans="1:16" s="13" customFormat="1" x14ac:dyDescent="0.25" outlineLevel="0" r="22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</v>
      </c>
      <c r="L22" s="50" t="s">
        <v>1389</v>
      </c>
      <c r="M22" s="95"/>
      <c r="N22" s="50" t="s">
        <v>1389</v>
      </c>
      <c r="O22" s="51" t="s">
        <v>1016</v>
      </c>
      <c r="P22" s="50"/>
    </row>
    <row spans="1:16" s="13" customFormat="1" x14ac:dyDescent="0.25" outlineLevel="0" r="23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45365.667349537</v>
      </c>
      <c r="L23" s="50" t="inlineStr">
        <is>
          <t>VRAI</t>
        </is>
      </c>
      <c r="M23" s="95">
        <v>45496.7212615741</v>
      </c>
      <c r="N23" s="50" t="s">
        <v>1389</v>
      </c>
      <c r="O23" s="51" t="inlineStr">
        <is>
          <t>v3.A.0</t>
        </is>
      </c>
      <c r="P23" s="50" t="inlineStr">
        <is>
          <t>24-23326</t>
        </is>
      </c>
    </row>
    <row spans="1:16" s="13" customFormat="1" x14ac:dyDescent="0.25" outlineLevel="0" r="24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spans="1:16" s="13" customFormat="1" x14ac:dyDescent="0.25" outlineLevel="0" r="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spans="1:16" s="13" customFormat="1" x14ac:dyDescent="0.25" outlineLevel="0" r="26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</v>
      </c>
      <c r="L26" s="50" t="s">
        <v>1388</v>
      </c>
      <c r="M26" s="95">
        <v>45478.2509375</v>
      </c>
      <c r="N26" s="50" t="s">
        <v>1389</v>
      </c>
      <c r="O26" s="51" t="s">
        <v>1720</v>
      </c>
      <c r="P26" s="50" t="s">
        <v>1731</v>
      </c>
    </row>
    <row spans="1:16" s="13" customFormat="1" x14ac:dyDescent="0.25" outlineLevel="0" r="27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</v>
      </c>
      <c r="L27" s="50" t="s">
        <v>1389</v>
      </c>
      <c r="M27" s="95"/>
      <c r="N27" s="50" t="s">
        <v>1388</v>
      </c>
      <c r="O27" s="51" t="s">
        <v>832</v>
      </c>
      <c r="P27" s="50"/>
    </row>
    <row spans="1:16" s="13" customFormat="1" x14ac:dyDescent="0.25" outlineLevel="0" r="28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spans="1:16" s="13" customFormat="1" x14ac:dyDescent="0.25" outlineLevel="0" r="29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</v>
      </c>
      <c r="L29" s="50" t="s">
        <v>1388</v>
      </c>
      <c r="M29" s="95">
        <v>45478.2509375</v>
      </c>
      <c r="N29" s="50" t="s">
        <v>1389</v>
      </c>
      <c r="O29" s="51" t="s">
        <v>1720</v>
      </c>
      <c r="P29" s="50" t="s">
        <v>1731</v>
      </c>
    </row>
    <row spans="1:16" s="13" customFormat="1" x14ac:dyDescent="0.25" outlineLevel="0" r="30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spans="1:16" s="13" customFormat="1" x14ac:dyDescent="0.25" outlineLevel="0" r="31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45358.4644907407</v>
      </c>
      <c r="L31" s="50" t="s">
        <v>1389</v>
      </c>
      <c r="M31" s="95"/>
      <c r="N31" s="50" t="s">
        <v>1388</v>
      </c>
      <c r="O31" s="51" t="s">
        <v>832</v>
      </c>
      <c r="P31" s="50"/>
    </row>
    <row spans="1:16" s="13" customFormat="1" x14ac:dyDescent="0.25" outlineLevel="0" r="32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</v>
      </c>
      <c r="L32" s="50" t="s">
        <v>1388</v>
      </c>
      <c r="M32" s="95">
        <v>45478.2509375</v>
      </c>
      <c r="N32" s="50" t="s">
        <v>1389</v>
      </c>
      <c r="O32" s="51" t="s">
        <v>1720</v>
      </c>
      <c r="P32" s="50" t="s">
        <v>1731</v>
      </c>
    </row>
    <row spans="1:16" s="13" customFormat="1" x14ac:dyDescent="0.25" outlineLevel="0" r="33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spans="1:16" s="13" customFormat="1" x14ac:dyDescent="0.25" outlineLevel="0" r="34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</v>
      </c>
      <c r="L34" s="50" t="s">
        <v>1388</v>
      </c>
      <c r="M34" s="95">
        <v>45478.2509375</v>
      </c>
      <c r="N34" s="50" t="s">
        <v>1389</v>
      </c>
      <c r="O34" s="51" t="s">
        <v>1720</v>
      </c>
      <c r="P34" s="50" t="s">
        <v>1731</v>
      </c>
    </row>
    <row spans="1:16" s="13" customFormat="1" x14ac:dyDescent="0.25" outlineLevel="0" r="3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45358.4645486111</v>
      </c>
      <c r="L35" s="50" t="s">
        <v>1389</v>
      </c>
      <c r="M35" s="95"/>
      <c r="N35" s="50" t="s">
        <v>1388</v>
      </c>
      <c r="O35" s="51" t="s">
        <v>832</v>
      </c>
      <c r="P35" s="50"/>
    </row>
    <row spans="1:16" s="13" customFormat="1" x14ac:dyDescent="0.25" outlineLevel="0" r="36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</v>
      </c>
      <c r="L36" s="50" t="s">
        <v>1389</v>
      </c>
      <c r="M36" s="95"/>
      <c r="N36" s="50" t="s">
        <v>1389</v>
      </c>
      <c r="O36" s="51" t="s">
        <v>1016</v>
      </c>
      <c r="P36" s="50"/>
    </row>
    <row spans="1:16" s="13" customFormat="1" x14ac:dyDescent="0.25" outlineLevel="0" r="37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45345.3303356481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spans="1:16" s="13" customFormat="1" x14ac:dyDescent="0.25" outlineLevel="0" r="38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44981.5389467593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spans="1:16" s="13" customFormat="1" x14ac:dyDescent="0.25" outlineLevel="0" r="39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</v>
      </c>
      <c r="L39" s="50" t="s">
        <v>1388</v>
      </c>
      <c r="M39" s="95">
        <v>45478.2509375</v>
      </c>
      <c r="N39" s="50" t="s">
        <v>1389</v>
      </c>
      <c r="O39" s="51" t="s">
        <v>1720</v>
      </c>
      <c r="P39" s="50" t="s">
        <v>1731</v>
      </c>
    </row>
    <row spans="1:16" s="13" customFormat="1" x14ac:dyDescent="0.25" outlineLevel="0" r="40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</v>
      </c>
      <c r="L40" s="50" t="s">
        <v>1388</v>
      </c>
      <c r="M40" s="95">
        <v>45478.2509375</v>
      </c>
      <c r="N40" s="50" t="s">
        <v>1389</v>
      </c>
      <c r="O40" s="51" t="s">
        <v>1720</v>
      </c>
      <c r="P40" s="50" t="s">
        <v>1731</v>
      </c>
    </row>
    <row spans="1:16" s="13" customFormat="1" x14ac:dyDescent="0.25" outlineLevel="0" r="41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</v>
      </c>
      <c r="L41" s="50" t="s">
        <v>1388</v>
      </c>
      <c r="M41" s="95">
        <v>45478.2509375</v>
      </c>
      <c r="N41" s="50" t="s">
        <v>1389</v>
      </c>
      <c r="O41" s="51" t="s">
        <v>1720</v>
      </c>
      <c r="P41" s="50" t="s">
        <v>1731</v>
      </c>
    </row>
    <row spans="1:16" s="13" customFormat="1" x14ac:dyDescent="0.25" outlineLevel="0" r="42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45365.667349537</v>
      </c>
      <c r="L42" s="50" t="inlineStr">
        <is>
          <t>VRAI</t>
        </is>
      </c>
      <c r="M42" s="95">
        <v>45496.7212615741</v>
      </c>
      <c r="N42" s="50" t="s">
        <v>1389</v>
      </c>
      <c r="O42" s="51" t="inlineStr">
        <is>
          <t>v3.A.0</t>
        </is>
      </c>
      <c r="P42" s="50" t="inlineStr">
        <is>
          <t>24-23326</t>
        </is>
      </c>
    </row>
    <row spans="1:16" s="13" customFormat="1" x14ac:dyDescent="0.25" outlineLevel="0" r="43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</v>
      </c>
      <c r="L43" s="50" t="s">
        <v>1388</v>
      </c>
      <c r="M43" s="95">
        <v>45478.2509375</v>
      </c>
      <c r="N43" s="50" t="s">
        <v>1389</v>
      </c>
      <c r="O43" s="51" t="s">
        <v>1720</v>
      </c>
      <c r="P43" s="50" t="s">
        <v>1731</v>
      </c>
    </row>
    <row spans="1:16" s="13" customFormat="1" x14ac:dyDescent="0.25" outlineLevel="0" r="44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spans="1:16" s="13" customFormat="1" x14ac:dyDescent="0.25" outlineLevel="0" r="4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</v>
      </c>
      <c r="L45" s="50" t="s">
        <v>1389</v>
      </c>
      <c r="M45" s="95"/>
      <c r="N45" s="50" t="s">
        <v>1389</v>
      </c>
      <c r="O45" s="51" t="s">
        <v>1016</v>
      </c>
      <c r="P45" s="50"/>
    </row>
    <row spans="1:16" s="13" customFormat="1" x14ac:dyDescent="0.25" outlineLevel="0" r="46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</v>
      </c>
      <c r="L46" s="50" t="s">
        <v>1388</v>
      </c>
      <c r="M46" s="95">
        <v>45478.2509375</v>
      </c>
      <c r="N46" s="50" t="s">
        <v>1389</v>
      </c>
      <c r="O46" s="51" t="s">
        <v>1720</v>
      </c>
      <c r="P46" s="50" t="s">
        <v>1731</v>
      </c>
    </row>
    <row spans="1:16" s="13" customFormat="1" x14ac:dyDescent="0.25" outlineLevel="0" r="47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</v>
      </c>
      <c r="L47" s="50" t="s">
        <v>1389</v>
      </c>
      <c r="M47" s="95"/>
      <c r="N47" s="50" t="s">
        <v>1389</v>
      </c>
      <c r="O47" s="51" t="s">
        <v>1016</v>
      </c>
      <c r="P47" s="50"/>
    </row>
    <row spans="1:16" s="13" customFormat="1" x14ac:dyDescent="0.25" outlineLevel="0" r="48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</v>
      </c>
      <c r="L48" s="50" t="s">
        <v>1388</v>
      </c>
      <c r="M48" s="95">
        <v>45478.2509375</v>
      </c>
      <c r="N48" s="50" t="s">
        <v>1389</v>
      </c>
      <c r="O48" s="51" t="s">
        <v>1720</v>
      </c>
      <c r="P48" s="50" t="s">
        <v>1731</v>
      </c>
    </row>
    <row spans="1:16" s="13" customFormat="1" x14ac:dyDescent="0.25" outlineLevel="0" r="49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spans="1:16" s="13" customFormat="1" x14ac:dyDescent="0.25" outlineLevel="0" r="50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</v>
      </c>
      <c r="L50" s="50" t="s">
        <v>1388</v>
      </c>
      <c r="M50" s="95">
        <v>45478.2509375</v>
      </c>
      <c r="N50" s="50" t="s">
        <v>1389</v>
      </c>
      <c r="O50" s="51" t="s">
        <v>1720</v>
      </c>
      <c r="P50" s="50" t="s">
        <v>1731</v>
      </c>
    </row>
    <row spans="1:16" s="13" customFormat="1" x14ac:dyDescent="0.25" outlineLevel="0" r="51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</v>
      </c>
      <c r="L51" s="50" t="s">
        <v>1388</v>
      </c>
      <c r="M51" s="95">
        <v>45478.2509375</v>
      </c>
      <c r="N51" s="50" t="s">
        <v>1389</v>
      </c>
      <c r="O51" s="51" t="s">
        <v>1720</v>
      </c>
      <c r="P51" s="50" t="s">
        <v>1731</v>
      </c>
    </row>
    <row spans="1:16" s="13" customFormat="1" x14ac:dyDescent="0.25" outlineLevel="0" r="52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</v>
      </c>
      <c r="L52" s="50" t="s">
        <v>1389</v>
      </c>
      <c r="M52" s="95"/>
      <c r="N52" s="50" t="s">
        <v>1389</v>
      </c>
      <c r="O52" s="51" t="s">
        <v>1016</v>
      </c>
      <c r="P52" s="50"/>
    </row>
    <row spans="1:16" s="13" customFormat="1" x14ac:dyDescent="0.25" outlineLevel="0" r="53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45005.6453935185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spans="1:16" s="13" customFormat="1" x14ac:dyDescent="0.25" outlineLevel="0" r="54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spans="1:16" s="13" customFormat="1" x14ac:dyDescent="0.25" outlineLevel="0" r="5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45006.3193865741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spans="1:16" s="13" customFormat="1" x14ac:dyDescent="0.25" outlineLevel="0" r="56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</v>
      </c>
      <c r="L56" s="50" t="s">
        <v>1388</v>
      </c>
      <c r="M56" s="95">
        <v>45478.2509375</v>
      </c>
      <c r="N56" s="50" t="s">
        <v>1389</v>
      </c>
      <c r="O56" s="51" t="s">
        <v>1720</v>
      </c>
      <c r="P56" s="50" t="s">
        <v>1731</v>
      </c>
    </row>
    <row spans="1:16" s="13" customFormat="1" x14ac:dyDescent="0.25" outlineLevel="0" r="57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45006.3287268519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spans="1:16" s="13" customFormat="1" x14ac:dyDescent="0.25" outlineLevel="0" r="58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</v>
      </c>
      <c r="L58" s="50" t="s">
        <v>1389</v>
      </c>
      <c r="M58" s="95"/>
      <c r="N58" s="50" t="s">
        <v>1389</v>
      </c>
      <c r="O58" s="51" t="s">
        <v>1016</v>
      </c>
      <c r="P58" s="50"/>
    </row>
    <row spans="1:16" s="13" customFormat="1" x14ac:dyDescent="0.25" outlineLevel="0" r="59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</v>
      </c>
      <c r="L59" s="50" t="s">
        <v>1388</v>
      </c>
      <c r="M59" s="95">
        <v>45478.2509375</v>
      </c>
      <c r="N59" s="50" t="s">
        <v>1389</v>
      </c>
      <c r="O59" s="51" t="s">
        <v>1720</v>
      </c>
      <c r="P59" s="50" t="s">
        <v>1731</v>
      </c>
    </row>
    <row spans="1:16" s="13" customFormat="1" x14ac:dyDescent="0.25" outlineLevel="0" r="60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</v>
      </c>
      <c r="L60" s="50" t="s">
        <v>1388</v>
      </c>
      <c r="M60" s="95">
        <v>45478.2509375</v>
      </c>
      <c r="N60" s="50" t="s">
        <v>1389</v>
      </c>
      <c r="O60" s="51" t="s">
        <v>1720</v>
      </c>
      <c r="P60" s="50" t="s">
        <v>1731</v>
      </c>
    </row>
    <row spans="1:16" s="13" customFormat="1" x14ac:dyDescent="0.25" outlineLevel="0" r="61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</v>
      </c>
      <c r="L61" s="50" t="s">
        <v>1388</v>
      </c>
      <c r="M61" s="95">
        <v>45478.2509375</v>
      </c>
      <c r="N61" s="50" t="s">
        <v>1389</v>
      </c>
      <c r="O61" s="51" t="s">
        <v>1720</v>
      </c>
      <c r="P61" s="50" t="s">
        <v>1731</v>
      </c>
    </row>
    <row spans="1:16" s="13" customFormat="1" x14ac:dyDescent="0.25" outlineLevel="0" r="62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</v>
      </c>
      <c r="L62" s="50" t="s">
        <v>1388</v>
      </c>
      <c r="M62" s="95">
        <v>45478.2509375</v>
      </c>
      <c r="N62" s="50" t="s">
        <v>1389</v>
      </c>
      <c r="O62" s="51" t="s">
        <v>1720</v>
      </c>
      <c r="P62" s="50" t="s">
        <v>1731</v>
      </c>
    </row>
    <row spans="1:16" s="13" customFormat="1" x14ac:dyDescent="0.25" outlineLevel="0" r="63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45006.4195023148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spans="1:16" s="13" customFormat="1" x14ac:dyDescent="0.25" outlineLevel="0" r="64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45006.4362615741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spans="1:16" s="13" customFormat="1" x14ac:dyDescent="0.25" outlineLevel="0" r="6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spans="1:16" s="13" customFormat="1" x14ac:dyDescent="0.25" outlineLevel="0" r="66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</v>
      </c>
      <c r="L66" s="50" t="s">
        <v>1389</v>
      </c>
      <c r="M66" s="95"/>
      <c r="N66" s="50" t="s">
        <v>1389</v>
      </c>
      <c r="O66" s="51" t="s">
        <v>1016</v>
      </c>
      <c r="P66" s="50"/>
    </row>
    <row spans="1:16" s="13" customFormat="1" x14ac:dyDescent="0.25" outlineLevel="0" r="67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45006.4380902778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spans="1:16" s="13" customFormat="1" x14ac:dyDescent="0.25" outlineLevel="0" r="68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45361.6674768518</v>
      </c>
      <c r="L68" s="50" t="s">
        <v>1389</v>
      </c>
      <c r="M68" s="95"/>
      <c r="N68" s="50" t="s">
        <v>1389</v>
      </c>
      <c r="O68" s="51" t="s">
        <v>873</v>
      </c>
      <c r="P68" s="50"/>
    </row>
    <row spans="1:16" s="13" customFormat="1" x14ac:dyDescent="0.25" outlineLevel="0" r="69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45363.3727314815</v>
      </c>
      <c r="L69" s="50" t="s">
        <v>1389</v>
      </c>
      <c r="M69" s="95"/>
      <c r="N69" s="50" t="s">
        <v>1389</v>
      </c>
      <c r="O69" s="51" t="s">
        <v>906</v>
      </c>
      <c r="P69" s="50"/>
    </row>
    <row spans="1:16" s="13" customFormat="1" x14ac:dyDescent="0.25" outlineLevel="0" r="70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45363.3727314815</v>
      </c>
      <c r="L70" s="50" t="s">
        <v>1389</v>
      </c>
      <c r="M70" s="95"/>
      <c r="N70" s="50" t="s">
        <v>1389</v>
      </c>
      <c r="O70" s="51" t="s">
        <v>906</v>
      </c>
      <c r="P70" s="50"/>
    </row>
    <row spans="1:16" s="13" customFormat="1" x14ac:dyDescent="0.25" outlineLevel="0" r="71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45364.341875</v>
      </c>
      <c r="L71" s="50" t="s">
        <v>1389</v>
      </c>
      <c r="M71" s="95"/>
      <c r="N71" s="50" t="s">
        <v>1389</v>
      </c>
      <c r="O71" s="51" t="s">
        <v>948</v>
      </c>
      <c r="P71" s="50"/>
    </row>
    <row spans="1:16" s="13" customFormat="1" x14ac:dyDescent="0.25" outlineLevel="0" r="72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</v>
      </c>
      <c r="L72" s="50" t="s">
        <v>1389</v>
      </c>
      <c r="M72" s="95"/>
      <c r="N72" s="50" t="s">
        <v>1389</v>
      </c>
      <c r="O72" s="51" t="s">
        <v>948</v>
      </c>
      <c r="P72" s="50"/>
    </row>
    <row spans="1:16" s="13" customFormat="1" x14ac:dyDescent="0.25" outlineLevel="0" r="73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45006.4740162037</v>
      </c>
      <c r="L73" s="50" t="s">
        <v>1389</v>
      </c>
      <c r="M73" s="95"/>
      <c r="N73" s="50" t="s">
        <v>1389</v>
      </c>
      <c r="O73" s="51"/>
      <c r="P73" s="50"/>
    </row>
    <row spans="1:16" s="13" customFormat="1" x14ac:dyDescent="0.25" outlineLevel="0" r="74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spans="1:16" s="13" customFormat="1" x14ac:dyDescent="0.25" outlineLevel="0" r="7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</v>
      </c>
      <c r="L75" s="50" t="s">
        <v>1389</v>
      </c>
      <c r="M75" s="95"/>
      <c r="N75" s="50" t="s">
        <v>1389</v>
      </c>
      <c r="O75" s="51" t="s">
        <v>948</v>
      </c>
      <c r="P75" s="50"/>
    </row>
    <row spans="1:16" s="13" customFormat="1" x14ac:dyDescent="0.25" outlineLevel="0" r="76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</v>
      </c>
      <c r="L76" s="50" t="s">
        <v>1388</v>
      </c>
      <c r="M76" s="95">
        <v>45495.762962963</v>
      </c>
      <c r="N76" s="50" t="s">
        <v>1389</v>
      </c>
      <c r="O76" s="51" t="s">
        <v>2012</v>
      </c>
      <c r="P76" s="50" t="s">
        <v>2014</v>
      </c>
    </row>
    <row spans="1:16" s="13" customFormat="1" x14ac:dyDescent="0.25" outlineLevel="0" r="77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45371.608125</v>
      </c>
      <c r="L77" s="50" t="s">
        <v>1389</v>
      </c>
      <c r="M77" s="95"/>
      <c r="N77" s="50" t="s">
        <v>1389</v>
      </c>
      <c r="O77" s="51" t="s">
        <v>1044</v>
      </c>
      <c r="P77" s="50"/>
    </row>
    <row spans="1:16" s="13" customFormat="1" x14ac:dyDescent="0.25" outlineLevel="0" r="78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45006.4879398148</v>
      </c>
      <c r="L78" s="50" t="s">
        <v>1389</v>
      </c>
      <c r="M78" s="95"/>
      <c r="N78" s="50" t="s">
        <v>1389</v>
      </c>
      <c r="O78" s="51"/>
      <c r="P78" s="50"/>
    </row>
    <row spans="1:16" s="13" customFormat="1" x14ac:dyDescent="0.25" outlineLevel="0" r="79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45006.4883333333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spans="1:16" s="13" customFormat="1" x14ac:dyDescent="0.25" outlineLevel="0" r="80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spans="1:16" s="13" customFormat="1" x14ac:dyDescent="0.25" outlineLevel="0" r="81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</v>
      </c>
      <c r="L81" s="50" t="s">
        <v>1388</v>
      </c>
      <c r="M81" s="95">
        <v>45478.2509375</v>
      </c>
      <c r="N81" s="50" t="s">
        <v>1389</v>
      </c>
      <c r="O81" s="51" t="s">
        <v>1720</v>
      </c>
      <c r="P81" s="50" t="s">
        <v>1731</v>
      </c>
    </row>
    <row spans="1:16" s="13" customFormat="1" x14ac:dyDescent="0.25" outlineLevel="0" r="82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</v>
      </c>
      <c r="L82" s="50" t="s">
        <v>1388</v>
      </c>
      <c r="M82" s="95">
        <v>45478.2509375</v>
      </c>
      <c r="N82" s="50" t="s">
        <v>1389</v>
      </c>
      <c r="O82" s="51" t="s">
        <v>1720</v>
      </c>
      <c r="P82" s="50" t="s">
        <v>1731</v>
      </c>
    </row>
    <row spans="1:16" s="13" customFormat="1" x14ac:dyDescent="0.25" outlineLevel="0" r="83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</v>
      </c>
      <c r="L83" s="50" t="s">
        <v>1389</v>
      </c>
      <c r="M83" s="95"/>
      <c r="N83" s="50" t="s">
        <v>1389</v>
      </c>
      <c r="O83" s="51"/>
      <c r="P83" s="50"/>
    </row>
    <row spans="1:16" s="13" customFormat="1" x14ac:dyDescent="0.25" outlineLevel="0" r="84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45006.5590162037</v>
      </c>
      <c r="L84" s="50" t="s">
        <v>1389</v>
      </c>
      <c r="M84" s="95"/>
      <c r="N84" s="50" t="s">
        <v>1389</v>
      </c>
      <c r="O84" s="51"/>
      <c r="P84" s="50"/>
    </row>
    <row spans="1:16" s="13" customFormat="1" x14ac:dyDescent="0.25" outlineLevel="0" r="8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45006.5596412037</v>
      </c>
      <c r="L85" s="50" t="s">
        <v>1389</v>
      </c>
      <c r="M85" s="95"/>
      <c r="N85" s="50" t="s">
        <v>1389</v>
      </c>
      <c r="O85" s="51"/>
      <c r="P85" s="50"/>
    </row>
    <row spans="1:16" s="13" customFormat="1" x14ac:dyDescent="0.25" outlineLevel="0" r="86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45006.5770601852</v>
      </c>
      <c r="L86" s="50" t="s">
        <v>1389</v>
      </c>
      <c r="M86" s="95"/>
      <c r="N86" s="50" t="s">
        <v>1389</v>
      </c>
      <c r="O86" s="51"/>
      <c r="P86" s="50"/>
    </row>
    <row spans="1:16" s="13" customFormat="1" x14ac:dyDescent="0.25" outlineLevel="0" r="87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</v>
      </c>
      <c r="L87" s="50" t="s">
        <v>1388</v>
      </c>
      <c r="M87" s="95">
        <v>45478.2509375</v>
      </c>
      <c r="N87" s="50" t="s">
        <v>1389</v>
      </c>
      <c r="O87" s="51" t="s">
        <v>1720</v>
      </c>
      <c r="P87" s="50" t="s">
        <v>1731</v>
      </c>
    </row>
    <row spans="1:16" s="13" customFormat="1" x14ac:dyDescent="0.25" outlineLevel="0" r="88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</v>
      </c>
      <c r="L88" s="50" t="s">
        <v>1389</v>
      </c>
      <c r="M88" s="95"/>
      <c r="N88" s="50" t="s">
        <v>1389</v>
      </c>
      <c r="O88" s="51" t="s">
        <v>1016</v>
      </c>
      <c r="P88" s="50"/>
    </row>
    <row spans="1:16" s="13" customFormat="1" x14ac:dyDescent="0.25" outlineLevel="0" r="89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</v>
      </c>
      <c r="L89" s="50" t="s">
        <v>1389</v>
      </c>
      <c r="M89" s="95"/>
      <c r="N89" s="50" t="s">
        <v>1389</v>
      </c>
      <c r="O89" s="51" t="s">
        <v>906</v>
      </c>
      <c r="P89" s="50"/>
    </row>
    <row spans="1:16" s="13" customFormat="1" x14ac:dyDescent="0.25" outlineLevel="0" r="90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</v>
      </c>
      <c r="L90" s="50" t="s">
        <v>1389</v>
      </c>
      <c r="M90" s="95"/>
      <c r="N90" s="50" t="s">
        <v>1389</v>
      </c>
      <c r="O90" s="51" t="s">
        <v>906</v>
      </c>
      <c r="P90" s="50"/>
    </row>
    <row spans="1:16" s="13" customFormat="1" x14ac:dyDescent="0.25" outlineLevel="0" r="91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45380.3257060185</v>
      </c>
      <c r="L91" s="50" t="s">
        <v>1389</v>
      </c>
      <c r="M91" s="95"/>
      <c r="N91" s="50" t="s">
        <v>1389</v>
      </c>
      <c r="O91" s="51" t="s">
        <v>1126</v>
      </c>
      <c r="P91" s="50"/>
    </row>
    <row spans="1:16" s="13" customFormat="1" x14ac:dyDescent="0.25" outlineLevel="0" r="92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45007.7486805556</v>
      </c>
      <c r="L92" s="50" t="s">
        <v>1389</v>
      </c>
      <c r="M92" s="95"/>
      <c r="N92" s="50" t="s">
        <v>1389</v>
      </c>
      <c r="O92" s="51"/>
      <c r="P92" s="50"/>
    </row>
    <row spans="1:16" s="13" customFormat="1" x14ac:dyDescent="0.25" outlineLevel="0" r="93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</v>
      </c>
      <c r="L93" s="50" t="s">
        <v>1388</v>
      </c>
      <c r="M93" s="95">
        <v>45478.2509375</v>
      </c>
      <c r="N93" s="50" t="s">
        <v>1389</v>
      </c>
      <c r="O93" s="51" t="s">
        <v>1720</v>
      </c>
      <c r="P93" s="50" t="s">
        <v>1731</v>
      </c>
    </row>
    <row spans="1:16" s="13" customFormat="1" x14ac:dyDescent="0.25" outlineLevel="0" r="94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45007.784224537</v>
      </c>
      <c r="L94" s="50" t="s">
        <v>1389</v>
      </c>
      <c r="M94" s="95"/>
      <c r="N94" s="50" t="s">
        <v>1388</v>
      </c>
      <c r="O94" s="51"/>
      <c r="P94" s="50"/>
    </row>
    <row spans="1:16" s="13" customFormat="1" x14ac:dyDescent="0.25" outlineLevel="0" r="9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spans="1:16" s="13" customFormat="1" x14ac:dyDescent="0.25" outlineLevel="0" r="96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spans="1:16" s="13" customFormat="1" x14ac:dyDescent="0.25" outlineLevel="0" r="97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spans="1:16" s="13" customFormat="1" x14ac:dyDescent="0.25" outlineLevel="0" r="98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spans="1:16" s="13" customFormat="1" x14ac:dyDescent="0.25" outlineLevel="0" r="99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45008.7178703704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spans="1:16" s="13" customFormat="1" x14ac:dyDescent="0.25" outlineLevel="0" r="100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spans="1:16" s="13" customFormat="1" x14ac:dyDescent="0.25" outlineLevel="0" r="101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</v>
      </c>
      <c r="L101" s="50" t="s">
        <v>1389</v>
      </c>
      <c r="M101" s="95"/>
      <c r="N101" s="50" t="s">
        <v>1388</v>
      </c>
      <c r="O101" s="51"/>
      <c r="P101" s="50"/>
    </row>
    <row spans="1:16" s="13" customFormat="1" x14ac:dyDescent="0.25" outlineLevel="0" r="102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</v>
      </c>
      <c r="L102" s="50" t="s">
        <v>1388</v>
      </c>
      <c r="M102" s="95">
        <v>45478.2509375</v>
      </c>
      <c r="N102" s="50" t="s">
        <v>1389</v>
      </c>
      <c r="O102" s="51" t="s">
        <v>1720</v>
      </c>
      <c r="P102" s="50" t="s">
        <v>1731</v>
      </c>
    </row>
    <row spans="1:16" s="13" customFormat="1" x14ac:dyDescent="0.25" outlineLevel="0" r="103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</v>
      </c>
      <c r="L103" s="50" t="s">
        <v>1389</v>
      </c>
      <c r="M103" s="95"/>
      <c r="N103" s="50" t="s">
        <v>1388</v>
      </c>
      <c r="O103" s="51"/>
      <c r="P103" s="50"/>
    </row>
    <row spans="1:16" s="13" customFormat="1" x14ac:dyDescent="0.25" outlineLevel="0" r="104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spans="1:16" s="13" customFormat="1" x14ac:dyDescent="0.25" outlineLevel="0" r="10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45363.3371180556</v>
      </c>
      <c r="L105" s="50" t="s">
        <v>1389</v>
      </c>
      <c r="M105" s="95"/>
      <c r="N105" s="50" t="s">
        <v>1389</v>
      </c>
      <c r="O105" s="51" t="s">
        <v>906</v>
      </c>
      <c r="P105" s="50"/>
    </row>
    <row spans="1:16" s="13" customFormat="1" x14ac:dyDescent="0.25" outlineLevel="0" r="106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45363.3371180556</v>
      </c>
      <c r="L106" s="50" t="s">
        <v>1389</v>
      </c>
      <c r="M106" s="95"/>
      <c r="N106" s="50" t="s">
        <v>1389</v>
      </c>
      <c r="O106" s="51" t="s">
        <v>906</v>
      </c>
      <c r="P106" s="50"/>
    </row>
    <row spans="1:16" s="13" customFormat="1" x14ac:dyDescent="0.25" outlineLevel="0" r="107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45010.5547453704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spans="1:16" s="13" customFormat="1" x14ac:dyDescent="0.25" outlineLevel="0" r="108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spans="1:16" s="13" customFormat="1" x14ac:dyDescent="0.25" outlineLevel="0" r="109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45363.3371180556</v>
      </c>
      <c r="L109" s="50" t="s">
        <v>1389</v>
      </c>
      <c r="M109" s="95"/>
      <c r="N109" s="50" t="s">
        <v>1389</v>
      </c>
      <c r="O109" s="51" t="s">
        <v>906</v>
      </c>
      <c r="P109" s="50"/>
    </row>
    <row spans="1:16" s="13" customFormat="1" x14ac:dyDescent="0.25" outlineLevel="0" r="110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spans="1:16" s="13" customFormat="1" x14ac:dyDescent="0.25" outlineLevel="0" r="111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45012.8959722222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spans="1:16" s="13" customFormat="1" x14ac:dyDescent="0.25" outlineLevel="0" r="112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spans="1:16" s="13" customFormat="1" x14ac:dyDescent="0.25" outlineLevel="0" r="113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spans="1:16" s="13" customFormat="1" x14ac:dyDescent="0.25" outlineLevel="0" r="114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</v>
      </c>
      <c r="L114" s="50" t="s">
        <v>1389</v>
      </c>
      <c r="M114" s="95"/>
      <c r="N114" s="50" t="s">
        <v>1389</v>
      </c>
      <c r="O114" s="51" t="s">
        <v>1016</v>
      </c>
      <c r="P114" s="50"/>
    </row>
    <row spans="1:16" s="13" customFormat="1" x14ac:dyDescent="0.25" outlineLevel="0" r="11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45358.9784143519</v>
      </c>
      <c r="L115" s="50" t="s">
        <v>1388</v>
      </c>
      <c r="M115" s="95">
        <v>45477.7049421296</v>
      </c>
      <c r="N115" s="50" t="s">
        <v>1389</v>
      </c>
      <c r="O115" s="51" t="s">
        <v>1716</v>
      </c>
      <c r="P115" s="50" t="s">
        <v>1717</v>
      </c>
    </row>
    <row spans="1:16" s="13" customFormat="1" x14ac:dyDescent="0.25" outlineLevel="0" r="116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45012.9755439815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spans="1:16" s="13" customFormat="1" x14ac:dyDescent="0.25" outlineLevel="0" r="117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spans="1:16" s="13" customFormat="1" x14ac:dyDescent="0.25" outlineLevel="0" r="118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</v>
      </c>
      <c r="L118" s="50" t="s">
        <v>1389</v>
      </c>
      <c r="M118" s="95"/>
      <c r="N118" s="50" t="s">
        <v>1388</v>
      </c>
      <c r="O118" s="51"/>
      <c r="P118" s="50"/>
    </row>
    <row spans="1:16" s="13" customFormat="1" x14ac:dyDescent="0.25" outlineLevel="0" r="119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45012.9987615741</v>
      </c>
      <c r="L119" s="50" t="s">
        <v>1389</v>
      </c>
      <c r="M119" s="95"/>
      <c r="N119" s="50" t="s">
        <v>1388</v>
      </c>
      <c r="O119" s="51"/>
      <c r="P119" s="50"/>
    </row>
    <row spans="1:16" s="13" customFormat="1" x14ac:dyDescent="0.25" outlineLevel="0" r="120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</v>
      </c>
      <c r="L120" s="50" t="s">
        <v>1389</v>
      </c>
      <c r="M120" s="95"/>
      <c r="N120" s="50" t="s">
        <v>1388</v>
      </c>
      <c r="O120" s="51"/>
      <c r="P120" s="50"/>
    </row>
    <row spans="1:16" s="13" customFormat="1" x14ac:dyDescent="0.25" outlineLevel="0" r="121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spans="1:16" s="13" customFormat="1" x14ac:dyDescent="0.25" outlineLevel="0" r="122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</v>
      </c>
      <c r="L122" s="50" t="s">
        <v>1389</v>
      </c>
      <c r="M122" s="95"/>
      <c r="N122" s="50" t="s">
        <v>1388</v>
      </c>
      <c r="O122" s="51"/>
      <c r="P122" s="50"/>
    </row>
    <row spans="1:16" s="13" customFormat="1" x14ac:dyDescent="0.25" outlineLevel="0" r="123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</v>
      </c>
      <c r="L123" s="50" t="s">
        <v>1389</v>
      </c>
      <c r="M123" s="95"/>
      <c r="N123" s="50" t="s">
        <v>1388</v>
      </c>
      <c r="O123" s="51"/>
      <c r="P123" s="50"/>
    </row>
    <row spans="1:16" s="13" customFormat="1" x14ac:dyDescent="0.25" outlineLevel="0" r="124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</v>
      </c>
      <c r="L124" s="50" t="s">
        <v>1388</v>
      </c>
      <c r="M124" s="95">
        <v>45478.2509375</v>
      </c>
      <c r="N124" s="50" t="s">
        <v>1389</v>
      </c>
      <c r="O124" s="51" t="s">
        <v>1720</v>
      </c>
      <c r="P124" s="50" t="s">
        <v>1731</v>
      </c>
    </row>
    <row spans="1:16" s="13" customFormat="1" x14ac:dyDescent="0.25" outlineLevel="0" r="1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</v>
      </c>
      <c r="L125" s="50" t="s">
        <v>1389</v>
      </c>
      <c r="M125" s="95"/>
      <c r="N125" s="50" t="s">
        <v>1388</v>
      </c>
      <c r="O125" s="51"/>
      <c r="P125" s="50"/>
    </row>
    <row spans="1:16" s="13" customFormat="1" x14ac:dyDescent="0.25" outlineLevel="0" r="126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spans="1:16" s="13" customFormat="1" x14ac:dyDescent="0.25" outlineLevel="0" r="127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45013.0107407407</v>
      </c>
      <c r="L127" s="50" t="s">
        <v>1389</v>
      </c>
      <c r="M127" s="95"/>
      <c r="N127" s="50" t="s">
        <v>1388</v>
      </c>
      <c r="O127" s="51"/>
      <c r="P127" s="50"/>
    </row>
    <row spans="1:16" s="13" customFormat="1" x14ac:dyDescent="0.25" outlineLevel="0" r="128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45013.0143402778</v>
      </c>
      <c r="L128" s="50" t="s">
        <v>1389</v>
      </c>
      <c r="M128" s="95"/>
      <c r="N128" s="50" t="s">
        <v>1388</v>
      </c>
      <c r="O128" s="51"/>
      <c r="P128" s="50"/>
    </row>
    <row spans="1:16" s="13" customFormat="1" x14ac:dyDescent="0.25" outlineLevel="0" r="129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</v>
      </c>
      <c r="L129" s="50" t="s">
        <v>1389</v>
      </c>
      <c r="M129" s="95"/>
      <c r="N129" s="50" t="s">
        <v>1389</v>
      </c>
      <c r="O129" s="51" t="s">
        <v>1277</v>
      </c>
      <c r="P129" s="50"/>
    </row>
    <row spans="1:16" s="13" customFormat="1" x14ac:dyDescent="0.25" outlineLevel="0" r="130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</v>
      </c>
      <c r="L130" s="50" t="s">
        <v>1389</v>
      </c>
      <c r="M130" s="95"/>
      <c r="N130" s="50" t="s">
        <v>1389</v>
      </c>
      <c r="O130" s="51"/>
      <c r="P130" s="50"/>
    </row>
    <row spans="1:16" s="13" customFormat="1" x14ac:dyDescent="0.25" outlineLevel="0" r="131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45371.4833101852</v>
      </c>
      <c r="L131" s="50" t="s">
        <v>1389</v>
      </c>
      <c r="M131" s="95"/>
      <c r="N131" s="50" t="s">
        <v>1389</v>
      </c>
      <c r="O131" s="51" t="s">
        <v>1044</v>
      </c>
      <c r="P131" s="50"/>
    </row>
    <row spans="1:16" s="13" customFormat="1" x14ac:dyDescent="0.25" outlineLevel="0" r="132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45013.016400463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spans="1:16" s="13" customFormat="1" x14ac:dyDescent="0.25" outlineLevel="0" r="133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</v>
      </c>
      <c r="L133" s="50" t="s">
        <v>1389</v>
      </c>
      <c r="M133" s="95"/>
      <c r="N133" s="50" t="s">
        <v>1389</v>
      </c>
      <c r="O133" s="51" t="s">
        <v>1126</v>
      </c>
      <c r="P133" s="50"/>
    </row>
    <row spans="1:16" s="13" customFormat="1" x14ac:dyDescent="0.25" outlineLevel="0" r="134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spans="1:16" s="13" customFormat="1" x14ac:dyDescent="0.25" outlineLevel="0" r="13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</v>
      </c>
      <c r="L135" s="50" t="s">
        <v>1388</v>
      </c>
      <c r="M135" s="95">
        <v>45478.2509375</v>
      </c>
      <c r="N135" s="50" t="s">
        <v>1389</v>
      </c>
      <c r="O135" s="51" t="s">
        <v>1720</v>
      </c>
      <c r="P135" s="50" t="s">
        <v>1731</v>
      </c>
    </row>
    <row spans="1:16" s="13" customFormat="1" x14ac:dyDescent="0.25" outlineLevel="0" r="136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45358.9784143519</v>
      </c>
      <c r="L136" s="50" t="s">
        <v>1388</v>
      </c>
      <c r="M136" s="95">
        <v>45477.7049421296</v>
      </c>
      <c r="N136" s="50" t="s">
        <v>1389</v>
      </c>
      <c r="O136" s="51" t="s">
        <v>1716</v>
      </c>
      <c r="P136" s="50" t="s">
        <v>1717</v>
      </c>
    </row>
    <row spans="1:16" s="13" customFormat="1" x14ac:dyDescent="0.25" outlineLevel="0" r="137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45363.3120601852</v>
      </c>
      <c r="L137" s="50" t="s">
        <v>1389</v>
      </c>
      <c r="M137" s="95"/>
      <c r="N137" s="50" t="s">
        <v>1389</v>
      </c>
      <c r="O137" s="51" t="s">
        <v>906</v>
      </c>
      <c r="P137" s="50"/>
    </row>
    <row spans="1:16" s="13" customFormat="1" x14ac:dyDescent="0.25" outlineLevel="0" r="138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</v>
      </c>
      <c r="L138" s="50" t="s">
        <v>1388</v>
      </c>
      <c r="M138" s="95">
        <v>45478.2509375</v>
      </c>
      <c r="N138" s="50" t="s">
        <v>1389</v>
      </c>
      <c r="O138" s="51" t="s">
        <v>1720</v>
      </c>
      <c r="P138" s="50" t="s">
        <v>1731</v>
      </c>
    </row>
    <row spans="1:16" s="13" customFormat="1" x14ac:dyDescent="0.25" outlineLevel="0" r="139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spans="1:16" s="13" customFormat="1" x14ac:dyDescent="0.25" outlineLevel="0" r="140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spans="1:16" s="13" customFormat="1" x14ac:dyDescent="0.25" outlineLevel="0" r="141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45021.3472685185</v>
      </c>
      <c r="L141" s="50" t="s">
        <v>1389</v>
      </c>
      <c r="M141" s="95"/>
      <c r="N141" s="50" t="s">
        <v>1388</v>
      </c>
      <c r="O141" s="51"/>
      <c r="P141" s="50"/>
    </row>
    <row spans="1:16" s="13" customFormat="1" x14ac:dyDescent="0.25" outlineLevel="0" r="142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45021.3482986111</v>
      </c>
      <c r="L142" s="50" t="s">
        <v>1389</v>
      </c>
      <c r="M142" s="95"/>
      <c r="N142" s="50" t="s">
        <v>1389</v>
      </c>
      <c r="O142" s="51"/>
      <c r="P142" s="50"/>
    </row>
    <row spans="1:16" s="13" customFormat="1" x14ac:dyDescent="0.25" outlineLevel="0" r="143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</v>
      </c>
      <c r="L143" s="50" t="s">
        <v>1389</v>
      </c>
      <c r="M143" s="95"/>
      <c r="N143" s="50" t="s">
        <v>1389</v>
      </c>
      <c r="O143" s="51" t="s">
        <v>1016</v>
      </c>
      <c r="P143" s="50"/>
    </row>
    <row spans="1:16" s="13" customFormat="1" x14ac:dyDescent="0.25" outlineLevel="0" r="144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</v>
      </c>
      <c r="L144" s="50" t="s">
        <v>1389</v>
      </c>
      <c r="M144" s="95"/>
      <c r="N144" s="50" t="s">
        <v>1389</v>
      </c>
      <c r="O144" s="51" t="s">
        <v>1083</v>
      </c>
      <c r="P144" s="50"/>
    </row>
    <row spans="1:16" s="13" customFormat="1" x14ac:dyDescent="0.25" outlineLevel="0" r="14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45358.9784143519</v>
      </c>
      <c r="L145" s="50" t="s">
        <v>1388</v>
      </c>
      <c r="M145" s="95">
        <v>45477.7049421296</v>
      </c>
      <c r="N145" s="50" t="s">
        <v>1389</v>
      </c>
      <c r="O145" s="51" t="s">
        <v>1716</v>
      </c>
      <c r="P145" s="50" t="s">
        <v>1717</v>
      </c>
    </row>
    <row spans="1:16" s="13" customFormat="1" x14ac:dyDescent="0.25" outlineLevel="0" r="146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</v>
      </c>
      <c r="L146" s="50" t="s">
        <v>1389</v>
      </c>
      <c r="M146" s="95"/>
      <c r="N146" s="50" t="s">
        <v>1389</v>
      </c>
      <c r="O146" s="51" t="s">
        <v>906</v>
      </c>
      <c r="P146" s="50"/>
    </row>
    <row spans="1:16" s="13" customFormat="1" x14ac:dyDescent="0.25" outlineLevel="0" r="147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spans="1:16" s="13" customFormat="1" x14ac:dyDescent="0.25" outlineLevel="0" r="148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45371.4804282407</v>
      </c>
      <c r="L148" s="50" t="s">
        <v>1389</v>
      </c>
      <c r="M148" s="95"/>
      <c r="N148" s="50" t="s">
        <v>1389</v>
      </c>
      <c r="O148" s="51" t="s">
        <v>1044</v>
      </c>
      <c r="P148" s="50"/>
    </row>
    <row spans="1:16" s="13" customFormat="1" x14ac:dyDescent="0.25" outlineLevel="0" r="149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</v>
      </c>
      <c r="L149" s="50" t="s">
        <v>1389</v>
      </c>
      <c r="M149" s="95"/>
      <c r="N149" s="50" t="s">
        <v>1389</v>
      </c>
      <c r="O149" s="51"/>
      <c r="P149" s="50"/>
    </row>
    <row spans="1:16" s="13" customFormat="1" x14ac:dyDescent="0.25" outlineLevel="0" r="150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</v>
      </c>
      <c r="L150" s="50" t="s">
        <v>1389</v>
      </c>
      <c r="M150" s="95"/>
      <c r="N150" s="50" t="s">
        <v>1389</v>
      </c>
      <c r="O150" s="51" t="s">
        <v>1016</v>
      </c>
      <c r="P150" s="50"/>
    </row>
    <row spans="1:16" s="13" customFormat="1" x14ac:dyDescent="0.25" outlineLevel="0" r="151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45022.3941898148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spans="1:16" s="13" customFormat="1" x14ac:dyDescent="0.25" outlineLevel="0" r="152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45363.3120601852</v>
      </c>
      <c r="L152" s="50" t="s">
        <v>1389</v>
      </c>
      <c r="M152" s="95"/>
      <c r="N152" s="50" t="s">
        <v>1389</v>
      </c>
      <c r="O152" s="51" t="s">
        <v>906</v>
      </c>
      <c r="P152" s="50"/>
    </row>
    <row spans="1:16" s="13" customFormat="1" x14ac:dyDescent="0.25" outlineLevel="0" r="153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45380.3231481481</v>
      </c>
      <c r="L153" s="50" t="s">
        <v>1389</v>
      </c>
      <c r="M153" s="95"/>
      <c r="N153" s="50" t="s">
        <v>1389</v>
      </c>
      <c r="O153" s="51" t="s">
        <v>1126</v>
      </c>
      <c r="P153" s="50"/>
    </row>
    <row spans="1:16" s="13" customFormat="1" x14ac:dyDescent="0.25" outlineLevel="0" r="154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spans="1:16" s="13" customFormat="1" x14ac:dyDescent="0.25" outlineLevel="0" r="15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</v>
      </c>
      <c r="L155" s="50" t="s">
        <v>1389</v>
      </c>
      <c r="M155" s="95"/>
      <c r="N155" s="50" t="s">
        <v>1389</v>
      </c>
      <c r="O155" s="51"/>
      <c r="P155" s="50"/>
    </row>
    <row spans="1:16" s="13" customFormat="1" x14ac:dyDescent="0.25" outlineLevel="0" r="156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45358.9784143519</v>
      </c>
      <c r="L156" s="50" t="s">
        <v>1388</v>
      </c>
      <c r="M156" s="95">
        <v>45477.7049421296</v>
      </c>
      <c r="N156" s="50" t="s">
        <v>1389</v>
      </c>
      <c r="O156" s="51" t="s">
        <v>1716</v>
      </c>
      <c r="P156" s="50" t="s">
        <v>1717</v>
      </c>
    </row>
    <row spans="1:16" s="13" customFormat="1" x14ac:dyDescent="0.25" outlineLevel="0" r="157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45364.3411111111</v>
      </c>
      <c r="L157" s="50" t="s">
        <v>1389</v>
      </c>
      <c r="M157" s="95"/>
      <c r="N157" s="50" t="s">
        <v>1389</v>
      </c>
      <c r="O157" s="51" t="s">
        <v>948</v>
      </c>
      <c r="P157" s="50"/>
    </row>
    <row spans="1:16" s="13" customFormat="1" x14ac:dyDescent="0.25" outlineLevel="0" r="158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spans="1:16" s="13" customFormat="1" x14ac:dyDescent="0.25" outlineLevel="0" r="159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</v>
      </c>
      <c r="L159" s="50" t="s">
        <v>1389</v>
      </c>
      <c r="M159" s="95"/>
      <c r="N159" s="50" t="s">
        <v>1389</v>
      </c>
      <c r="O159" s="51"/>
      <c r="P159" s="50"/>
    </row>
    <row spans="1:16" s="13" customFormat="1" x14ac:dyDescent="0.25" outlineLevel="0" r="160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</v>
      </c>
      <c r="L160" s="50" t="s">
        <v>1389</v>
      </c>
      <c r="M160" s="95"/>
      <c r="N160" s="50" t="s">
        <v>1389</v>
      </c>
      <c r="O160" s="51" t="s">
        <v>948</v>
      </c>
      <c r="P160" s="50"/>
    </row>
    <row spans="1:16" s="13" customFormat="1" x14ac:dyDescent="0.25" outlineLevel="0" r="161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spans="1:16" s="13" customFormat="1" x14ac:dyDescent="0.25" outlineLevel="0" r="162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spans="1:16" s="13" customFormat="1" x14ac:dyDescent="0.25" outlineLevel="0" r="163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45022.6948263889</v>
      </c>
      <c r="L163" s="50" t="s">
        <v>1389</v>
      </c>
      <c r="M163" s="95"/>
      <c r="N163" s="50" t="s">
        <v>1389</v>
      </c>
      <c r="O163" s="51"/>
      <c r="P163" s="50"/>
    </row>
    <row spans="1:16" s="13" customFormat="1" x14ac:dyDescent="0.25" outlineLevel="0" r="164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45022.6948263889</v>
      </c>
      <c r="L164" s="50" t="s">
        <v>1389</v>
      </c>
      <c r="M164" s="95"/>
      <c r="N164" s="50" t="s">
        <v>1389</v>
      </c>
      <c r="O164" s="51"/>
      <c r="P164" s="50"/>
    </row>
    <row spans="1:16" s="13" customFormat="1" x14ac:dyDescent="0.25" outlineLevel="0" r="16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45372.4912962963</v>
      </c>
      <c r="L165" s="50" t="s">
        <v>1388</v>
      </c>
      <c r="M165" s="95">
        <v>45496.6876851852</v>
      </c>
      <c r="N165" s="50" t="s">
        <v>1389</v>
      </c>
      <c r="O165" s="51" t="s">
        <v>2028</v>
      </c>
      <c r="P165" s="50" t="s">
        <v>2019</v>
      </c>
    </row>
    <row spans="1:16" s="13" customFormat="1" x14ac:dyDescent="0.25" outlineLevel="0" r="166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</v>
      </c>
      <c r="L166" s="50" t="s">
        <v>1389</v>
      </c>
      <c r="M166" s="95"/>
      <c r="N166" s="50" t="s">
        <v>1389</v>
      </c>
      <c r="O166" s="51" t="s">
        <v>948</v>
      </c>
      <c r="P166" s="50"/>
    </row>
    <row spans="1:16" s="13" customFormat="1" x14ac:dyDescent="0.25" outlineLevel="0" r="167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45460.6777314815</v>
      </c>
      <c r="L167" s="50" t="s">
        <v>1388</v>
      </c>
      <c r="M167" s="95">
        <v>45478.2509375</v>
      </c>
      <c r="N167" s="50" t="s">
        <v>1389</v>
      </c>
      <c r="O167" s="51" t="s">
        <v>1720</v>
      </c>
      <c r="P167" s="50" t="s">
        <v>1731</v>
      </c>
    </row>
    <row spans="1:16" s="13" customFormat="1" x14ac:dyDescent="0.25" outlineLevel="0" r="168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45025.4670601852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spans="1:16" s="13" customFormat="1" x14ac:dyDescent="0.25" outlineLevel="0" r="169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45358.9784143519</v>
      </c>
      <c r="L169" s="50" t="s">
        <v>1388</v>
      </c>
      <c r="M169" s="95">
        <v>45477.7049421296</v>
      </c>
      <c r="N169" s="50" t="s">
        <v>1389</v>
      </c>
      <c r="O169" s="51" t="s">
        <v>1716</v>
      </c>
      <c r="P169" s="50" t="s">
        <v>1717</v>
      </c>
    </row>
    <row spans="1:16" s="13" customFormat="1" x14ac:dyDescent="0.25" outlineLevel="0" r="170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45460.6777314815</v>
      </c>
      <c r="L170" s="50" t="s">
        <v>1388</v>
      </c>
      <c r="M170" s="95">
        <v>45478.2509375</v>
      </c>
      <c r="N170" s="50" t="s">
        <v>1389</v>
      </c>
      <c r="O170" s="51" t="s">
        <v>1720</v>
      </c>
      <c r="P170" s="50" t="s">
        <v>1731</v>
      </c>
    </row>
    <row spans="1:16" s="13" customFormat="1" x14ac:dyDescent="0.25" outlineLevel="0" r="171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spans="1:16" s="13" customFormat="1" x14ac:dyDescent="0.25" outlineLevel="0" r="172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45460.6777314815</v>
      </c>
      <c r="L172" s="50" t="s">
        <v>1389</v>
      </c>
      <c r="M172" s="95"/>
      <c r="N172" s="50" t="s">
        <v>1389</v>
      </c>
      <c r="O172" s="51" t="s">
        <v>1317</v>
      </c>
      <c r="P172" s="50"/>
    </row>
    <row spans="1:16" s="13" customFormat="1" x14ac:dyDescent="0.25" outlineLevel="0" r="173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45259.6571180556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spans="1:16" s="13" customFormat="1" x14ac:dyDescent="0.25" outlineLevel="0" r="174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45460.6777314815</v>
      </c>
      <c r="L174" s="50" t="s">
        <v>1389</v>
      </c>
      <c r="M174" s="95"/>
      <c r="N174" s="50" t="s">
        <v>1389</v>
      </c>
      <c r="O174" s="51" t="s">
        <v>1317</v>
      </c>
      <c r="P174" s="50"/>
    </row>
    <row spans="1:16" s="13" customFormat="1" x14ac:dyDescent="0.25" outlineLevel="0" r="17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spans="1:16" s="13" customFormat="1" x14ac:dyDescent="0.25" outlineLevel="0" r="176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45274.5088541667</v>
      </c>
      <c r="L176" s="50" t="s">
        <v>1389</v>
      </c>
      <c r="M176" s="95"/>
      <c r="N176" s="50" t="s">
        <v>1388</v>
      </c>
      <c r="O176" s="51" t="s">
        <v>227</v>
      </c>
      <c r="P176" s="50"/>
    </row>
    <row spans="1:16" s="13" customFormat="1" x14ac:dyDescent="0.25" outlineLevel="0" r="177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45274.5211574074</v>
      </c>
      <c r="L177" s="50" t="s">
        <v>1389</v>
      </c>
      <c r="M177" s="95"/>
      <c r="N177" s="50" t="s">
        <v>1388</v>
      </c>
      <c r="O177" s="51" t="s">
        <v>227</v>
      </c>
      <c r="P177" s="50"/>
    </row>
    <row spans="1:16" s="13" customFormat="1" x14ac:dyDescent="0.25" outlineLevel="0" r="178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</v>
      </c>
      <c r="I178" s="51" t="s">
        <v>229</v>
      </c>
      <c r="J178" s="50" t="s">
        <v>1388</v>
      </c>
      <c r="K178" s="95">
        <v>45366.1298842593</v>
      </c>
      <c r="L178" s="50" t="s">
        <v>1389</v>
      </c>
      <c r="M178" s="95"/>
      <c r="N178" s="50" t="s">
        <v>1389</v>
      </c>
      <c r="O178" s="51" t="s">
        <v>1016</v>
      </c>
      <c r="P178" s="50"/>
    </row>
    <row spans="1:16" s="13" customFormat="1" x14ac:dyDescent="0.25" outlineLevel="0" r="179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</v>
      </c>
      <c r="I179" s="51" t="s">
        <v>231</v>
      </c>
      <c r="J179" s="50" t="s">
        <v>1388</v>
      </c>
      <c r="K179" s="95">
        <v>45364.3969791667</v>
      </c>
      <c r="L179" s="50" t="s">
        <v>1389</v>
      </c>
      <c r="M179" s="95"/>
      <c r="N179" s="50" t="s">
        <v>1389</v>
      </c>
      <c r="O179" s="51" t="s">
        <v>948</v>
      </c>
      <c r="P179" s="50"/>
    </row>
    <row spans="1:16" s="13" customFormat="1" x14ac:dyDescent="0.25" outlineLevel="0" r="180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</v>
      </c>
      <c r="I180" s="51" t="s">
        <v>232</v>
      </c>
      <c r="J180" s="50" t="s">
        <v>1388</v>
      </c>
      <c r="K180" s="95">
        <v>45358.9784143519</v>
      </c>
      <c r="L180" s="50" t="s">
        <v>1388</v>
      </c>
      <c r="M180" s="95">
        <v>45477.7049421296</v>
      </c>
      <c r="N180" s="50" t="s">
        <v>1389</v>
      </c>
      <c r="O180" s="51" t="s">
        <v>1716</v>
      </c>
      <c r="P180" s="50" t="s">
        <v>1717</v>
      </c>
    </row>
    <row spans="1:16" s="13" customFormat="1" x14ac:dyDescent="0.25" outlineLevel="0" r="181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</v>
      </c>
      <c r="L181" s="50" t="s">
        <v>1389</v>
      </c>
      <c r="M181" s="95"/>
      <c r="N181" s="50" t="s">
        <v>1389</v>
      </c>
      <c r="O181" s="51" t="s">
        <v>906</v>
      </c>
      <c r="P181" s="50"/>
    </row>
    <row spans="1:16" s="13" customFormat="1" x14ac:dyDescent="0.25" outlineLevel="0" r="182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</v>
      </c>
      <c r="L182" s="50" t="s">
        <v>1389</v>
      </c>
      <c r="M182" s="95"/>
      <c r="N182" s="50" t="s">
        <v>1389</v>
      </c>
      <c r="O182" s="51" t="s">
        <v>1016</v>
      </c>
      <c r="P182" s="50"/>
    </row>
    <row spans="1:16" s="13" customFormat="1" x14ac:dyDescent="0.25" outlineLevel="0" r="183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45371.4740972222</v>
      </c>
      <c r="L183" s="50" t="s">
        <v>1389</v>
      </c>
      <c r="M183" s="95"/>
      <c r="N183" s="50" t="s">
        <v>1389</v>
      </c>
      <c r="O183" s="51" t="s">
        <v>1044</v>
      </c>
      <c r="P183" s="50"/>
    </row>
    <row spans="1:16" s="13" customFormat="1" x14ac:dyDescent="0.25" outlineLevel="0" r="184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45358.9784143519</v>
      </c>
      <c r="L184" s="50" t="s">
        <v>1388</v>
      </c>
      <c r="M184" s="95">
        <v>45477.7049421296</v>
      </c>
      <c r="N184" s="50" t="s">
        <v>1389</v>
      </c>
      <c r="O184" s="51" t="s">
        <v>1716</v>
      </c>
      <c r="P184" s="50" t="s">
        <v>1717</v>
      </c>
    </row>
    <row spans="1:16" s="13" customFormat="1" x14ac:dyDescent="0.25" outlineLevel="0" r="18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45260.027037037</v>
      </c>
      <c r="L185" s="50" t="s">
        <v>1389</v>
      </c>
      <c r="M185" s="95"/>
      <c r="N185" s="50" t="s">
        <v>1388</v>
      </c>
      <c r="O185" s="51" t="s">
        <v>220</v>
      </c>
      <c r="P185" s="50"/>
    </row>
    <row spans="1:16" s="13" customFormat="1" x14ac:dyDescent="0.25" outlineLevel="0" r="186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45361.6674768518</v>
      </c>
      <c r="L186" s="50" t="s">
        <v>1389</v>
      </c>
      <c r="M186" s="95"/>
      <c r="N186" s="50" t="s">
        <v>1389</v>
      </c>
      <c r="O186" s="51" t="s">
        <v>873</v>
      </c>
      <c r="P186" s="50"/>
    </row>
    <row spans="1:16" s="13" customFormat="1" x14ac:dyDescent="0.25" outlineLevel="0" r="187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</v>
      </c>
      <c r="L187" s="50" t="s">
        <v>1389</v>
      </c>
      <c r="M187" s="95"/>
      <c r="N187" s="50" t="s">
        <v>1389</v>
      </c>
      <c r="O187" s="51" t="s">
        <v>1016</v>
      </c>
      <c r="P187" s="50"/>
    </row>
    <row spans="1:16" s="13" customFormat="1" x14ac:dyDescent="0.25" outlineLevel="0" r="188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45261.072662037</v>
      </c>
      <c r="L188" s="50" t="s">
        <v>1389</v>
      </c>
      <c r="M188" s="95"/>
      <c r="N188" s="50" t="s">
        <v>1389</v>
      </c>
      <c r="O188" s="51" t="s">
        <v>240</v>
      </c>
      <c r="P188" s="50"/>
    </row>
    <row spans="1:16" s="13" customFormat="1" x14ac:dyDescent="0.25" outlineLevel="0" r="189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45261.0765162037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spans="1:16" s="13" customFormat="1" x14ac:dyDescent="0.25" outlineLevel="0" r="190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spans="1:16" s="13" customFormat="1" x14ac:dyDescent="0.25" outlineLevel="0" r="191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spans="1:16" s="13" customFormat="1" x14ac:dyDescent="0.25" outlineLevel="0" r="192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45358.9784143519</v>
      </c>
      <c r="L192" s="50" t="s">
        <v>1388</v>
      </c>
      <c r="M192" s="95">
        <v>45477.7049421296</v>
      </c>
      <c r="N192" s="50" t="s">
        <v>1389</v>
      </c>
      <c r="O192" s="51" t="s">
        <v>1716</v>
      </c>
      <c r="P192" s="50" t="s">
        <v>1717</v>
      </c>
    </row>
    <row spans="1:16" s="13" customFormat="1" x14ac:dyDescent="0.25" outlineLevel="0" r="193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</v>
      </c>
      <c r="L193" s="50" t="s">
        <v>1389</v>
      </c>
      <c r="M193" s="95"/>
      <c r="N193" s="50" t="s">
        <v>1389</v>
      </c>
      <c r="O193" s="51" t="s">
        <v>906</v>
      </c>
      <c r="P193" s="50"/>
    </row>
    <row spans="1:16" s="13" customFormat="1" x14ac:dyDescent="0.25" outlineLevel="0" r="194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45363.3371180556</v>
      </c>
      <c r="L194" s="50" t="s">
        <v>1389</v>
      </c>
      <c r="M194" s="95"/>
      <c r="N194" s="50" t="s">
        <v>1389</v>
      </c>
      <c r="O194" s="51" t="s">
        <v>906</v>
      </c>
      <c r="P194" s="50"/>
    </row>
    <row spans="1:16" s="13" customFormat="1" x14ac:dyDescent="0.25" outlineLevel="0" r="19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45359.0132986111</v>
      </c>
      <c r="L195" s="50" t="s">
        <v>1389</v>
      </c>
      <c r="M195" s="95"/>
      <c r="N195" s="50" t="s">
        <v>1389</v>
      </c>
      <c r="O195" s="51" t="s">
        <v>849</v>
      </c>
      <c r="P195" s="50"/>
    </row>
    <row spans="1:16" s="13" customFormat="1" x14ac:dyDescent="0.25" outlineLevel="0" r="196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45460.6777314815</v>
      </c>
      <c r="L196" s="50" t="s">
        <v>1389</v>
      </c>
      <c r="M196" s="95"/>
      <c r="N196" s="50" t="s">
        <v>1389</v>
      </c>
      <c r="O196" s="51" t="s">
        <v>1317</v>
      </c>
      <c r="P196" s="50"/>
    </row>
    <row spans="1:16" s="13" customFormat="1" x14ac:dyDescent="0.25" outlineLevel="0" r="197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</v>
      </c>
      <c r="L197" s="50" t="s">
        <v>1389</v>
      </c>
      <c r="M197" s="95"/>
      <c r="N197" s="50" t="s">
        <v>1389</v>
      </c>
      <c r="O197" s="51" t="s">
        <v>1126</v>
      </c>
      <c r="P197" s="50"/>
    </row>
    <row spans="1:16" s="13" customFormat="1" x14ac:dyDescent="0.25" outlineLevel="0" r="198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45361.6674768518</v>
      </c>
      <c r="L198" s="50" t="s">
        <v>1389</v>
      </c>
      <c r="M198" s="95"/>
      <c r="N198" s="50" t="s">
        <v>1389</v>
      </c>
      <c r="O198" s="51" t="s">
        <v>873</v>
      </c>
      <c r="P198" s="50"/>
    </row>
    <row spans="1:16" s="13" customFormat="1" x14ac:dyDescent="0.25" outlineLevel="0" r="199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spans="1:16" s="13" customFormat="1" x14ac:dyDescent="0.25" outlineLevel="0" r="200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spans="1:16" s="13" customFormat="1" x14ac:dyDescent="0.25" outlineLevel="0" r="201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</v>
      </c>
      <c r="L201" s="50" t="s">
        <v>1389</v>
      </c>
      <c r="M201" s="95"/>
      <c r="N201" s="50" t="s">
        <v>1389</v>
      </c>
      <c r="O201" s="51" t="s">
        <v>948</v>
      </c>
      <c r="P201" s="50"/>
    </row>
    <row spans="1:16" s="13" customFormat="1" x14ac:dyDescent="0.25" outlineLevel="0" r="202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</v>
      </c>
      <c r="L202" s="50" t="s">
        <v>1389</v>
      </c>
      <c r="M202" s="95"/>
      <c r="N202" s="50" t="s">
        <v>1388</v>
      </c>
      <c r="O202" s="51" t="s">
        <v>227</v>
      </c>
      <c r="P202" s="50"/>
    </row>
    <row spans="1:16" s="13" customFormat="1" x14ac:dyDescent="0.25" outlineLevel="0" r="203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spans="1:16" s="13" customFormat="1" x14ac:dyDescent="0.25" outlineLevel="0" r="204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45460.6777314815</v>
      </c>
      <c r="L204" s="50" t="s">
        <v>1389</v>
      </c>
      <c r="M204" s="95"/>
      <c r="N204" s="50" t="s">
        <v>1389</v>
      </c>
      <c r="O204" s="51" t="s">
        <v>1317</v>
      </c>
      <c r="P204" s="50"/>
    </row>
    <row spans="1:16" s="13" customFormat="1" x14ac:dyDescent="0.25" outlineLevel="0" r="20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spans="1:16" s="13" customFormat="1" x14ac:dyDescent="0.25" outlineLevel="0" r="206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spans="1:16" s="13" customFormat="1" x14ac:dyDescent="0.25" outlineLevel="0" r="207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spans="1:16" s="13" customFormat="1" x14ac:dyDescent="0.25" outlineLevel="0" r="208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</v>
      </c>
      <c r="L208" s="50" t="s">
        <v>1389</v>
      </c>
      <c r="M208" s="95"/>
      <c r="N208" s="50" t="s">
        <v>1389</v>
      </c>
      <c r="O208" s="51" t="s">
        <v>849</v>
      </c>
      <c r="P208" s="50"/>
    </row>
    <row spans="1:16" s="13" customFormat="1" x14ac:dyDescent="0.25" outlineLevel="0" r="209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45460.6777314815</v>
      </c>
      <c r="L209" s="50" t="s">
        <v>1389</v>
      </c>
      <c r="M209" s="95"/>
      <c r="N209" s="50" t="s">
        <v>1389</v>
      </c>
      <c r="O209" s="51" t="s">
        <v>1317</v>
      </c>
      <c r="P209" s="50"/>
    </row>
    <row spans="1:16" s="13" customFormat="1" x14ac:dyDescent="0.25" outlineLevel="0" r="210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</v>
      </c>
      <c r="L210" s="50" t="s">
        <v>1389</v>
      </c>
      <c r="M210" s="95"/>
      <c r="N210" s="50" t="s">
        <v>1388</v>
      </c>
      <c r="O210" s="51" t="s">
        <v>264</v>
      </c>
      <c r="P210" s="50"/>
    </row>
    <row spans="1:16" s="13" customFormat="1" x14ac:dyDescent="0.25" outlineLevel="0" r="211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</v>
      </c>
      <c r="L211" s="50" t="s">
        <v>1388</v>
      </c>
      <c r="M211" s="95">
        <v>45462.7290509259</v>
      </c>
      <c r="N211" s="50" t="s">
        <v>1389</v>
      </c>
      <c r="O211" s="51" t="s">
        <v>1456</v>
      </c>
      <c r="P211" s="50" t="s">
        <v>1457</v>
      </c>
    </row>
    <row spans="1:16" s="13" customFormat="1" x14ac:dyDescent="0.25" outlineLevel="0" r="212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45363.4021296296</v>
      </c>
      <c r="L212" s="50" t="s">
        <v>1388</v>
      </c>
      <c r="M212" s="95">
        <v>45496.6883912037</v>
      </c>
      <c r="N212" s="50" t="s">
        <v>1389</v>
      </c>
      <c r="O212" s="51" t="s">
        <v>2028</v>
      </c>
      <c r="P212" s="50" t="s">
        <v>2020</v>
      </c>
    </row>
    <row spans="1:16" s="13" customFormat="1" x14ac:dyDescent="0.25" outlineLevel="0" r="213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45275.3001273148</v>
      </c>
      <c r="L213" s="50" t="s">
        <v>1388</v>
      </c>
      <c r="M213" s="95">
        <v>45496.6729976852</v>
      </c>
      <c r="N213" s="50" t="s">
        <v>1389</v>
      </c>
      <c r="O213" s="51" t="s">
        <v>2028</v>
      </c>
      <c r="P213" s="50" t="s">
        <v>2018</v>
      </c>
    </row>
    <row spans="1:16" s="13" customFormat="1" x14ac:dyDescent="0.25" outlineLevel="0" r="214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</v>
      </c>
      <c r="L214" s="50" t="s">
        <v>1389</v>
      </c>
      <c r="M214" s="95"/>
      <c r="N214" s="50" t="s">
        <v>1388</v>
      </c>
      <c r="O214" s="51" t="s">
        <v>264</v>
      </c>
      <c r="P214" s="50"/>
    </row>
    <row spans="1:16" s="13" customFormat="1" x14ac:dyDescent="0.25" outlineLevel="0" r="21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45275.3058217593</v>
      </c>
      <c r="L215" s="50" t="s">
        <v>1389</v>
      </c>
      <c r="M215" s="95"/>
      <c r="N215" s="50" t="s">
        <v>1389</v>
      </c>
      <c r="O215" s="51" t="s">
        <v>264</v>
      </c>
      <c r="P215" s="50"/>
    </row>
    <row spans="1:16" s="13" customFormat="1" x14ac:dyDescent="0.25" outlineLevel="0" r="216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spans="1:16" s="13" customFormat="1" x14ac:dyDescent="0.25" outlineLevel="0" r="217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spans="1:16" s="13" customFormat="1" x14ac:dyDescent="0.25" outlineLevel="0" r="218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</v>
      </c>
      <c r="L218" s="50" t="s">
        <v>1389</v>
      </c>
      <c r="M218" s="95"/>
      <c r="N218" s="50" t="s">
        <v>1389</v>
      </c>
      <c r="O218" s="51" t="s">
        <v>1115</v>
      </c>
      <c r="P218" s="50"/>
    </row>
    <row spans="1:16" s="13" customFormat="1" x14ac:dyDescent="0.25" outlineLevel="0" r="219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</v>
      </c>
      <c r="L219" s="50" t="s">
        <v>1388</v>
      </c>
      <c r="M219" s="95">
        <v>45496.6887615741</v>
      </c>
      <c r="N219" s="50" t="s">
        <v>1389</v>
      </c>
      <c r="O219" s="51" t="s">
        <v>2028</v>
      </c>
      <c r="P219" s="50" t="s">
        <v>2021</v>
      </c>
    </row>
    <row spans="1:16" s="13" customFormat="1" x14ac:dyDescent="0.25" outlineLevel="0" r="220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</v>
      </c>
      <c r="L220" s="50" t="s">
        <v>1389</v>
      </c>
      <c r="M220" s="95"/>
      <c r="N220" s="50" t="s">
        <v>1389</v>
      </c>
      <c r="O220" s="51" t="s">
        <v>18</v>
      </c>
      <c r="P220" s="50"/>
    </row>
    <row spans="1:16" s="13" customFormat="1" x14ac:dyDescent="0.25" outlineLevel="0" r="221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</v>
      </c>
      <c r="L221" s="50" t="s">
        <v>1389</v>
      </c>
      <c r="M221" s="95"/>
      <c r="N221" s="50" t="s">
        <v>1389</v>
      </c>
      <c r="O221" s="51" t="s">
        <v>18</v>
      </c>
      <c r="P221" s="50"/>
    </row>
    <row spans="1:16" s="13" customFormat="1" x14ac:dyDescent="0.25" outlineLevel="0" r="222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</v>
      </c>
      <c r="L222" s="50" t="s">
        <v>1389</v>
      </c>
      <c r="M222" s="95"/>
      <c r="N222" s="50" t="s">
        <v>1389</v>
      </c>
      <c r="O222" s="51" t="s">
        <v>849</v>
      </c>
      <c r="P222" s="50"/>
    </row>
    <row spans="1:16" s="13" customFormat="1" x14ac:dyDescent="0.25" outlineLevel="0" r="223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45275.53625</v>
      </c>
      <c r="L223" s="50" t="s">
        <v>1389</v>
      </c>
      <c r="M223" s="95"/>
      <c r="N223" s="50" t="s">
        <v>1389</v>
      </c>
      <c r="O223" s="51" t="s">
        <v>18</v>
      </c>
      <c r="P223" s="50"/>
    </row>
    <row spans="1:16" s="13" customFormat="1" x14ac:dyDescent="0.25" outlineLevel="0" r="224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45275.5377314815</v>
      </c>
      <c r="L224" s="50" t="s">
        <v>1389</v>
      </c>
      <c r="M224" s="95"/>
      <c r="N224" s="50" t="s">
        <v>1389</v>
      </c>
      <c r="O224" s="51" t="s">
        <v>18</v>
      </c>
      <c r="P224" s="50"/>
    </row>
    <row spans="1:16" s="13" customFormat="1" x14ac:dyDescent="0.25" outlineLevel="0" r="2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</v>
      </c>
      <c r="L225" s="50" t="s">
        <v>1389</v>
      </c>
      <c r="M225" s="95"/>
      <c r="N225" s="50" t="s">
        <v>1388</v>
      </c>
      <c r="O225" s="51" t="s">
        <v>292</v>
      </c>
      <c r="P225" s="50"/>
    </row>
    <row spans="1:16" s="13" customFormat="1" x14ac:dyDescent="0.25" outlineLevel="0" r="226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45275.560625</v>
      </c>
      <c r="L226" s="50" t="s">
        <v>1389</v>
      </c>
      <c r="M226" s="95"/>
      <c r="N226" s="50" t="s">
        <v>1389</v>
      </c>
      <c r="O226" s="51" t="s">
        <v>18</v>
      </c>
      <c r="P226" s="50"/>
    </row>
    <row spans="1:16" s="13" customFormat="1" x14ac:dyDescent="0.25" outlineLevel="0" r="227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45276.4120023148</v>
      </c>
      <c r="L227" s="50" t="s">
        <v>1389</v>
      </c>
      <c r="M227" s="95"/>
      <c r="N227" s="50" t="s">
        <v>1388</v>
      </c>
      <c r="O227" s="51" t="s">
        <v>281</v>
      </c>
      <c r="P227" s="50"/>
    </row>
    <row spans="1:16" s="13" customFormat="1" x14ac:dyDescent="0.25" outlineLevel="0" r="228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</v>
      </c>
      <c r="L228" s="50" t="s">
        <v>1389</v>
      </c>
      <c r="M228" s="95"/>
      <c r="N228" s="50" t="s">
        <v>1388</v>
      </c>
      <c r="O228" s="51" t="s">
        <v>292</v>
      </c>
      <c r="P228" s="50"/>
    </row>
    <row spans="1:16" s="13" customFormat="1" x14ac:dyDescent="0.25" outlineLevel="0" r="229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</v>
      </c>
      <c r="L229" s="50" t="s">
        <v>1389</v>
      </c>
      <c r="M229" s="95"/>
      <c r="N229" s="50" t="s">
        <v>1388</v>
      </c>
      <c r="O229" s="51" t="s">
        <v>292</v>
      </c>
      <c r="P229" s="50"/>
    </row>
    <row spans="1:16" s="13" customFormat="1" x14ac:dyDescent="0.25" outlineLevel="0" r="230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spans="1:16" s="13" customFormat="1" x14ac:dyDescent="0.25" outlineLevel="0" r="231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spans="1:16" s="13" customFormat="1" x14ac:dyDescent="0.25" outlineLevel="0" r="232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45276.4187962963</v>
      </c>
      <c r="L232" s="50" t="s">
        <v>1389</v>
      </c>
      <c r="M232" s="95"/>
      <c r="N232" s="50" t="s">
        <v>1388</v>
      </c>
      <c r="O232" s="51" t="s">
        <v>292</v>
      </c>
      <c r="P232" s="50"/>
    </row>
    <row spans="1:16" s="13" customFormat="1" x14ac:dyDescent="0.25" outlineLevel="0" r="233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</v>
      </c>
      <c r="L233" s="50" t="s">
        <v>1389</v>
      </c>
      <c r="M233" s="95"/>
      <c r="N233" s="50" t="s">
        <v>1388</v>
      </c>
      <c r="O233" s="51" t="s">
        <v>832</v>
      </c>
      <c r="P233" s="50"/>
    </row>
    <row spans="1:16" s="13" customFormat="1" x14ac:dyDescent="0.25" outlineLevel="0" r="234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45358.4695717593</v>
      </c>
      <c r="L234" s="50" t="s">
        <v>1389</v>
      </c>
      <c r="M234" s="95"/>
      <c r="N234" s="50" t="s">
        <v>1388</v>
      </c>
      <c r="O234" s="51" t="s">
        <v>832</v>
      </c>
      <c r="P234" s="50"/>
    </row>
    <row spans="1:16" s="13" customFormat="1" x14ac:dyDescent="0.25" outlineLevel="0" r="23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spans="1:16" s="13" customFormat="1" x14ac:dyDescent="0.25" outlineLevel="0" r="236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</v>
      </c>
      <c r="L236" s="50" t="s">
        <v>1389</v>
      </c>
      <c r="M236" s="95"/>
      <c r="N236" s="50" t="s">
        <v>1389</v>
      </c>
      <c r="O236" s="51" t="s">
        <v>948</v>
      </c>
      <c r="P236" s="50"/>
    </row>
    <row spans="1:16" s="13" customFormat="1" x14ac:dyDescent="0.25" outlineLevel="0" r="237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45276.5118287037</v>
      </c>
      <c r="L237" s="50" t="s">
        <v>1389</v>
      </c>
      <c r="M237" s="95"/>
      <c r="N237" s="50" t="s">
        <v>1389</v>
      </c>
      <c r="O237" s="51" t="s">
        <v>293</v>
      </c>
      <c r="P237" s="50"/>
    </row>
    <row spans="1:16" s="13" customFormat="1" x14ac:dyDescent="0.25" outlineLevel="0" r="238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45364.341875</v>
      </c>
      <c r="L238" s="50" t="s">
        <v>1389</v>
      </c>
      <c r="M238" s="95"/>
      <c r="N238" s="50" t="s">
        <v>1389</v>
      </c>
      <c r="O238" s="51" t="s">
        <v>948</v>
      </c>
      <c r="P238" s="50"/>
    </row>
    <row spans="1:16" s="13" customFormat="1" x14ac:dyDescent="0.25" outlineLevel="0" r="239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45363.3897916667</v>
      </c>
      <c r="L239" s="50" t="s">
        <v>1389</v>
      </c>
      <c r="M239" s="95"/>
      <c r="N239" s="50" t="s">
        <v>1389</v>
      </c>
      <c r="O239" s="51" t="s">
        <v>906</v>
      </c>
      <c r="P239" s="50"/>
    </row>
    <row spans="1:16" s="13" customFormat="1" x14ac:dyDescent="0.25" outlineLevel="0" r="240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45363.3981365741</v>
      </c>
      <c r="L240" s="50" t="s">
        <v>1389</v>
      </c>
      <c r="M240" s="95"/>
      <c r="N240" s="50" t="s">
        <v>1389</v>
      </c>
      <c r="O240" s="51" t="s">
        <v>906</v>
      </c>
      <c r="P240" s="50"/>
    </row>
    <row spans="1:16" s="13" customFormat="1" x14ac:dyDescent="0.25" outlineLevel="0" r="241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45363.3727314815</v>
      </c>
      <c r="L241" s="50" t="s">
        <v>1389</v>
      </c>
      <c r="M241" s="95"/>
      <c r="N241" s="50" t="s">
        <v>1389</v>
      </c>
      <c r="O241" s="51" t="s">
        <v>906</v>
      </c>
      <c r="P241" s="50"/>
    </row>
    <row spans="1:16" s="13" customFormat="1" x14ac:dyDescent="0.25" outlineLevel="0" r="242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</v>
      </c>
      <c r="L242" s="50" t="s">
        <v>1389</v>
      </c>
      <c r="M242" s="95"/>
      <c r="N242" s="50" t="s">
        <v>1388</v>
      </c>
      <c r="O242" s="51" t="s">
        <v>832</v>
      </c>
      <c r="P242" s="50"/>
    </row>
    <row spans="1:16" s="13" customFormat="1" x14ac:dyDescent="0.25" outlineLevel="0" r="243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45276.6227662037</v>
      </c>
      <c r="L243" s="50" t="s">
        <v>1389</v>
      </c>
      <c r="M243" s="95"/>
      <c r="N243" s="50" t="s">
        <v>1389</v>
      </c>
      <c r="O243" s="51" t="s">
        <v>302</v>
      </c>
      <c r="P243" s="50"/>
    </row>
    <row spans="1:16" s="13" customFormat="1" x14ac:dyDescent="0.25" outlineLevel="0" r="244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</v>
      </c>
      <c r="L244" s="50" t="s">
        <v>1389</v>
      </c>
      <c r="M244" s="95"/>
      <c r="N244" s="50" t="s">
        <v>1389</v>
      </c>
      <c r="O244" s="51" t="s">
        <v>305</v>
      </c>
      <c r="P244" s="50"/>
    </row>
    <row spans="1:16" s="13" customFormat="1" x14ac:dyDescent="0.25" outlineLevel="0" r="24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45358.4697916667</v>
      </c>
      <c r="L245" s="50" t="s">
        <v>1389</v>
      </c>
      <c r="M245" s="95"/>
      <c r="N245" s="50" t="s">
        <v>1388</v>
      </c>
      <c r="O245" s="51" t="s">
        <v>832</v>
      </c>
      <c r="P245" s="50"/>
    </row>
    <row spans="1:16" s="13" customFormat="1" x14ac:dyDescent="0.25" outlineLevel="0" r="246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</v>
      </c>
      <c r="L246" s="50" t="s">
        <v>1389</v>
      </c>
      <c r="M246" s="95"/>
      <c r="N246" s="50" t="s">
        <v>1388</v>
      </c>
      <c r="O246" s="51" t="s">
        <v>832</v>
      </c>
      <c r="P246" s="50"/>
    </row>
    <row spans="1:16" s="13" customFormat="1" x14ac:dyDescent="0.25" outlineLevel="0" r="247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spans="1:16" s="13" customFormat="1" x14ac:dyDescent="0.25" outlineLevel="0" r="248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45460.4518865741</v>
      </c>
      <c r="L248" s="50" t="s">
        <v>1389</v>
      </c>
      <c r="M248" s="95"/>
      <c r="N248" s="50" t="s">
        <v>1389</v>
      </c>
      <c r="O248" s="51" t="s">
        <v>1340</v>
      </c>
      <c r="P248" s="50"/>
    </row>
    <row spans="1:16" s="13" customFormat="1" x14ac:dyDescent="0.25" outlineLevel="0" r="249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</v>
      </c>
      <c r="L249" s="50" t="s">
        <v>1389</v>
      </c>
      <c r="M249" s="95"/>
      <c r="N249" s="50" t="s">
        <v>1388</v>
      </c>
      <c r="O249" s="51" t="s">
        <v>832</v>
      </c>
      <c r="P249" s="50"/>
    </row>
    <row spans="1:16" s="13" customFormat="1" x14ac:dyDescent="0.25" outlineLevel="0" r="250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45336.3100347222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spans="1:16" s="13" customFormat="1" x14ac:dyDescent="0.25" outlineLevel="0" r="251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spans="1:16" s="13" customFormat="1" x14ac:dyDescent="0.25" outlineLevel="0" r="252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spans="1:16" s="13" customFormat="1" x14ac:dyDescent="0.25" outlineLevel="0" r="253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spans="1:16" s="13" customFormat="1" x14ac:dyDescent="0.25" outlineLevel="0" r="254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spans="1:16" s="13" customFormat="1" x14ac:dyDescent="0.25" outlineLevel="0" r="25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45460.4518865741</v>
      </c>
      <c r="L255" s="50" t="s">
        <v>1389</v>
      </c>
      <c r="M255" s="95"/>
      <c r="N255" s="50" t="s">
        <v>1389</v>
      </c>
      <c r="O255" s="51" t="s">
        <v>1340</v>
      </c>
      <c r="P255" s="50"/>
    </row>
    <row spans="1:16" s="13" customFormat="1" x14ac:dyDescent="0.25" outlineLevel="0" r="256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spans="1:16" s="13" customFormat="1" x14ac:dyDescent="0.25" outlineLevel="0" r="257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45358.4750462963</v>
      </c>
      <c r="L257" s="50" t="s">
        <v>1389</v>
      </c>
      <c r="M257" s="95"/>
      <c r="N257" s="50" t="s">
        <v>1388</v>
      </c>
      <c r="O257" s="51" t="s">
        <v>832</v>
      </c>
      <c r="P257" s="50"/>
    </row>
    <row spans="1:16" s="13" customFormat="1" x14ac:dyDescent="0.25" outlineLevel="0" r="258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45460.4518865741</v>
      </c>
      <c r="L258" s="50" t="s">
        <v>1389</v>
      </c>
      <c r="M258" s="95"/>
      <c r="N258" s="50" t="s">
        <v>1389</v>
      </c>
      <c r="O258" s="51" t="s">
        <v>1340</v>
      </c>
      <c r="P258" s="50"/>
    </row>
    <row spans="1:16" s="13" customFormat="1" x14ac:dyDescent="0.25" outlineLevel="0" r="259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45347.7256712963</v>
      </c>
      <c r="L259" s="50" t="s">
        <v>1389</v>
      </c>
      <c r="M259" s="95"/>
      <c r="N259" s="50" t="s">
        <v>1388</v>
      </c>
      <c r="O259" s="51" t="s">
        <v>731</v>
      </c>
      <c r="P259" s="50"/>
    </row>
    <row spans="1:16" s="13" customFormat="1" x14ac:dyDescent="0.25" outlineLevel="0" r="260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spans="1:16" s="13" customFormat="1" x14ac:dyDescent="0.25" outlineLevel="0" r="261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45347.7254166667</v>
      </c>
      <c r="L261" s="50" t="s">
        <v>1389</v>
      </c>
      <c r="M261" s="95"/>
      <c r="N261" s="50" t="s">
        <v>1388</v>
      </c>
      <c r="O261" s="51" t="s">
        <v>731</v>
      </c>
      <c r="P261" s="50"/>
    </row>
    <row spans="1:16" s="13" customFormat="1" x14ac:dyDescent="0.25" outlineLevel="0" r="262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</v>
      </c>
      <c r="L262" s="50" t="s">
        <v>1389</v>
      </c>
      <c r="M262" s="95"/>
      <c r="N262" s="50" t="s">
        <v>1389</v>
      </c>
      <c r="O262" s="51" t="s">
        <v>724</v>
      </c>
      <c r="P262" s="50"/>
    </row>
    <row spans="1:16" s="13" customFormat="1" x14ac:dyDescent="0.25" outlineLevel="0" r="263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spans="1:16" s="13" customFormat="1" x14ac:dyDescent="0.25" outlineLevel="0" r="264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</v>
      </c>
      <c r="L264" s="50" t="s">
        <v>1389</v>
      </c>
      <c r="M264" s="95"/>
      <c r="N264" s="50" t="s">
        <v>1388</v>
      </c>
      <c r="O264" s="51" t="s">
        <v>731</v>
      </c>
      <c r="P264" s="50"/>
    </row>
    <row spans="1:16" s="13" customFormat="1" x14ac:dyDescent="0.25" outlineLevel="0" r="26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</v>
      </c>
      <c r="L265" s="50" t="s">
        <v>1389</v>
      </c>
      <c r="M265" s="95"/>
      <c r="N265" s="50" t="s">
        <v>1388</v>
      </c>
      <c r="O265" s="51" t="s">
        <v>731</v>
      </c>
      <c r="P265" s="50"/>
    </row>
    <row spans="1:16" s="13" customFormat="1" x14ac:dyDescent="0.25" outlineLevel="0" r="266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45347.7236574074</v>
      </c>
      <c r="L266" s="50" t="s">
        <v>1389</v>
      </c>
      <c r="M266" s="95"/>
      <c r="N266" s="50" t="s">
        <v>1388</v>
      </c>
      <c r="O266" s="51" t="s">
        <v>731</v>
      </c>
      <c r="P266" s="50"/>
    </row>
    <row spans="1:16" s="13" customFormat="1" x14ac:dyDescent="0.25" outlineLevel="0" r="267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</v>
      </c>
      <c r="L267" s="50" t="s">
        <v>1389</v>
      </c>
      <c r="M267" s="95"/>
      <c r="N267" s="50" t="s">
        <v>1389</v>
      </c>
      <c r="O267" s="51" t="s">
        <v>734</v>
      </c>
      <c r="P267" s="50"/>
    </row>
    <row spans="1:16" s="13" customFormat="1" x14ac:dyDescent="0.25" outlineLevel="0" r="268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</v>
      </c>
      <c r="L268" s="50" t="s">
        <v>1389</v>
      </c>
      <c r="M268" s="95"/>
      <c r="N268" s="50" t="s">
        <v>1389</v>
      </c>
      <c r="O268" s="51" t="s">
        <v>849</v>
      </c>
      <c r="P268" s="50"/>
    </row>
    <row spans="1:16" s="13" customFormat="1" x14ac:dyDescent="0.25" outlineLevel="0" r="269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45358.9784143519</v>
      </c>
      <c r="L269" s="50" t="s">
        <v>1388</v>
      </c>
      <c r="M269" s="95">
        <v>45477.7049421296</v>
      </c>
      <c r="N269" s="50" t="s">
        <v>1389</v>
      </c>
      <c r="O269" s="51" t="s">
        <v>1716</v>
      </c>
      <c r="P269" s="50" t="s">
        <v>1717</v>
      </c>
    </row>
    <row spans="1:16" s="13" customFormat="1" x14ac:dyDescent="0.25" outlineLevel="0" r="270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</v>
      </c>
      <c r="L270" s="50" t="s">
        <v>1389</v>
      </c>
      <c r="M270" s="95"/>
      <c r="N270" s="50" t="s">
        <v>1389</v>
      </c>
      <c r="O270" s="51" t="s">
        <v>849</v>
      </c>
      <c r="P270" s="50"/>
    </row>
    <row spans="1:16" s="13" customFormat="1" x14ac:dyDescent="0.25" outlineLevel="0" r="271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45363.4029282407</v>
      </c>
      <c r="L271" s="50" t="s">
        <v>1389</v>
      </c>
      <c r="M271" s="95"/>
      <c r="N271" s="50" t="s">
        <v>1389</v>
      </c>
      <c r="O271" s="51" t="s">
        <v>906</v>
      </c>
      <c r="P271" s="50"/>
    </row>
    <row spans="1:16" s="13" customFormat="1" x14ac:dyDescent="0.25" outlineLevel="0" r="272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45358.9784143519</v>
      </c>
      <c r="L272" s="50" t="s">
        <v>1388</v>
      </c>
      <c r="M272" s="95">
        <v>45477.7049421296</v>
      </c>
      <c r="N272" s="50" t="s">
        <v>1389</v>
      </c>
      <c r="O272" s="51" t="s">
        <v>1716</v>
      </c>
      <c r="P272" s="50" t="s">
        <v>1717</v>
      </c>
    </row>
    <row spans="1:16" s="13" customFormat="1" x14ac:dyDescent="0.25" outlineLevel="0" r="273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45358.9784143519</v>
      </c>
      <c r="L273" s="50" t="s">
        <v>1388</v>
      </c>
      <c r="M273" s="95">
        <v>45477.7049421296</v>
      </c>
      <c r="N273" s="50" t="s">
        <v>1389</v>
      </c>
      <c r="O273" s="51" t="s">
        <v>1716</v>
      </c>
      <c r="P273" s="50" t="s">
        <v>1717</v>
      </c>
    </row>
    <row spans="1:16" s="13" customFormat="1" x14ac:dyDescent="0.25" outlineLevel="0" r="274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45358.9784143519</v>
      </c>
      <c r="L274" s="50" t="s">
        <v>1388</v>
      </c>
      <c r="M274" s="95">
        <v>45477.7049421296</v>
      </c>
      <c r="N274" s="50" t="s">
        <v>1389</v>
      </c>
      <c r="O274" s="51" t="s">
        <v>1716</v>
      </c>
      <c r="P274" s="50" t="s">
        <v>1717</v>
      </c>
    </row>
    <row spans="1:16" s="13" customFormat="1" x14ac:dyDescent="0.25" outlineLevel="0" r="27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</v>
      </c>
      <c r="L275" s="50" t="s">
        <v>1389</v>
      </c>
      <c r="M275" s="95"/>
      <c r="N275" s="50" t="s">
        <v>1389</v>
      </c>
      <c r="O275" s="51" t="s">
        <v>861</v>
      </c>
      <c r="P275" s="50"/>
    </row>
    <row spans="1:16" s="13" customFormat="1" x14ac:dyDescent="0.25" outlineLevel="0" r="276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</v>
      </c>
      <c r="I276" s="51"/>
      <c r="J276" s="50" t="s">
        <v>1388</v>
      </c>
      <c r="K276" s="95">
        <v>45372.4946875</v>
      </c>
      <c r="L276" s="50" t="s">
        <v>1389</v>
      </c>
      <c r="M276" s="95"/>
      <c r="N276" s="50" t="s">
        <v>1389</v>
      </c>
      <c r="O276" s="51" t="s">
        <v>1083</v>
      </c>
      <c r="P276" s="50"/>
    </row>
    <row spans="1:16" s="13" customFormat="1" x14ac:dyDescent="0.25" outlineLevel="0" r="277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45361.4038888889</v>
      </c>
      <c r="L277" s="50" t="s">
        <v>1388</v>
      </c>
      <c r="M277" s="95">
        <v>45464.3867361111</v>
      </c>
      <c r="N277" s="50" t="s">
        <v>1389</v>
      </c>
      <c r="O277" s="51" t="s">
        <v>1468</v>
      </c>
      <c r="P277" s="50" t="s">
        <v>1469</v>
      </c>
    </row>
    <row spans="1:16" s="13" customFormat="1" x14ac:dyDescent="0.25" outlineLevel="0" r="278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spans="1:16" s="13" customFormat="1" x14ac:dyDescent="0.25" outlineLevel="0" r="279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</v>
      </c>
      <c r="L279" s="50" t="s">
        <v>1389</v>
      </c>
      <c r="M279" s="95"/>
      <c r="N279" s="50" t="s">
        <v>1389</v>
      </c>
      <c r="O279" s="51" t="s">
        <v>750</v>
      </c>
      <c r="P279" s="50"/>
    </row>
    <row spans="1:16" s="13" customFormat="1" x14ac:dyDescent="0.25" outlineLevel="0" r="280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45460.4518865741</v>
      </c>
      <c r="L280" s="50" t="s">
        <v>1389</v>
      </c>
      <c r="M280" s="95"/>
      <c r="N280" s="50" t="s">
        <v>1389</v>
      </c>
      <c r="O280" s="51" t="s">
        <v>1317</v>
      </c>
      <c r="P280" s="50"/>
    </row>
    <row spans="1:16" s="13" customFormat="1" x14ac:dyDescent="0.25" outlineLevel="0" r="281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</v>
      </c>
      <c r="L281" s="50" t="s">
        <v>1389</v>
      </c>
      <c r="M281" s="95"/>
      <c r="N281" s="50" t="s">
        <v>1389</v>
      </c>
      <c r="O281" s="51" t="s">
        <v>906</v>
      </c>
      <c r="P281" s="50"/>
    </row>
    <row spans="1:16" s="13" customFormat="1" x14ac:dyDescent="0.25" outlineLevel="0" r="282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</v>
      </c>
      <c r="L282" s="50" t="s">
        <v>1389</v>
      </c>
      <c r="M282" s="95"/>
      <c r="N282" s="50" t="s">
        <v>1389</v>
      </c>
      <c r="O282" s="51" t="s">
        <v>906</v>
      </c>
      <c r="P282" s="50"/>
    </row>
    <row spans="1:16" s="13" customFormat="1" x14ac:dyDescent="0.25" outlineLevel="0" r="283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45351.7105439815</v>
      </c>
      <c r="L283" s="50" t="s">
        <v>1389</v>
      </c>
      <c r="M283" s="95"/>
      <c r="N283" s="50" t="s">
        <v>1389</v>
      </c>
      <c r="O283" s="51" t="s">
        <v>750</v>
      </c>
      <c r="P283" s="50"/>
    </row>
    <row spans="1:16" s="13" customFormat="1" x14ac:dyDescent="0.25" outlineLevel="0" r="284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</v>
      </c>
      <c r="I284" s="51"/>
      <c r="J284" s="50" t="s">
        <v>1388</v>
      </c>
      <c r="K284" s="95">
        <v>45380.3216666667</v>
      </c>
      <c r="L284" s="50" t="s">
        <v>1389</v>
      </c>
      <c r="M284" s="95"/>
      <c r="N284" s="50" t="s">
        <v>1389</v>
      </c>
      <c r="O284" s="51" t="s">
        <v>1126</v>
      </c>
      <c r="P284" s="50"/>
    </row>
    <row spans="1:16" s="13" customFormat="1" x14ac:dyDescent="0.25" outlineLevel="0" r="28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45358.9784143519</v>
      </c>
      <c r="L285" s="50" t="s">
        <v>1388</v>
      </c>
      <c r="M285" s="95">
        <v>45477.7049421296</v>
      </c>
      <c r="N285" s="50" t="s">
        <v>1389</v>
      </c>
      <c r="O285" s="51" t="s">
        <v>1716</v>
      </c>
      <c r="P285" s="50" t="s">
        <v>1717</v>
      </c>
    </row>
    <row spans="1:16" s="13" customFormat="1" x14ac:dyDescent="0.25" outlineLevel="0" r="286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45363.4029282407</v>
      </c>
      <c r="L286" s="50" t="s">
        <v>1389</v>
      </c>
      <c r="M286" s="95"/>
      <c r="N286" s="50" t="s">
        <v>1389</v>
      </c>
      <c r="O286" s="51" t="s">
        <v>906</v>
      </c>
      <c r="P286" s="50"/>
    </row>
    <row spans="1:16" s="13" customFormat="1" x14ac:dyDescent="0.25" outlineLevel="0" r="287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45460.4518865741</v>
      </c>
      <c r="L287" s="50" t="s">
        <v>1389</v>
      </c>
      <c r="M287" s="95"/>
      <c r="N287" s="50" t="s">
        <v>1389</v>
      </c>
      <c r="O287" s="51" t="s">
        <v>1340</v>
      </c>
      <c r="P287" s="50"/>
    </row>
    <row spans="1:16" s="13" customFormat="1" x14ac:dyDescent="0.25" outlineLevel="0" r="288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spans="1:16" s="13" customFormat="1" x14ac:dyDescent="0.25" outlineLevel="0" r="289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spans="1:16" s="13" customFormat="1" x14ac:dyDescent="0.25" outlineLevel="0" r="290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45363.3727314815</v>
      </c>
      <c r="L290" s="50" t="s">
        <v>1389</v>
      </c>
      <c r="M290" s="95"/>
      <c r="N290" s="50" t="s">
        <v>1389</v>
      </c>
      <c r="O290" s="51" t="s">
        <v>906</v>
      </c>
      <c r="P290" s="50"/>
    </row>
    <row spans="1:16" s="13" customFormat="1" x14ac:dyDescent="0.25" outlineLevel="0" r="291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45352.2255324074</v>
      </c>
      <c r="L291" s="50" t="s">
        <v>1389</v>
      </c>
      <c r="M291" s="95"/>
      <c r="N291" s="50" t="s">
        <v>1389</v>
      </c>
      <c r="O291" s="51" t="s">
        <v>750</v>
      </c>
      <c r="P291" s="50"/>
    </row>
    <row spans="1:16" s="13" customFormat="1" x14ac:dyDescent="0.25" outlineLevel="0" r="292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45352.4822337963</v>
      </c>
      <c r="L292" s="50" t="s">
        <v>1389</v>
      </c>
      <c r="M292" s="95"/>
      <c r="N292" s="50" t="s">
        <v>1388</v>
      </c>
      <c r="O292" s="51" t="s">
        <v>750</v>
      </c>
      <c r="P292" s="50"/>
    </row>
    <row spans="1:16" s="13" customFormat="1" x14ac:dyDescent="0.25" outlineLevel="0" r="293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45352.2509490741</v>
      </c>
      <c r="L293" s="50" t="s">
        <v>1389</v>
      </c>
      <c r="M293" s="95"/>
      <c r="N293" s="50" t="s">
        <v>1389</v>
      </c>
      <c r="O293" s="51" t="s">
        <v>750</v>
      </c>
      <c r="P293" s="50"/>
    </row>
    <row spans="1:16" s="13" customFormat="1" x14ac:dyDescent="0.25" outlineLevel="0" r="294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spans="1:16" s="13" customFormat="1" x14ac:dyDescent="0.25" outlineLevel="0" r="29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45352.4724421296</v>
      </c>
      <c r="L295" s="50" t="s">
        <v>1389</v>
      </c>
      <c r="M295" s="95"/>
      <c r="N295" s="50" t="s">
        <v>1389</v>
      </c>
      <c r="O295" s="51" t="s">
        <v>750</v>
      </c>
      <c r="P295" s="50"/>
    </row>
    <row spans="1:16" s="13" customFormat="1" x14ac:dyDescent="0.25" outlineLevel="0" r="296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45352.4724768518</v>
      </c>
      <c r="L296" s="50" t="s">
        <v>1389</v>
      </c>
      <c r="M296" s="95"/>
      <c r="N296" s="50" t="s">
        <v>1389</v>
      </c>
      <c r="O296" s="51" t="s">
        <v>750</v>
      </c>
      <c r="P296" s="50"/>
    </row>
    <row spans="1:16" s="13" customFormat="1" x14ac:dyDescent="0.25" outlineLevel="0" r="297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45352.4722569444</v>
      </c>
      <c r="L297" s="50" t="s">
        <v>1389</v>
      </c>
      <c r="M297" s="95"/>
      <c r="N297" s="50" t="s">
        <v>1389</v>
      </c>
      <c r="O297" s="51" t="s">
        <v>750</v>
      </c>
      <c r="P297" s="50"/>
    </row>
    <row spans="1:16" s="13" customFormat="1" x14ac:dyDescent="0.25" outlineLevel="0" r="298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45352.4819560185</v>
      </c>
      <c r="L298" s="50" t="s">
        <v>1389</v>
      </c>
      <c r="M298" s="95"/>
      <c r="N298" s="50" t="s">
        <v>1389</v>
      </c>
      <c r="O298" s="51" t="s">
        <v>750</v>
      </c>
      <c r="P298" s="50"/>
    </row>
    <row spans="1:16" s="13" customFormat="1" x14ac:dyDescent="0.25" outlineLevel="0" r="299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45358.9784143519</v>
      </c>
      <c r="L299" s="50" t="s">
        <v>1388</v>
      </c>
      <c r="M299" s="95">
        <v>45477.7414930556</v>
      </c>
      <c r="N299" s="50" t="s">
        <v>1389</v>
      </c>
      <c r="O299" s="51" t="s">
        <v>1720</v>
      </c>
      <c r="P299" s="50" t="s">
        <v>1721</v>
      </c>
    </row>
    <row spans="1:16" s="13" customFormat="1" x14ac:dyDescent="0.25" outlineLevel="0" r="300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45460.4518865741</v>
      </c>
      <c r="L300" s="50" t="s">
        <v>1389</v>
      </c>
      <c r="M300" s="95"/>
      <c r="N300" s="50" t="s">
        <v>1389</v>
      </c>
      <c r="O300" s="51" t="s">
        <v>1340</v>
      </c>
      <c r="P300" s="50"/>
    </row>
    <row spans="1:16" s="13" customFormat="1" x14ac:dyDescent="0.25" outlineLevel="0" r="301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45363.3783796296</v>
      </c>
      <c r="L301" s="50" t="s">
        <v>1389</v>
      </c>
      <c r="M301" s="95"/>
      <c r="N301" s="50" t="s">
        <v>1389</v>
      </c>
      <c r="O301" s="51" t="s">
        <v>906</v>
      </c>
      <c r="P301" s="50"/>
    </row>
    <row spans="1:16" s="13" customFormat="1" x14ac:dyDescent="0.25" outlineLevel="0" r="302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45460.4518865741</v>
      </c>
      <c r="L302" s="50" t="s">
        <v>1389</v>
      </c>
      <c r="M302" s="95"/>
      <c r="N302" s="50" t="s">
        <v>1389</v>
      </c>
      <c r="O302" s="51" t="s">
        <v>1340</v>
      </c>
      <c r="P302" s="50"/>
    </row>
    <row spans="1:16" s="13" customFormat="1" x14ac:dyDescent="0.25" outlineLevel="0" r="303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spans="1:16" s="13" customFormat="1" x14ac:dyDescent="0.25" outlineLevel="0" r="304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45353.6240740741</v>
      </c>
      <c r="L304" s="50" t="s">
        <v>1389</v>
      </c>
      <c r="M304" s="95"/>
      <c r="N304" s="50" t="s">
        <v>1389</v>
      </c>
      <c r="O304" s="51" t="s">
        <v>772</v>
      </c>
      <c r="P304" s="50"/>
    </row>
    <row spans="1:16" s="13" customFormat="1" x14ac:dyDescent="0.25" outlineLevel="0" r="30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45361.4038888889</v>
      </c>
      <c r="L305" s="50" t="s">
        <v>1388</v>
      </c>
      <c r="M305" s="95">
        <v>45464.3973842593</v>
      </c>
      <c r="N305" s="50" t="s">
        <v>1389</v>
      </c>
      <c r="O305" s="51" t="s">
        <v>1468</v>
      </c>
      <c r="P305" s="50" t="s">
        <v>1470</v>
      </c>
    </row>
    <row spans="1:16" s="13" customFormat="1" x14ac:dyDescent="0.25" outlineLevel="0" r="306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45358.9784143519</v>
      </c>
      <c r="L306" s="50" t="s">
        <v>1388</v>
      </c>
      <c r="M306" s="95">
        <v>45477.7414930556</v>
      </c>
      <c r="N306" s="50" t="s">
        <v>1389</v>
      </c>
      <c r="O306" s="51" t="s">
        <v>1720</v>
      </c>
      <c r="P306" s="50" t="s">
        <v>1721</v>
      </c>
    </row>
    <row spans="1:16" s="13" customFormat="1" x14ac:dyDescent="0.25" outlineLevel="0" r="307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45361.4038888889</v>
      </c>
      <c r="L307" s="50" t="s">
        <v>1388</v>
      </c>
      <c r="M307" s="95">
        <v>45464.3973842593</v>
      </c>
      <c r="N307" s="50" t="s">
        <v>1389</v>
      </c>
      <c r="O307" s="51" t="s">
        <v>1468</v>
      </c>
      <c r="P307" s="50" t="s">
        <v>1470</v>
      </c>
    </row>
    <row spans="1:16" s="13" customFormat="1" x14ac:dyDescent="0.25" outlineLevel="0" r="308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</v>
      </c>
      <c r="L308" s="50" t="s">
        <v>1389</v>
      </c>
      <c r="M308" s="95"/>
      <c r="N308" s="50" t="s">
        <v>1389</v>
      </c>
      <c r="O308" s="51" t="s">
        <v>948</v>
      </c>
      <c r="P308" s="50"/>
    </row>
    <row spans="1:16" s="13" customFormat="1" x14ac:dyDescent="0.25" outlineLevel="0" r="309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</v>
      </c>
      <c r="L309" s="50" t="s">
        <v>1389</v>
      </c>
      <c r="M309" s="95"/>
      <c r="N309" s="50" t="s">
        <v>1389</v>
      </c>
      <c r="O309" s="51" t="s">
        <v>948</v>
      </c>
      <c r="P309" s="50"/>
    </row>
    <row spans="1:16" s="13" customFormat="1" x14ac:dyDescent="0.25" outlineLevel="0" r="310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45363.3120601852</v>
      </c>
      <c r="L310" s="50" t="s">
        <v>1389</v>
      </c>
      <c r="M310" s="95"/>
      <c r="N310" s="50" t="s">
        <v>1389</v>
      </c>
      <c r="O310" s="51" t="s">
        <v>906</v>
      </c>
      <c r="P310" s="50"/>
    </row>
    <row spans="1:16" s="13" customFormat="1" x14ac:dyDescent="0.25" outlineLevel="0" r="311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</v>
      </c>
      <c r="L311" s="50" t="s">
        <v>1389</v>
      </c>
      <c r="M311" s="95"/>
      <c r="N311" s="50" t="s">
        <v>1389</v>
      </c>
      <c r="O311" s="51" t="s">
        <v>861</v>
      </c>
      <c r="P311" s="50"/>
    </row>
    <row spans="1:16" s="13" customFormat="1" x14ac:dyDescent="0.25" outlineLevel="0" r="312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spans="1:16" s="13" customFormat="1" x14ac:dyDescent="0.25" outlineLevel="0" r="313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spans="1:16" s="13" customFormat="1" x14ac:dyDescent="0.25" outlineLevel="0" r="314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</v>
      </c>
      <c r="L314" s="50" t="s">
        <v>1389</v>
      </c>
      <c r="M314" s="95"/>
      <c r="N314" s="50" t="s">
        <v>1389</v>
      </c>
      <c r="O314" s="51" t="s">
        <v>906</v>
      </c>
      <c r="P314" s="50"/>
    </row>
    <row spans="1:16" s="13" customFormat="1" x14ac:dyDescent="0.25" outlineLevel="0" r="31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45361.6674768518</v>
      </c>
      <c r="L315" s="50" t="s">
        <v>1389</v>
      </c>
      <c r="M315" s="95"/>
      <c r="N315" s="50" t="s">
        <v>1389</v>
      </c>
      <c r="O315" s="51" t="s">
        <v>873</v>
      </c>
      <c r="P315" s="50"/>
    </row>
    <row spans="1:16" s="13" customFormat="1" x14ac:dyDescent="0.25" outlineLevel="0" r="316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45361.6674768518</v>
      </c>
      <c r="L316" s="50" t="s">
        <v>1389</v>
      </c>
      <c r="M316" s="95"/>
      <c r="N316" s="50" t="s">
        <v>1389</v>
      </c>
      <c r="O316" s="51" t="s">
        <v>873</v>
      </c>
      <c r="P316" s="50"/>
    </row>
    <row spans="1:16" s="13" customFormat="1" x14ac:dyDescent="0.25" outlineLevel="0" r="317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45358.5757638889</v>
      </c>
      <c r="L317" s="50" t="s">
        <v>1389</v>
      </c>
      <c r="M317" s="95"/>
      <c r="N317" s="50" t="s">
        <v>1389</v>
      </c>
      <c r="O317" s="51" t="s">
        <v>832</v>
      </c>
      <c r="P317" s="50"/>
    </row>
    <row spans="1:16" s="13" customFormat="1" x14ac:dyDescent="0.25" outlineLevel="0" r="318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spans="1:16" s="13" customFormat="1" x14ac:dyDescent="0.25" outlineLevel="0" r="319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spans="1:16" s="13" customFormat="1" x14ac:dyDescent="0.25" outlineLevel="0" r="320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</v>
      </c>
      <c r="L320" s="50" t="s">
        <v>1389</v>
      </c>
      <c r="M320" s="95"/>
      <c r="N320" s="50" t="s">
        <v>1389</v>
      </c>
      <c r="O320" s="51" t="s">
        <v>906</v>
      </c>
      <c r="P320" s="50"/>
    </row>
    <row spans="1:16" s="13" customFormat="1" x14ac:dyDescent="0.25" outlineLevel="0" r="321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45359.3341203704</v>
      </c>
      <c r="L321" s="50" t="s">
        <v>1388</v>
      </c>
      <c r="M321" s="95">
        <v>45484.3785300926</v>
      </c>
      <c r="N321" s="50" t="s">
        <v>1389</v>
      </c>
      <c r="O321" s="51" t="s">
        <v>1743</v>
      </c>
      <c r="P321" s="50" t="s">
        <v>1740</v>
      </c>
    </row>
    <row spans="1:16" s="13" customFormat="1" x14ac:dyDescent="0.25" outlineLevel="0" r="322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45460.4518865741</v>
      </c>
      <c r="L322" s="50" t="s">
        <v>1389</v>
      </c>
      <c r="M322" s="95"/>
      <c r="N322" s="50" t="s">
        <v>1389</v>
      </c>
      <c r="O322" s="51" t="s">
        <v>1340</v>
      </c>
      <c r="P322" s="50"/>
    </row>
    <row spans="1:16" s="13" customFormat="1" x14ac:dyDescent="0.25" outlineLevel="0" r="323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45358.9784143519</v>
      </c>
      <c r="L323" s="50" t="s">
        <v>1388</v>
      </c>
      <c r="M323" s="95">
        <v>45477.7414930556</v>
      </c>
      <c r="N323" s="50" t="s">
        <v>1389</v>
      </c>
      <c r="O323" s="51" t="s">
        <v>1720</v>
      </c>
      <c r="P323" s="50" t="s">
        <v>1721</v>
      </c>
    </row>
    <row spans="1:16" s="13" customFormat="1" x14ac:dyDescent="0.25" outlineLevel="0" r="324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45358.9784143519</v>
      </c>
      <c r="L324" s="50" t="s">
        <v>1388</v>
      </c>
      <c r="M324" s="95">
        <v>45477.7414930556</v>
      </c>
      <c r="N324" s="50" t="s">
        <v>1389</v>
      </c>
      <c r="O324" s="51" t="s">
        <v>1720</v>
      </c>
      <c r="P324" s="50" t="s">
        <v>1721</v>
      </c>
    </row>
    <row spans="1:16" s="13" customFormat="1" x14ac:dyDescent="0.25" outlineLevel="0" r="3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45358.9784143519</v>
      </c>
      <c r="L325" s="50" t="s">
        <v>1388</v>
      </c>
      <c r="M325" s="95">
        <v>45477.7414930556</v>
      </c>
      <c r="N325" s="50" t="s">
        <v>1389</v>
      </c>
      <c r="O325" s="51" t="s">
        <v>1720</v>
      </c>
      <c r="P325" s="50" t="s">
        <v>1721</v>
      </c>
    </row>
    <row spans="1:16" s="13" customFormat="1" x14ac:dyDescent="0.25" outlineLevel="0" r="326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45460.4518865741</v>
      </c>
      <c r="L326" s="50" t="s">
        <v>1389</v>
      </c>
      <c r="M326" s="95"/>
      <c r="N326" s="50" t="s">
        <v>1389</v>
      </c>
      <c r="O326" s="51" t="s">
        <v>1340</v>
      </c>
      <c r="P326" s="50"/>
    </row>
    <row spans="1:16" s="13" customFormat="1" x14ac:dyDescent="0.25" outlineLevel="0" r="327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45358.9784143519</v>
      </c>
      <c r="L327" s="50" t="s">
        <v>1388</v>
      </c>
      <c r="M327" s="95">
        <v>45477.7414930556</v>
      </c>
      <c r="N327" s="50" t="s">
        <v>1389</v>
      </c>
      <c r="O327" s="51" t="s">
        <v>1720</v>
      </c>
      <c r="P327" s="50" t="s">
        <v>1721</v>
      </c>
    </row>
    <row spans="1:16" s="13" customFormat="1" x14ac:dyDescent="0.25" outlineLevel="0" r="328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45460.4518865741</v>
      </c>
      <c r="L328" s="50" t="s">
        <v>1389</v>
      </c>
      <c r="M328" s="95"/>
      <c r="N328" s="50" t="s">
        <v>1389</v>
      </c>
      <c r="O328" s="51" t="s">
        <v>1340</v>
      </c>
      <c r="P328" s="50"/>
    </row>
    <row spans="1:16" s="13" customFormat="1" x14ac:dyDescent="0.25" outlineLevel="0" r="329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45358.9784143519</v>
      </c>
      <c r="L329" s="50" t="s">
        <v>1388</v>
      </c>
      <c r="M329" s="95">
        <v>45477.7414930556</v>
      </c>
      <c r="N329" s="50" t="s">
        <v>1389</v>
      </c>
      <c r="O329" s="51" t="s">
        <v>1720</v>
      </c>
      <c r="P329" s="50" t="s">
        <v>1721</v>
      </c>
    </row>
    <row spans="1:16" s="13" customFormat="1" x14ac:dyDescent="0.25" outlineLevel="0" r="330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45460.4518865741</v>
      </c>
      <c r="L330" s="50" t="s">
        <v>1389</v>
      </c>
      <c r="M330" s="95"/>
      <c r="N330" s="50" t="s">
        <v>1389</v>
      </c>
      <c r="O330" s="51" t="s">
        <v>1317</v>
      </c>
      <c r="P330" s="50"/>
    </row>
    <row spans="1:16" s="13" customFormat="1" x14ac:dyDescent="0.25" outlineLevel="0" r="331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45358.9784143519</v>
      </c>
      <c r="L331" s="50" t="s">
        <v>1388</v>
      </c>
      <c r="M331" s="95">
        <v>45477.7049421296</v>
      </c>
      <c r="N331" s="50" t="s">
        <v>1389</v>
      </c>
      <c r="O331" s="51" t="s">
        <v>1716</v>
      </c>
      <c r="P331" s="50" t="s">
        <v>1717</v>
      </c>
    </row>
    <row spans="1:16" s="13" customFormat="1" x14ac:dyDescent="0.25" outlineLevel="0" r="332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45361.4038888889</v>
      </c>
      <c r="L332" s="50" t="s">
        <v>1388</v>
      </c>
      <c r="M332" s="95">
        <v>45464.3867361111</v>
      </c>
      <c r="N332" s="50" t="s">
        <v>1389</v>
      </c>
      <c r="O332" s="51" t="s">
        <v>1468</v>
      </c>
      <c r="P332" s="50" t="s">
        <v>1469</v>
      </c>
    </row>
    <row spans="1:16" s="13" customFormat="1" x14ac:dyDescent="0.25" outlineLevel="0" r="333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spans="1:16" s="13" customFormat="1" x14ac:dyDescent="0.25" outlineLevel="0" r="334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spans="1:16" s="13" customFormat="1" x14ac:dyDescent="0.25" outlineLevel="0" r="33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45359.3267939815</v>
      </c>
      <c r="L335" s="50" t="s">
        <v>1389</v>
      </c>
      <c r="M335" s="95"/>
      <c r="N335" s="50" t="s">
        <v>1389</v>
      </c>
      <c r="O335" s="51" t="s">
        <v>861</v>
      </c>
      <c r="P335" s="50"/>
    </row>
    <row spans="1:16" s="13" customFormat="1" x14ac:dyDescent="0.25" outlineLevel="0" r="336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</v>
      </c>
      <c r="L336" s="50" t="s">
        <v>1389</v>
      </c>
      <c r="M336" s="95"/>
      <c r="N336" s="50" t="s">
        <v>1389</v>
      </c>
      <c r="O336" s="51" t="s">
        <v>861</v>
      </c>
      <c r="P336" s="50"/>
    </row>
    <row spans="1:16" s="13" customFormat="1" x14ac:dyDescent="0.25" outlineLevel="0" r="337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45361.4038888889</v>
      </c>
      <c r="L337" s="50" t="s">
        <v>1388</v>
      </c>
      <c r="M337" s="95">
        <v>45464.3867361111</v>
      </c>
      <c r="N337" s="50" t="s">
        <v>1389</v>
      </c>
      <c r="O337" s="51" t="s">
        <v>1468</v>
      </c>
      <c r="P337" s="50" t="s">
        <v>1469</v>
      </c>
    </row>
    <row spans="1:16" s="13" customFormat="1" x14ac:dyDescent="0.25" outlineLevel="0" r="338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</v>
      </c>
      <c r="L338" s="50" t="s">
        <v>1389</v>
      </c>
      <c r="M338" s="95"/>
      <c r="N338" s="50" t="s">
        <v>1389</v>
      </c>
      <c r="O338" s="51" t="s">
        <v>861</v>
      </c>
      <c r="P338" s="50"/>
    </row>
    <row spans="1:16" s="13" customFormat="1" x14ac:dyDescent="0.25" outlineLevel="0" r="339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spans="1:16" s="13" customFormat="1" x14ac:dyDescent="0.25" outlineLevel="0" r="340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spans="1:16" s="13" customFormat="1" x14ac:dyDescent="0.25" outlineLevel="0" r="341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</v>
      </c>
      <c r="L341" s="50" t="s">
        <v>1389</v>
      </c>
      <c r="M341" s="95"/>
      <c r="N341" s="50" t="s">
        <v>1389</v>
      </c>
      <c r="O341" s="51" t="s">
        <v>861</v>
      </c>
      <c r="P341" s="50"/>
    </row>
    <row spans="1:16" s="13" customFormat="1" x14ac:dyDescent="0.25" outlineLevel="0" r="342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45361.6833333333</v>
      </c>
      <c r="L342" s="50" t="s">
        <v>1388</v>
      </c>
      <c r="M342" s="95">
        <v>45477.7414930556</v>
      </c>
      <c r="N342" s="50" t="s">
        <v>1389</v>
      </c>
      <c r="O342" s="51" t="s">
        <v>1720</v>
      </c>
      <c r="P342" s="50" t="s">
        <v>1721</v>
      </c>
    </row>
    <row spans="1:16" s="13" customFormat="1" x14ac:dyDescent="0.25" outlineLevel="0" r="343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</v>
      </c>
      <c r="L343" s="50" t="s">
        <v>1389</v>
      </c>
      <c r="M343" s="95"/>
      <c r="N343" s="50" t="s">
        <v>1389</v>
      </c>
      <c r="O343" s="51" t="s">
        <v>948</v>
      </c>
      <c r="P343" s="50"/>
    </row>
    <row spans="1:16" s="13" customFormat="1" x14ac:dyDescent="0.25" outlineLevel="0" r="344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</v>
      </c>
      <c r="L344" s="50" t="s">
        <v>1389</v>
      </c>
      <c r="M344" s="95"/>
      <c r="N344" s="50" t="s">
        <v>1389</v>
      </c>
      <c r="O344" s="51" t="s">
        <v>861</v>
      </c>
      <c r="P344" s="50"/>
    </row>
    <row spans="1:16" s="13" customFormat="1" x14ac:dyDescent="0.25" outlineLevel="0" r="34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</v>
      </c>
      <c r="L345" s="50" t="s">
        <v>1389</v>
      </c>
      <c r="M345" s="95"/>
      <c r="N345" s="50" t="s">
        <v>1389</v>
      </c>
      <c r="O345" s="51" t="s">
        <v>861</v>
      </c>
      <c r="P345" s="50"/>
    </row>
    <row spans="1:16" s="13" customFormat="1" x14ac:dyDescent="0.25" outlineLevel="0" r="346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45460.4518865741</v>
      </c>
      <c r="L346" s="50" t="s">
        <v>1389</v>
      </c>
      <c r="M346" s="95"/>
      <c r="N346" s="50" t="s">
        <v>1389</v>
      </c>
      <c r="O346" s="51" t="s">
        <v>1340</v>
      </c>
      <c r="P346" s="50"/>
    </row>
    <row spans="1:16" s="13" customFormat="1" x14ac:dyDescent="0.25" outlineLevel="0" r="347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</v>
      </c>
      <c r="L347" s="50" t="s">
        <v>1389</v>
      </c>
      <c r="M347" s="95"/>
      <c r="N347" s="50" t="s">
        <v>1389</v>
      </c>
      <c r="O347" s="51" t="s">
        <v>948</v>
      </c>
      <c r="P347" s="50"/>
    </row>
    <row spans="1:16" s="13" customFormat="1" x14ac:dyDescent="0.25" outlineLevel="0" r="348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</v>
      </c>
      <c r="L348" s="50" t="s">
        <v>1389</v>
      </c>
      <c r="M348" s="95"/>
      <c r="N348" s="50" t="s">
        <v>1389</v>
      </c>
      <c r="O348" s="51" t="s">
        <v>1016</v>
      </c>
      <c r="P348" s="50"/>
    </row>
    <row spans="1:16" s="13" customFormat="1" x14ac:dyDescent="0.25" outlineLevel="0" r="349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</v>
      </c>
      <c r="L349" s="50" t="s">
        <v>1389</v>
      </c>
      <c r="M349" s="95"/>
      <c r="N349" s="50" t="s">
        <v>1389</v>
      </c>
      <c r="O349" s="51" t="s">
        <v>873</v>
      </c>
      <c r="P349" s="50"/>
    </row>
    <row spans="1:16" s="13" customFormat="1" x14ac:dyDescent="0.25" outlineLevel="0" r="350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spans="1:16" s="13" customFormat="1" x14ac:dyDescent="0.25" outlineLevel="0" r="351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</v>
      </c>
      <c r="L351" s="50" t="s">
        <v>1389</v>
      </c>
      <c r="M351" s="95"/>
      <c r="N351" s="50" t="s">
        <v>1389</v>
      </c>
      <c r="O351" s="51" t="s">
        <v>948</v>
      </c>
      <c r="P351" s="50"/>
    </row>
    <row spans="1:16" s="13" customFormat="1" x14ac:dyDescent="0.25" outlineLevel="0" r="352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</v>
      </c>
      <c r="L352" s="50" t="s">
        <v>1389</v>
      </c>
      <c r="M352" s="95"/>
      <c r="N352" s="50" t="s">
        <v>1389</v>
      </c>
      <c r="O352" s="51" t="s">
        <v>948</v>
      </c>
      <c r="P352" s="50"/>
    </row>
    <row spans="1:16" s="13" customFormat="1" x14ac:dyDescent="0.25" outlineLevel="0" r="353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</v>
      </c>
      <c r="L353" s="50" t="s">
        <v>1389</v>
      </c>
      <c r="M353" s="95"/>
      <c r="N353" s="50" t="s">
        <v>1389</v>
      </c>
      <c r="O353" s="51" t="s">
        <v>948</v>
      </c>
      <c r="P353" s="50"/>
    </row>
    <row spans="1:16" s="13" customFormat="1" x14ac:dyDescent="0.25" outlineLevel="0" r="354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</v>
      </c>
      <c r="L354" s="50" t="s">
        <v>1388</v>
      </c>
      <c r="M354" s="95">
        <v>45464.3973842593</v>
      </c>
      <c r="N354" s="50" t="s">
        <v>1389</v>
      </c>
      <c r="O354" s="51" t="s">
        <v>1468</v>
      </c>
      <c r="P354" s="50" t="s">
        <v>1470</v>
      </c>
    </row>
    <row spans="1:16" s="13" customFormat="1" x14ac:dyDescent="0.25" outlineLevel="0" r="35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</v>
      </c>
      <c r="L355" s="50" t="s">
        <v>1389</v>
      </c>
      <c r="M355" s="95"/>
      <c r="N355" s="50" t="s">
        <v>1389</v>
      </c>
      <c r="O355" s="51" t="s">
        <v>948</v>
      </c>
      <c r="P355" s="50"/>
    </row>
    <row spans="1:16" s="13" customFormat="1" x14ac:dyDescent="0.25" outlineLevel="0" r="356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</v>
      </c>
      <c r="L356" s="50" t="s">
        <v>1388</v>
      </c>
      <c r="M356" s="95">
        <v>45464.3973842593</v>
      </c>
      <c r="N356" s="50" t="s">
        <v>1389</v>
      </c>
      <c r="O356" s="51" t="s">
        <v>1468</v>
      </c>
      <c r="P356" s="50" t="s">
        <v>1470</v>
      </c>
    </row>
    <row spans="1:16" s="13" customFormat="1" x14ac:dyDescent="0.25" outlineLevel="0" r="357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45460.4518865741</v>
      </c>
      <c r="L357" s="50" t="s">
        <v>1389</v>
      </c>
      <c r="M357" s="95"/>
      <c r="N357" s="50" t="s">
        <v>1389</v>
      </c>
      <c r="O357" s="51" t="s">
        <v>1340</v>
      </c>
      <c r="P357" s="50"/>
    </row>
    <row spans="1:16" s="13" customFormat="1" x14ac:dyDescent="0.25" outlineLevel="0" r="358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45364.6690625</v>
      </c>
      <c r="L358" s="50" t="s">
        <v>1389</v>
      </c>
      <c r="M358" s="95"/>
      <c r="N358" s="50" t="s">
        <v>1389</v>
      </c>
      <c r="O358" s="51" t="s">
        <v>948</v>
      </c>
      <c r="P358" s="50"/>
    </row>
    <row spans="1:16" s="13" customFormat="1" x14ac:dyDescent="0.25" outlineLevel="0" r="359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spans="1:16" s="13" customFormat="1" x14ac:dyDescent="0.25" outlineLevel="0" r="360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</v>
      </c>
      <c r="L360" s="50" t="s">
        <v>1389</v>
      </c>
      <c r="M360" s="95"/>
      <c r="N360" s="50" t="s">
        <v>1389</v>
      </c>
      <c r="O360" s="51" t="s">
        <v>948</v>
      </c>
      <c r="P360" s="50"/>
    </row>
    <row spans="1:16" s="13" customFormat="1" x14ac:dyDescent="0.25" outlineLevel="0" r="361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45365.9204166667</v>
      </c>
      <c r="L361" s="50" t="s">
        <v>1388</v>
      </c>
      <c r="M361" s="95">
        <v>45464.3973842593</v>
      </c>
      <c r="N361" s="50" t="s">
        <v>1389</v>
      </c>
      <c r="O361" s="51" t="s">
        <v>1468</v>
      </c>
      <c r="P361" s="50" t="s">
        <v>1470</v>
      </c>
    </row>
    <row spans="1:16" s="13" customFormat="1" x14ac:dyDescent="0.25" outlineLevel="0" r="362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</v>
      </c>
      <c r="L362" s="50" t="s">
        <v>1389</v>
      </c>
      <c r="M362" s="95"/>
      <c r="N362" s="50" t="s">
        <v>1389</v>
      </c>
      <c r="O362" s="51" t="s">
        <v>1016</v>
      </c>
      <c r="P362" s="50"/>
    </row>
    <row spans="1:16" s="13" customFormat="1" x14ac:dyDescent="0.25" outlineLevel="0" r="363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spans="1:16" s="13" customFormat="1" x14ac:dyDescent="0.25" outlineLevel="0" r="364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</v>
      </c>
      <c r="L364" s="50" t="s">
        <v>1389</v>
      </c>
      <c r="M364" s="95"/>
      <c r="N364" s="50" t="s">
        <v>1389</v>
      </c>
      <c r="O364" s="51" t="s">
        <v>1340</v>
      </c>
      <c r="P364" s="50"/>
    </row>
    <row spans="1:16" s="13" customFormat="1" x14ac:dyDescent="0.25" outlineLevel="0" r="36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</v>
      </c>
      <c r="L365" s="50" t="s">
        <v>1389</v>
      </c>
      <c r="M365" s="95"/>
      <c r="N365" s="50" t="s">
        <v>1389</v>
      </c>
      <c r="O365" s="51" t="s">
        <v>1016</v>
      </c>
      <c r="P365" s="50"/>
    </row>
    <row spans="1:16" s="13" customFormat="1" x14ac:dyDescent="0.25" outlineLevel="0" r="366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</v>
      </c>
      <c r="L366" s="50" t="s">
        <v>1389</v>
      </c>
      <c r="M366" s="95"/>
      <c r="N366" s="50" t="s">
        <v>1388</v>
      </c>
      <c r="O366" s="51" t="s">
        <v>1007</v>
      </c>
      <c r="P366" s="50"/>
    </row>
    <row spans="1:16" s="13" customFormat="1" x14ac:dyDescent="0.25" outlineLevel="0" r="367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</v>
      </c>
      <c r="L367" s="50" t="s">
        <v>1389</v>
      </c>
      <c r="M367" s="95"/>
      <c r="N367" s="50" t="s">
        <v>1389</v>
      </c>
      <c r="O367" s="51" t="s">
        <v>1007</v>
      </c>
      <c r="P367" s="50"/>
    </row>
    <row spans="1:16" s="13" customFormat="1" x14ac:dyDescent="0.25" outlineLevel="0" r="368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</v>
      </c>
      <c r="L368" s="50" t="s">
        <v>1388</v>
      </c>
      <c r="M368" s="95">
        <v>45477.7414930556</v>
      </c>
      <c r="N368" s="50" t="s">
        <v>1389</v>
      </c>
      <c r="O368" s="51" t="s">
        <v>1720</v>
      </c>
      <c r="P368" s="50" t="s">
        <v>1721</v>
      </c>
    </row>
    <row spans="1:16" s="13" customFormat="1" x14ac:dyDescent="0.25" outlineLevel="0" r="369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45365.9291203704</v>
      </c>
      <c r="L369" s="50" t="s">
        <v>1388</v>
      </c>
      <c r="M369" s="95">
        <v>45464.3973842593</v>
      </c>
      <c r="N369" s="50" t="s">
        <v>1389</v>
      </c>
      <c r="O369" s="51" t="s">
        <v>1468</v>
      </c>
      <c r="P369" s="50" t="s">
        <v>1470</v>
      </c>
    </row>
    <row spans="1:16" s="13" customFormat="1" x14ac:dyDescent="0.25" outlineLevel="0" r="370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</v>
      </c>
      <c r="L370" s="50" t="s">
        <v>1389</v>
      </c>
      <c r="M370" s="95"/>
      <c r="N370" s="50" t="s">
        <v>1389</v>
      </c>
      <c r="O370" s="51" t="s">
        <v>1016</v>
      </c>
      <c r="P370" s="50"/>
    </row>
    <row spans="1:16" s="13" customFormat="1" x14ac:dyDescent="0.25" outlineLevel="0" r="371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</v>
      </c>
      <c r="I371" s="51"/>
      <c r="J371" s="50" t="s">
        <v>1388</v>
      </c>
      <c r="K371" s="95">
        <v>45366.1241782407</v>
      </c>
      <c r="L371" s="50" t="s">
        <v>1389</v>
      </c>
      <c r="M371" s="95"/>
      <c r="N371" s="50" t="s">
        <v>1389</v>
      </c>
      <c r="O371" s="51" t="s">
        <v>1016</v>
      </c>
      <c r="P371" s="50"/>
    </row>
    <row spans="1:16" s="13" customFormat="1" x14ac:dyDescent="0.25" outlineLevel="0" r="372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</v>
      </c>
      <c r="L372" s="50" t="s">
        <v>1388</v>
      </c>
      <c r="M372" s="95">
        <v>45464.3973842593</v>
      </c>
      <c r="N372" s="50" t="s">
        <v>1389</v>
      </c>
      <c r="O372" s="51" t="s">
        <v>1468</v>
      </c>
      <c r="P372" s="50" t="s">
        <v>1470</v>
      </c>
    </row>
    <row spans="1:16" s="13" customFormat="1" x14ac:dyDescent="0.25" outlineLevel="0" r="373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</v>
      </c>
      <c r="L373" s="50" t="inlineStr">
        <is>
          <t>VRAI</t>
        </is>
      </c>
      <c r="M373" s="95">
        <v>45496.7212615741</v>
      </c>
      <c r="N373" s="50" t="s">
        <v>1389</v>
      </c>
      <c r="O373" s="51" t="inlineStr">
        <is>
          <t>v3.A.0</t>
        </is>
      </c>
      <c r="P373" s="50" t="inlineStr">
        <is>
          <t>24-23326</t>
        </is>
      </c>
    </row>
    <row spans="1:16" s="13" customFormat="1" x14ac:dyDescent="0.25" outlineLevel="0" r="374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45464.3973842593</v>
      </c>
      <c r="N374" s="50" t="s">
        <v>1389</v>
      </c>
      <c r="O374" s="51" t="s">
        <v>1468</v>
      </c>
      <c r="P374" s="50" t="s">
        <v>1470</v>
      </c>
    </row>
    <row spans="1:16" s="13" customFormat="1" x14ac:dyDescent="0.25" outlineLevel="0" r="37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spans="1:16" s="13" customFormat="1" x14ac:dyDescent="0.25" outlineLevel="0" r="376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45477.7414930556</v>
      </c>
      <c r="N376" s="50" t="s">
        <v>1389</v>
      </c>
      <c r="O376" s="51" t="s">
        <v>1720</v>
      </c>
      <c r="P376" s="50" t="s">
        <v>1721</v>
      </c>
    </row>
    <row spans="1:16" s="13" customFormat="1" x14ac:dyDescent="0.25" outlineLevel="0" r="377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45371.5938541667</v>
      </c>
      <c r="L377" s="50" t="s">
        <v>1389</v>
      </c>
      <c r="M377" s="95"/>
      <c r="N377" s="50" t="s">
        <v>1389</v>
      </c>
      <c r="O377" s="51" t="s">
        <v>1044</v>
      </c>
      <c r="P377" s="50"/>
    </row>
    <row spans="1:16" s="13" customFormat="1" x14ac:dyDescent="0.25" outlineLevel="0" r="378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spans="1:16" s="13" customFormat="1" x14ac:dyDescent="0.25" outlineLevel="0" r="379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</v>
      </c>
      <c r="L379" s="50" t="s">
        <v>1388</v>
      </c>
      <c r="M379" s="95">
        <v>45464.3973842593</v>
      </c>
      <c r="N379" s="50" t="s">
        <v>1389</v>
      </c>
      <c r="O379" s="51" t="s">
        <v>1468</v>
      </c>
      <c r="P379" s="50" t="s">
        <v>1470</v>
      </c>
    </row>
    <row spans="1:16" s="13" customFormat="1" x14ac:dyDescent="0.25" outlineLevel="0" r="380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45383.8475347222</v>
      </c>
      <c r="L380" s="50" t="s">
        <v>1389</v>
      </c>
      <c r="M380" s="95"/>
      <c r="N380" s="50" t="s">
        <v>1389</v>
      </c>
      <c r="O380" s="51" t="s">
        <v>1158</v>
      </c>
      <c r="P380" s="50"/>
    </row>
    <row spans="1:16" s="13" customFormat="1" x14ac:dyDescent="0.25" outlineLevel="0" r="381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spans="1:16" s="13" customFormat="1" x14ac:dyDescent="0.25" outlineLevel="0" r="382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spans="1:16" s="13" customFormat="1" x14ac:dyDescent="0.25" outlineLevel="0" r="383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45371.4156944444</v>
      </c>
      <c r="L383" s="50" t="s">
        <v>1389</v>
      </c>
      <c r="M383" s="95"/>
      <c r="N383" s="50" t="s">
        <v>1389</v>
      </c>
      <c r="O383" s="51" t="s">
        <v>1044</v>
      </c>
      <c r="P383" s="50"/>
    </row>
    <row spans="1:16" s="13" customFormat="1" x14ac:dyDescent="0.25" outlineLevel="0" r="384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</v>
      </c>
      <c r="L384" s="50" t="inlineStr">
        <is>
          <t>VRAI</t>
        </is>
      </c>
      <c r="M384" s="95">
        <v>45496.7212615741</v>
      </c>
      <c r="N384" s="50" t="s">
        <v>1389</v>
      </c>
      <c r="O384" s="51" t="inlineStr">
        <is>
          <t>v3.A.0</t>
        </is>
      </c>
      <c r="P384" s="50" t="inlineStr">
        <is>
          <t>24-23326</t>
        </is>
      </c>
    </row>
    <row spans="1:16" s="13" customFormat="1" x14ac:dyDescent="0.25" outlineLevel="0" r="38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</v>
      </c>
      <c r="L385" s="50" t="s">
        <v>1389</v>
      </c>
      <c r="M385" s="95"/>
      <c r="N385" s="50" t="s">
        <v>1389</v>
      </c>
      <c r="O385" s="51" t="s">
        <v>1044</v>
      </c>
      <c r="P385" s="50"/>
    </row>
    <row spans="1:16" s="13" customFormat="1" x14ac:dyDescent="0.25" outlineLevel="0" r="386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45477.7414930556</v>
      </c>
      <c r="N386" s="50" t="s">
        <v>1389</v>
      </c>
      <c r="O386" s="51" t="s">
        <v>1720</v>
      </c>
      <c r="P386" s="50" t="s">
        <v>1721</v>
      </c>
    </row>
    <row spans="1:16" s="13" customFormat="1" x14ac:dyDescent="0.25" outlineLevel="0" r="387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45371.5938541667</v>
      </c>
      <c r="L387" s="50" t="s">
        <v>1389</v>
      </c>
      <c r="M387" s="95"/>
      <c r="N387" s="50" t="s">
        <v>1389</v>
      </c>
      <c r="O387" s="51" t="s">
        <v>1044</v>
      </c>
      <c r="P387" s="50"/>
    </row>
    <row spans="1:16" s="13" customFormat="1" x14ac:dyDescent="0.25" outlineLevel="0" r="388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spans="1:16" s="13" customFormat="1" x14ac:dyDescent="0.25" outlineLevel="0" r="389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</v>
      </c>
      <c r="L389" s="50" t="s">
        <v>1388</v>
      </c>
      <c r="M389" s="95">
        <v>45464.3973842593</v>
      </c>
      <c r="N389" s="50" t="s">
        <v>1389</v>
      </c>
      <c r="O389" s="51" t="s">
        <v>1468</v>
      </c>
      <c r="P389" s="50" t="s">
        <v>1470</v>
      </c>
    </row>
    <row spans="1:16" s="13" customFormat="1" x14ac:dyDescent="0.25" outlineLevel="0" r="390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45383.8475347222</v>
      </c>
      <c r="L390" s="50" t="s">
        <v>1389</v>
      </c>
      <c r="M390" s="95"/>
      <c r="N390" s="50" t="s">
        <v>1389</v>
      </c>
      <c r="O390" s="51" t="s">
        <v>1158</v>
      </c>
      <c r="P390" s="50"/>
    </row>
    <row spans="1:16" s="13" customFormat="1" x14ac:dyDescent="0.25" outlineLevel="0" r="391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</v>
      </c>
      <c r="L391" s="50" t="s">
        <v>1389</v>
      </c>
      <c r="M391" s="95"/>
      <c r="N391" s="50" t="s">
        <v>1389</v>
      </c>
      <c r="O391" s="51" t="s">
        <v>1083</v>
      </c>
      <c r="P391" s="50"/>
    </row>
    <row spans="1:16" s="13" customFormat="1" x14ac:dyDescent="0.25" outlineLevel="0" r="392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spans="1:16" s="13" customFormat="1" x14ac:dyDescent="0.25" outlineLevel="0" r="393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45371.4156944444</v>
      </c>
      <c r="L393" s="50" t="s">
        <v>1389</v>
      </c>
      <c r="M393" s="95"/>
      <c r="N393" s="50" t="s">
        <v>1389</v>
      </c>
      <c r="O393" s="51" t="s">
        <v>1044</v>
      </c>
      <c r="P393" s="50"/>
    </row>
    <row spans="1:16" s="13" customFormat="1" x14ac:dyDescent="0.25" outlineLevel="0" r="394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</v>
      </c>
      <c r="L394" s="50" t="inlineStr">
        <is>
          <t>VRAI</t>
        </is>
      </c>
      <c r="M394" s="95">
        <v>45496.7212615741</v>
      </c>
      <c r="N394" s="50" t="s">
        <v>1389</v>
      </c>
      <c r="O394" s="51" t="inlineStr">
        <is>
          <t>v3.A.0</t>
        </is>
      </c>
      <c r="P394" s="50" t="inlineStr">
        <is>
          <t>24-23326</t>
        </is>
      </c>
    </row>
    <row spans="1:16" s="13" customFormat="1" x14ac:dyDescent="0.25" outlineLevel="0" r="39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</v>
      </c>
      <c r="L395" s="50" t="s">
        <v>1389</v>
      </c>
      <c r="M395" s="95"/>
      <c r="N395" s="50" t="s">
        <v>1389</v>
      </c>
      <c r="O395" s="51" t="s">
        <v>1044</v>
      </c>
      <c r="P395" s="50"/>
    </row>
    <row spans="1:16" s="13" customFormat="1" x14ac:dyDescent="0.25" outlineLevel="0" r="396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45477.7414930556</v>
      </c>
      <c r="N396" s="50" t="s">
        <v>1389</v>
      </c>
      <c r="O396" s="51" t="s">
        <v>1720</v>
      </c>
      <c r="P396" s="50" t="s">
        <v>1721</v>
      </c>
    </row>
    <row spans="1:16" s="13" customFormat="1" x14ac:dyDescent="0.25" outlineLevel="0" r="397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45371.5938541667</v>
      </c>
      <c r="L397" s="50" t="s">
        <v>1389</v>
      </c>
      <c r="M397" s="95"/>
      <c r="N397" s="50" t="s">
        <v>1389</v>
      </c>
      <c r="O397" s="51" t="s">
        <v>1044</v>
      </c>
      <c r="P397" s="50"/>
    </row>
    <row spans="1:16" s="13" customFormat="1" x14ac:dyDescent="0.25" outlineLevel="0" r="398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spans="1:16" s="13" customFormat="1" x14ac:dyDescent="0.25" outlineLevel="0" r="399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</v>
      </c>
      <c r="L399" s="50" t="s">
        <v>1388</v>
      </c>
      <c r="M399" s="95">
        <v>45464.3973842593</v>
      </c>
      <c r="N399" s="50" t="s">
        <v>1389</v>
      </c>
      <c r="O399" s="51" t="s">
        <v>1468</v>
      </c>
      <c r="P399" s="50" t="s">
        <v>1470</v>
      </c>
    </row>
    <row spans="1:16" s="13" customFormat="1" x14ac:dyDescent="0.25" outlineLevel="0" r="400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45383.8475347222</v>
      </c>
      <c r="L400" s="50" t="s">
        <v>1389</v>
      </c>
      <c r="M400" s="95"/>
      <c r="N400" s="50" t="s">
        <v>1389</v>
      </c>
      <c r="O400" s="51" t="s">
        <v>1158</v>
      </c>
      <c r="P400" s="50"/>
    </row>
    <row spans="1:16" s="13" customFormat="1" x14ac:dyDescent="0.25" outlineLevel="0" r="401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spans="1:16" s="13" customFormat="1" x14ac:dyDescent="0.25" outlineLevel="0" r="402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spans="1:16" s="13" customFormat="1" x14ac:dyDescent="0.25" outlineLevel="0" r="403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45371.4156944444</v>
      </c>
      <c r="L403" s="50" t="s">
        <v>1389</v>
      </c>
      <c r="M403" s="95"/>
      <c r="N403" s="50" t="s">
        <v>1389</v>
      </c>
      <c r="O403" s="51" t="s">
        <v>1044</v>
      </c>
      <c r="P403" s="50"/>
    </row>
    <row spans="1:16" s="13" customFormat="1" x14ac:dyDescent="0.25" outlineLevel="0" r="404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</v>
      </c>
      <c r="L404" s="50" t="inlineStr">
        <is>
          <t>VRAI</t>
        </is>
      </c>
      <c r="M404" s="95">
        <v>45496.7212615741</v>
      </c>
      <c r="N404" s="50" t="s">
        <v>1389</v>
      </c>
      <c r="O404" s="51" t="inlineStr">
        <is>
          <t>v3.A.0</t>
        </is>
      </c>
      <c r="P404" s="50" t="inlineStr">
        <is>
          <t>24-23326</t>
        </is>
      </c>
    </row>
    <row spans="1:16" s="13" customFormat="1" x14ac:dyDescent="0.25" outlineLevel="0" r="40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</v>
      </c>
      <c r="L405" s="50" t="s">
        <v>1389</v>
      </c>
      <c r="M405" s="95"/>
      <c r="N405" s="50" t="s">
        <v>1389</v>
      </c>
      <c r="O405" s="51" t="s">
        <v>1044</v>
      </c>
      <c r="P405" s="50"/>
    </row>
    <row spans="1:16" s="13" customFormat="1" x14ac:dyDescent="0.25" outlineLevel="0" r="406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</v>
      </c>
      <c r="N406" s="50" t="s">
        <v>1389</v>
      </c>
      <c r="O406" s="51" t="s">
        <v>1716</v>
      </c>
      <c r="P406" s="50" t="s">
        <v>1717</v>
      </c>
    </row>
    <row spans="1:16" s="13" customFormat="1" x14ac:dyDescent="0.25" outlineLevel="0" r="407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45371.5938541667</v>
      </c>
      <c r="L407" s="50" t="s">
        <v>1389</v>
      </c>
      <c r="M407" s="95"/>
      <c r="N407" s="50" t="s">
        <v>1389</v>
      </c>
      <c r="O407" s="51" t="s">
        <v>1044</v>
      </c>
      <c r="P407" s="50"/>
    </row>
    <row spans="1:16" s="13" customFormat="1" x14ac:dyDescent="0.25" outlineLevel="0" r="408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spans="1:16" s="13" customFormat="1" x14ac:dyDescent="0.25" outlineLevel="0" r="409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</v>
      </c>
      <c r="L409" s="50" t="s">
        <v>1388</v>
      </c>
      <c r="M409" s="95">
        <v>45464.3867361111</v>
      </c>
      <c r="N409" s="50" t="s">
        <v>1389</v>
      </c>
      <c r="O409" s="51" t="s">
        <v>1468</v>
      </c>
      <c r="P409" s="50" t="s">
        <v>1469</v>
      </c>
    </row>
    <row spans="1:16" s="13" customFormat="1" x14ac:dyDescent="0.25" outlineLevel="0" r="410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</v>
      </c>
      <c r="L410" s="50" t="s">
        <v>1389</v>
      </c>
      <c r="M410" s="95"/>
      <c r="N410" s="50" t="s">
        <v>1389</v>
      </c>
      <c r="O410" s="51" t="s">
        <v>1065</v>
      </c>
      <c r="P410" s="50"/>
    </row>
    <row spans="1:16" s="13" customFormat="1" x14ac:dyDescent="0.25" outlineLevel="0" r="411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spans="1:16" s="13" customFormat="1" x14ac:dyDescent="0.25" outlineLevel="0" r="412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spans="1:16" s="13" customFormat="1" x14ac:dyDescent="0.25" outlineLevel="0" r="413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45371.4156944444</v>
      </c>
      <c r="L413" s="50" t="s">
        <v>1389</v>
      </c>
      <c r="M413" s="95"/>
      <c r="N413" s="50" t="s">
        <v>1389</v>
      </c>
      <c r="O413" s="51" t="s">
        <v>1044</v>
      </c>
      <c r="P413" s="50"/>
    </row>
    <row spans="1:16" s="13" customFormat="1" x14ac:dyDescent="0.25" outlineLevel="0" r="414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</v>
      </c>
      <c r="L414" s="50" t="inlineStr">
        <is>
          <t>VRAI</t>
        </is>
      </c>
      <c r="M414" s="95">
        <v>45496.7212615741</v>
      </c>
      <c r="N414" s="50" t="s">
        <v>1389</v>
      </c>
      <c r="O414" s="51" t="inlineStr">
        <is>
          <t>v3.A.0</t>
        </is>
      </c>
      <c r="P414" s="50" t="inlineStr">
        <is>
          <t>24-23326</t>
        </is>
      </c>
    </row>
    <row spans="1:16" s="13" customFormat="1" x14ac:dyDescent="0.25" outlineLevel="0" r="41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45366.3962152778</v>
      </c>
      <c r="L415" s="50" t="s">
        <v>1389</v>
      </c>
      <c r="M415" s="95"/>
      <c r="N415" s="50" t="s">
        <v>1389</v>
      </c>
      <c r="O415" s="51" t="s">
        <v>1016</v>
      </c>
      <c r="P415" s="50"/>
    </row>
    <row spans="1:16" s="13" customFormat="1" x14ac:dyDescent="0.25" outlineLevel="0" r="416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</v>
      </c>
      <c r="N416" s="50" t="s">
        <v>1389</v>
      </c>
      <c r="O416" s="51" t="s">
        <v>1716</v>
      </c>
      <c r="P416" s="50" t="s">
        <v>1717</v>
      </c>
    </row>
    <row spans="1:16" s="13" customFormat="1" x14ac:dyDescent="0.25" outlineLevel="0" r="417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45371.5938541667</v>
      </c>
      <c r="L417" s="50" t="s">
        <v>1389</v>
      </c>
      <c r="M417" s="95"/>
      <c r="N417" s="50" t="s">
        <v>1389</v>
      </c>
      <c r="O417" s="51" t="s">
        <v>1044</v>
      </c>
      <c r="P417" s="50"/>
    </row>
    <row spans="1:16" s="13" customFormat="1" x14ac:dyDescent="0.25" outlineLevel="0" r="418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spans="1:16" s="13" customFormat="1" x14ac:dyDescent="0.25" outlineLevel="0" r="419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</v>
      </c>
      <c r="I419" s="51"/>
      <c r="J419" s="50" t="s">
        <v>1388</v>
      </c>
      <c r="K419" s="95">
        <v>45371.4216898148</v>
      </c>
      <c r="L419" s="50" t="s">
        <v>1388</v>
      </c>
      <c r="M419" s="95">
        <v>45464.3867361111</v>
      </c>
      <c r="N419" s="50" t="s">
        <v>1389</v>
      </c>
      <c r="O419" s="51" t="s">
        <v>1468</v>
      </c>
      <c r="P419" s="50" t="s">
        <v>1469</v>
      </c>
    </row>
    <row spans="1:16" s="13" customFormat="1" x14ac:dyDescent="0.25" outlineLevel="0" r="420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</v>
      </c>
      <c r="I420" s="51"/>
      <c r="J420" s="50" t="s">
        <v>1388</v>
      </c>
      <c r="K420" s="95">
        <v>45372.3129166667</v>
      </c>
      <c r="L420" s="50" t="s">
        <v>1389</v>
      </c>
      <c r="M420" s="95"/>
      <c r="N420" s="50" t="s">
        <v>1389</v>
      </c>
      <c r="O420" s="51" t="s">
        <v>1065</v>
      </c>
      <c r="P420" s="50"/>
    </row>
    <row spans="1:16" s="13" customFormat="1" x14ac:dyDescent="0.25" outlineLevel="0" r="421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spans="1:16" s="13" customFormat="1" x14ac:dyDescent="0.25" outlineLevel="0" r="422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spans="1:16" s="13" customFormat="1" x14ac:dyDescent="0.25" outlineLevel="0" r="423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</v>
      </c>
      <c r="I423" s="51"/>
      <c r="J423" s="50" t="s">
        <v>1388</v>
      </c>
      <c r="K423" s="95">
        <v>45371.4156944444</v>
      </c>
      <c r="L423" s="50" t="s">
        <v>1389</v>
      </c>
      <c r="M423" s="95"/>
      <c r="N423" s="50" t="s">
        <v>1389</v>
      </c>
      <c r="O423" s="51" t="s">
        <v>1044</v>
      </c>
      <c r="P423" s="50"/>
    </row>
    <row spans="1:16" s="13" customFormat="1" x14ac:dyDescent="0.25" outlineLevel="0" r="424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</v>
      </c>
      <c r="I424" s="51"/>
      <c r="J424" s="50" t="s">
        <v>1388</v>
      </c>
      <c r="K424" s="95">
        <v>45372.6399884259</v>
      </c>
      <c r="L424" s="50" t="inlineStr">
        <is>
          <t>VRAI</t>
        </is>
      </c>
      <c r="M424" s="95">
        <v>45496.7212615741</v>
      </c>
      <c r="N424" s="50" t="s">
        <v>1389</v>
      </c>
      <c r="O424" s="51" t="inlineStr">
        <is>
          <t>v3.A.0</t>
        </is>
      </c>
      <c r="P424" s="50" t="inlineStr">
        <is>
          <t>24-23326</t>
        </is>
      </c>
    </row>
    <row spans="1:16" s="13" customFormat="1" x14ac:dyDescent="0.25" outlineLevel="0" r="4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</v>
      </c>
      <c r="I425" s="51"/>
      <c r="J425" s="50" t="s">
        <v>1388</v>
      </c>
      <c r="K425" s="95">
        <v>45366.3962268519</v>
      </c>
      <c r="L425" s="50" t="s">
        <v>1389</v>
      </c>
      <c r="M425" s="95"/>
      <c r="N425" s="50" t="s">
        <v>1389</v>
      </c>
      <c r="O425" s="51" t="s">
        <v>1016</v>
      </c>
      <c r="P425" s="50"/>
    </row>
    <row spans="1:16" s="13" customFormat="1" x14ac:dyDescent="0.25" outlineLevel="0" r="426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</v>
      </c>
      <c r="L426" s="50" t="s">
        <v>1389</v>
      </c>
      <c r="M426" s="95"/>
      <c r="N426" s="50" t="s">
        <v>1389</v>
      </c>
      <c r="O426" s="51" t="s">
        <v>1115</v>
      </c>
      <c r="P426" s="50"/>
    </row>
    <row spans="1:16" s="13" customFormat="1" x14ac:dyDescent="0.25" outlineLevel="0" r="427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45372.4912962963</v>
      </c>
      <c r="L427" s="50" t="s">
        <v>1388</v>
      </c>
      <c r="M427" s="95">
        <v>45496.6876851852</v>
      </c>
      <c r="N427" s="50" t="s">
        <v>1389</v>
      </c>
      <c r="O427" s="51" t="s">
        <v>2028</v>
      </c>
      <c r="P427" s="50" t="s">
        <v>2019</v>
      </c>
    </row>
    <row spans="1:16" s="13" customFormat="1" x14ac:dyDescent="0.25" outlineLevel="0" r="428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</v>
      </c>
      <c r="L428" s="50" t="s">
        <v>1389</v>
      </c>
      <c r="M428" s="95"/>
      <c r="N428" s="50" t="s">
        <v>1389</v>
      </c>
      <c r="O428" s="51" t="s">
        <v>1083</v>
      </c>
      <c r="P428" s="50"/>
    </row>
    <row spans="1:16" s="13" customFormat="1" x14ac:dyDescent="0.25" outlineLevel="0" r="429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</v>
      </c>
      <c r="L429" s="50" t="s">
        <v>1389</v>
      </c>
      <c r="M429" s="95"/>
      <c r="N429" s="50" t="s">
        <v>1389</v>
      </c>
      <c r="O429" s="51" t="s">
        <v>1083</v>
      </c>
      <c r="P429" s="50"/>
    </row>
    <row spans="1:16" s="13" customFormat="1" x14ac:dyDescent="0.25" outlineLevel="0" r="430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</v>
      </c>
      <c r="L430" s="50" t="s">
        <v>1388</v>
      </c>
      <c r="M430" s="95">
        <v>45496.6876851852</v>
      </c>
      <c r="N430" s="50" t="s">
        <v>1389</v>
      </c>
      <c r="O430" s="51" t="s">
        <v>2028</v>
      </c>
      <c r="P430" s="50" t="s">
        <v>2019</v>
      </c>
    </row>
    <row spans="1:16" s="13" customFormat="1" x14ac:dyDescent="0.25" outlineLevel="0" r="431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45383.8497222222</v>
      </c>
      <c r="L431" s="50" t="s">
        <v>1389</v>
      </c>
      <c r="M431" s="95"/>
      <c r="N431" s="50" t="s">
        <v>1389</v>
      </c>
      <c r="O431" s="51" t="s">
        <v>1158</v>
      </c>
      <c r="P431" s="50"/>
    </row>
    <row spans="1:16" s="13" customFormat="1" x14ac:dyDescent="0.25" outlineLevel="0" r="432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</v>
      </c>
      <c r="L432" s="50" t="s">
        <v>1389</v>
      </c>
      <c r="M432" s="95"/>
      <c r="N432" s="50" t="s">
        <v>1389</v>
      </c>
      <c r="O432" s="51" t="s">
        <v>1126</v>
      </c>
      <c r="P432" s="50"/>
    </row>
    <row spans="1:16" s="13" customFormat="1" x14ac:dyDescent="0.25" outlineLevel="0" r="433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</v>
      </c>
      <c r="L433" s="50" t="s">
        <v>1389</v>
      </c>
      <c r="M433" s="95"/>
      <c r="N433" s="50" t="s">
        <v>1389</v>
      </c>
      <c r="O433" s="51" t="s">
        <v>1083</v>
      </c>
      <c r="P433" s="50"/>
    </row>
    <row spans="1:16" s="13" customFormat="1" x14ac:dyDescent="0.25" outlineLevel="0" r="434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</v>
      </c>
      <c r="L434" s="50" t="s">
        <v>1389</v>
      </c>
      <c r="M434" s="95"/>
      <c r="N434" s="50" t="s">
        <v>1389</v>
      </c>
      <c r="O434" s="51" t="s">
        <v>1126</v>
      </c>
      <c r="P434" s="50"/>
    </row>
    <row spans="1:16" s="13" customFormat="1" x14ac:dyDescent="0.25" outlineLevel="0" r="43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45377.4424074074</v>
      </c>
      <c r="L435" s="50" t="s">
        <v>1389</v>
      </c>
      <c r="M435" s="95"/>
      <c r="N435" s="50" t="s">
        <v>1389</v>
      </c>
      <c r="O435" s="51" t="s">
        <v>1083</v>
      </c>
      <c r="P435" s="50"/>
    </row>
    <row spans="1:16" s="13" customFormat="1" x14ac:dyDescent="0.25" outlineLevel="0" r="436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</v>
      </c>
      <c r="L436" s="50" t="s">
        <v>1389</v>
      </c>
      <c r="M436" s="95"/>
      <c r="N436" s="50" t="s">
        <v>1389</v>
      </c>
      <c r="O436" s="51" t="s">
        <v>1126</v>
      </c>
      <c r="P436" s="50"/>
    </row>
    <row spans="1:16" s="13" customFormat="1" x14ac:dyDescent="0.25" outlineLevel="0" r="437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45378.2970601852</v>
      </c>
      <c r="L437" s="50" t="s">
        <v>1389</v>
      </c>
      <c r="M437" s="95"/>
      <c r="N437" s="50" t="s">
        <v>1389</v>
      </c>
      <c r="O437" s="51" t="s">
        <v>1340</v>
      </c>
      <c r="P437" s="50"/>
    </row>
    <row spans="1:16" s="13" customFormat="1" x14ac:dyDescent="0.25" outlineLevel="0" r="438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</v>
      </c>
      <c r="L438" s="50" t="s">
        <v>1389</v>
      </c>
      <c r="M438" s="95"/>
      <c r="N438" s="50" t="s">
        <v>1389</v>
      </c>
      <c r="O438" s="51" t="s">
        <v>1340</v>
      </c>
      <c r="P438" s="50"/>
    </row>
    <row spans="1:16" s="13" customFormat="1" x14ac:dyDescent="0.25" outlineLevel="0" r="439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</v>
      </c>
      <c r="L439" s="50" t="s">
        <v>1388</v>
      </c>
      <c r="M439" s="95">
        <v>45464.3973842593</v>
      </c>
      <c r="N439" s="50" t="s">
        <v>1389</v>
      </c>
      <c r="O439" s="51" t="s">
        <v>1468</v>
      </c>
      <c r="P439" s="50" t="s">
        <v>1470</v>
      </c>
    </row>
    <row spans="1:16" s="13" customFormat="1" x14ac:dyDescent="0.25" outlineLevel="0" r="440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</v>
      </c>
      <c r="L440" s="50" t="s">
        <v>1389</v>
      </c>
      <c r="M440" s="95"/>
      <c r="N440" s="50" t="s">
        <v>1389</v>
      </c>
      <c r="O440" s="51" t="s">
        <v>1456</v>
      </c>
      <c r="P440" s="50"/>
    </row>
    <row spans="1:16" s="13" customFormat="1" x14ac:dyDescent="0.25" outlineLevel="0" r="441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</v>
      </c>
      <c r="L441" s="50" t="s">
        <v>1389</v>
      </c>
      <c r="M441" s="95"/>
      <c r="N441" s="50" t="s">
        <v>1389</v>
      </c>
      <c r="O441" s="51" t="s">
        <v>1456</v>
      </c>
      <c r="P441" s="50"/>
    </row>
    <row spans="1:16" s="13" customFormat="1" x14ac:dyDescent="0.25" outlineLevel="0" r="442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45462.6366435185</v>
      </c>
      <c r="L442" s="50" t="s">
        <v>1388</v>
      </c>
      <c r="M442" s="95">
        <v>45464.3973842593</v>
      </c>
      <c r="N442" s="50" t="s">
        <v>1389</v>
      </c>
      <c r="O442" s="51" t="s">
        <v>1468</v>
      </c>
      <c r="P442" s="50" t="s">
        <v>1470</v>
      </c>
    </row>
    <row spans="1:16" s="13" customFormat="1" x14ac:dyDescent="0.25" outlineLevel="0" r="443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45462.6367708333</v>
      </c>
      <c r="L443" s="50" t="s">
        <v>1389</v>
      </c>
      <c r="M443" s="95"/>
      <c r="N443" s="50" t="s">
        <v>1389</v>
      </c>
      <c r="O443" s="51" t="s">
        <v>1456</v>
      </c>
      <c r="P443" s="50"/>
    </row>
    <row spans="1:16" s="13" customFormat="1" x14ac:dyDescent="0.25" outlineLevel="0" r="444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45462.6766435185</v>
      </c>
      <c r="L444" s="50" t="inlineStr">
        <is>
          <t>VRAI</t>
        </is>
      </c>
      <c r="M444" s="95">
        <v>45496.7212615741</v>
      </c>
      <c r="N444" s="50" t="s">
        <v>1389</v>
      </c>
      <c r="O444" s="51" t="inlineStr">
        <is>
          <t>v3.A.0</t>
        </is>
      </c>
      <c r="P444" s="50" t="inlineStr">
        <is>
          <t>24-23326</t>
        </is>
      </c>
    </row>
    <row spans="1:16" s="13" customFormat="1" x14ac:dyDescent="0.25" outlineLevel="0" r="44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</v>
      </c>
      <c r="I445" s="51"/>
      <c r="J445" s="50" t="s">
        <v>1388</v>
      </c>
      <c r="K445" s="95">
        <v>45462.6530902778</v>
      </c>
      <c r="L445" s="50" t="s">
        <v>1388</v>
      </c>
      <c r="M445" s="95">
        <v>45477.8346643519</v>
      </c>
      <c r="N445" s="50" t="s">
        <v>1389</v>
      </c>
      <c r="O445" s="51" t="s">
        <v>1720</v>
      </c>
      <c r="P445" s="50" t="s">
        <v>1724</v>
      </c>
    </row>
    <row spans="1:16" s="13" customFormat="1" x14ac:dyDescent="0.25" outlineLevel="0" r="446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</v>
      </c>
      <c r="I446" s="51"/>
      <c r="J446" s="50" t="s">
        <v>1388</v>
      </c>
      <c r="K446" s="95">
        <v>45462.6613310185</v>
      </c>
      <c r="L446" s="50" t="s">
        <v>1388</v>
      </c>
      <c r="M446" s="95">
        <v>45464.3853125</v>
      </c>
      <c r="N446" s="50" t="s">
        <v>1389</v>
      </c>
      <c r="O446" s="51" t="s">
        <v>1468</v>
      </c>
      <c r="P446" s="50" t="s">
        <v>1471</v>
      </c>
    </row>
    <row spans="1:16" s="13" customFormat="1" x14ac:dyDescent="0.25" outlineLevel="0" r="447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45462.6763310185</v>
      </c>
      <c r="L447" s="50" t="s">
        <v>1389</v>
      </c>
      <c r="M447" s="95"/>
      <c r="N447" s="50" t="s">
        <v>1389</v>
      </c>
      <c r="O447" s="51" t="s">
        <v>1456</v>
      </c>
      <c r="P447" s="50"/>
    </row>
    <row spans="1:16" s="13" customFormat="1" x14ac:dyDescent="0.25" outlineLevel="0" r="448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</v>
      </c>
      <c r="I448" s="51"/>
      <c r="J448" s="50" t="s">
        <v>1388</v>
      </c>
      <c r="K448" s="95">
        <v>45462.6797222222</v>
      </c>
      <c r="L448" s="50" t="s">
        <v>1389</v>
      </c>
      <c r="M448" s="95"/>
      <c r="N448" s="50" t="s">
        <v>1389</v>
      </c>
      <c r="O448" s="51" t="s">
        <v>1456</v>
      </c>
      <c r="P448" s="50"/>
    </row>
    <row spans="1:16" s="13" customFormat="1" x14ac:dyDescent="0.25" outlineLevel="0" r="449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45464.7099768519</v>
      </c>
      <c r="L449" s="50" t="s">
        <v>1389</v>
      </c>
      <c r="M449" s="95"/>
      <c r="N449" s="50" t="s">
        <v>1389</v>
      </c>
      <c r="O449" s="51" t="s">
        <v>1468</v>
      </c>
      <c r="P449" s="50"/>
    </row>
    <row spans="1:16" s="13" customFormat="1" x14ac:dyDescent="0.25" outlineLevel="0" r="450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spans="1:16" s="13" customFormat="1" x14ac:dyDescent="0.25" outlineLevel="0" r="451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spans="1:16" s="13" customFormat="1" x14ac:dyDescent="0.25" outlineLevel="0" r="452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</v>
      </c>
      <c r="L452" s="50" t="s">
        <v>1389</v>
      </c>
      <c r="M452" s="95"/>
      <c r="N452" s="50" t="s">
        <v>1389</v>
      </c>
      <c r="O452" s="51" t="s">
        <v>1472</v>
      </c>
      <c r="P452" s="50"/>
    </row>
    <row spans="1:16" s="13" customFormat="1" x14ac:dyDescent="0.25" outlineLevel="0" r="453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</v>
      </c>
      <c r="L453" s="50" t="s">
        <v>1389</v>
      </c>
      <c r="M453" s="95"/>
      <c r="N453" s="50" t="s">
        <v>1389</v>
      </c>
      <c r="O453" s="51" t="s">
        <v>1472</v>
      </c>
      <c r="P453" s="50"/>
    </row>
    <row spans="1:16" s="13" customFormat="1" x14ac:dyDescent="0.25" outlineLevel="0" r="454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</v>
      </c>
      <c r="L454" s="50" t="s">
        <v>1389</v>
      </c>
      <c r="M454" s="95"/>
      <c r="N454" s="50" t="s">
        <v>1389</v>
      </c>
      <c r="O454" s="51" t="s">
        <v>1472</v>
      </c>
      <c r="P454" s="50"/>
    </row>
    <row spans="1:16" s="13" customFormat="1" x14ac:dyDescent="0.25" outlineLevel="0" r="45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</v>
      </c>
      <c r="L455" s="50" t="s">
        <v>1389</v>
      </c>
      <c r="M455" s="95"/>
      <c r="N455" s="50" t="s">
        <v>1389</v>
      </c>
      <c r="O455" s="51" t="s">
        <v>1472</v>
      </c>
      <c r="P455" s="50"/>
    </row>
    <row spans="1:16" x14ac:dyDescent="0.25" outlineLevel="0" r="456">
      <c r="A456" s="266">
        <v>456</v>
      </c>
      <c r="B456" s="266" t="s">
        <v>962</v>
      </c>
      <c r="C456" s="266" t="s">
        <v>19</v>
      </c>
      <c r="D456" s="267">
        <v>45495</v>
      </c>
      <c r="E456" s="266" t="s">
        <v>711</v>
      </c>
      <c r="F456" s="266" t="s">
        <v>47</v>
      </c>
      <c r="G456" s="266" t="s">
        <v>2011</v>
      </c>
      <c r="H456" s="266">
        <v>5</v>
      </c>
      <c r="J456" s="266" t="s">
        <v>1388</v>
      </c>
      <c r="K456" s="267">
        <v>45495.6549074074</v>
      </c>
      <c r="L456" s="266" t="s">
        <v>1389</v>
      </c>
      <c r="N456" s="266" t="s">
        <v>1389</v>
      </c>
      <c r="O456" s="266" t="s">
        <v>2012</v>
      </c>
    </row>
    <row spans="1:16" x14ac:dyDescent="0.25" outlineLevel="0" r="457">
      <c r="A457" s="266">
        <v>457</v>
      </c>
      <c r="B457" s="266" t="s">
        <v>610</v>
      </c>
      <c r="C457" s="266" t="s">
        <v>15</v>
      </c>
      <c r="D457" s="267">
        <v>45495</v>
      </c>
      <c r="E457" s="266" t="s">
        <v>1033</v>
      </c>
      <c r="F457" s="266" t="s">
        <v>153</v>
      </c>
      <c r="G457" s="266" t="s">
        <v>58</v>
      </c>
      <c r="H457" s="266">
        <v>5</v>
      </c>
      <c r="J457" s="266" t="s">
        <v>1388</v>
      </c>
      <c r="K457" s="267">
        <v>45495.6551967593</v>
      </c>
      <c r="L457" s="266" t="s">
        <v>1389</v>
      </c>
      <c r="N457" s="266" t="s">
        <v>1389</v>
      </c>
      <c r="O457" s="266" t="s">
        <v>2012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</row>
    <row r="2" spans="1:27" ht="12.6" customHeight="1" thickBot="1" x14ac:dyDescent="0.3">
      <c r="A2" s="270" t="s">
        <v>1501</v>
      </c>
      <c r="B2" s="270"/>
    </row>
    <row r="3" spans="1:27" ht="15.75" thickBot="1" x14ac:dyDescent="0.3">
      <c r="A3" s="102" t="s">
        <v>1502</v>
      </c>
      <c r="B3" s="103"/>
      <c r="D3" s="271" t="s">
        <v>1503</v>
      </c>
      <c r="E3" s="272"/>
      <c r="F3" s="273" t="s">
        <v>1504</v>
      </c>
      <c r="G3" s="274"/>
      <c r="H3" s="274"/>
      <c r="I3" s="274"/>
      <c r="J3" s="274"/>
      <c r="K3" s="274"/>
      <c r="L3" s="274"/>
      <c r="M3" s="275"/>
      <c r="T3" s="22"/>
      <c r="V3"/>
    </row>
    <row r="4" spans="1:27" ht="15.75" thickBot="1" x14ac:dyDescent="0.3">
      <c r="A4" s="102" t="s">
        <v>1505</v>
      </c>
      <c r="B4" s="103"/>
      <c r="P4" s="276"/>
      <c r="Q4" s="277"/>
      <c r="R4" s="278"/>
      <c r="S4" s="278"/>
      <c r="V4" s="8"/>
      <c r="W4" s="6"/>
    </row>
    <row r="5" spans="1:27" ht="15.75" thickBot="1" x14ac:dyDescent="0.3">
      <c r="A5" s="102" t="s">
        <v>1506</v>
      </c>
      <c r="B5" s="104"/>
      <c r="D5" s="285" t="s">
        <v>1507</v>
      </c>
      <c r="E5" s="286"/>
      <c r="F5" s="287" t="s">
        <v>1508</v>
      </c>
      <c r="G5" s="288"/>
      <c r="H5" s="288"/>
      <c r="I5" s="288"/>
      <c r="J5" s="288"/>
      <c r="K5" s="288"/>
      <c r="L5" s="288"/>
      <c r="M5" s="289"/>
      <c r="P5" s="277"/>
      <c r="Q5" s="277"/>
      <c r="R5" s="278"/>
      <c r="S5" s="278"/>
      <c r="V5" s="8"/>
      <c r="W5" s="6"/>
    </row>
    <row r="6" spans="1:27" ht="15.75" thickBot="1" x14ac:dyDescent="0.3">
      <c r="A6" s="102" t="s">
        <v>1509</v>
      </c>
      <c r="B6" s="105"/>
      <c r="D6" s="290" t="s">
        <v>1510</v>
      </c>
      <c r="E6" s="291"/>
      <c r="F6" s="292" t="s">
        <v>1511</v>
      </c>
      <c r="G6" s="293"/>
      <c r="H6" s="293"/>
      <c r="I6" s="293"/>
      <c r="J6" s="293"/>
      <c r="K6" s="293"/>
      <c r="L6" s="293"/>
      <c r="M6" s="294"/>
      <c r="P6" s="277"/>
      <c r="Q6" s="277"/>
      <c r="R6" s="278"/>
      <c r="S6" s="278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7" t="s">
        <v>1744</v>
      </c>
      <c r="E9" s="298"/>
      <c r="F9" s="298"/>
      <c r="G9" s="299"/>
      <c r="I9" s="300" t="s">
        <v>1515</v>
      </c>
      <c r="J9" s="301"/>
      <c r="K9" s="110"/>
      <c r="L9" s="302" t="s">
        <v>1516</v>
      </c>
      <c r="M9" s="303"/>
      <c r="N9" s="304"/>
      <c r="P9" s="305" t="s">
        <v>1517</v>
      </c>
      <c r="Q9" s="306"/>
      <c r="R9" s="307"/>
      <c r="T9" s="279" t="s">
        <v>1518</v>
      </c>
      <c r="U9" s="280"/>
      <c r="V9" s="280"/>
      <c r="W9" s="281"/>
      <c r="Y9" s="282" t="s">
        <v>1519</v>
      </c>
      <c r="Z9" s="283"/>
      <c r="AA9" s="284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8"/>
      <c r="Z10" s="309"/>
      <c r="AA10" s="310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45496</v>
      </c>
      <c r="R11" s="133">
        <f ca="1">TODAY()</f>
        <v>45496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45490</v>
      </c>
      <c r="R18" s="148">
        <f ca="1">TODAY()</f>
        <v>45496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45482</v>
      </c>
      <c r="R19" s="148">
        <f ca="1">TODAY()</f>
        <v>45496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4" t="s">
        <v>1559</v>
      </c>
      <c r="M21" s="315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2" t="s">
        <v>1566</v>
      </c>
      <c r="Q24" s="303"/>
      <c r="R24" s="30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16" t="s">
        <v>6</v>
      </c>
      <c r="Q25" s="317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295" t="s">
        <v>1574</v>
      </c>
      <c r="Q26" s="29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18" t="s">
        <v>1579</v>
      </c>
      <c r="Q27" s="319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320" t="s">
        <v>1583</v>
      </c>
      <c r="J28" s="321"/>
      <c r="K28" s="6"/>
      <c r="L28" s="322" t="s">
        <v>1584</v>
      </c>
      <c r="M28" s="323"/>
      <c r="N28" s="324"/>
      <c r="P28" s="325" t="s">
        <v>1585</v>
      </c>
      <c r="Q28" s="326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325" t="s">
        <v>550</v>
      </c>
      <c r="J29" s="327"/>
      <c r="K29" s="6"/>
      <c r="L29" s="186" t="s">
        <v>1176</v>
      </c>
      <c r="M29" s="328"/>
      <c r="N29" s="329"/>
      <c r="P29" s="330" t="s">
        <v>1590</v>
      </c>
      <c r="Q29" s="331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332" t="s">
        <v>1595</v>
      </c>
      <c r="J30" s="333"/>
      <c r="K30" s="6"/>
      <c r="L30" s="186" t="s">
        <v>1249</v>
      </c>
      <c r="M30" s="328"/>
      <c r="N30" s="329"/>
      <c r="P30" s="334" t="s">
        <v>1596</v>
      </c>
      <c r="Q30" s="335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25" t="s">
        <v>406</v>
      </c>
      <c r="J31" s="327"/>
      <c r="L31" s="186" t="s">
        <v>1531</v>
      </c>
      <c r="M31" s="328"/>
      <c r="N31" s="329"/>
      <c r="P31" s="318" t="s">
        <v>1599</v>
      </c>
      <c r="Q31" s="319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32" t="s">
        <v>1173</v>
      </c>
      <c r="J32" s="333"/>
      <c r="L32" s="186" t="s">
        <v>1197</v>
      </c>
      <c r="M32" s="328"/>
      <c r="N32" s="329"/>
      <c r="P32" s="342" t="s">
        <v>1601</v>
      </c>
      <c r="Q32" s="343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25" t="s">
        <v>1216</v>
      </c>
      <c r="J33" s="327"/>
      <c r="L33" s="190" t="s">
        <v>1202</v>
      </c>
      <c r="M33" s="347"/>
      <c r="N33" s="348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32" t="s">
        <v>1607</v>
      </c>
      <c r="J34" s="333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51" t="s">
        <v>1610</v>
      </c>
      <c r="J35" s="352"/>
      <c r="P35" s="353"/>
      <c r="Q35" s="353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1" t="s">
        <v>1745</v>
      </c>
      <c r="E37" s="312"/>
      <c r="F37" s="313"/>
      <c r="P37" s="302" t="s">
        <v>1598</v>
      </c>
      <c r="Q37" s="303"/>
      <c r="R37" s="304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354" t="s">
        <v>1617</v>
      </c>
      <c r="J38" s="355"/>
      <c r="P38" s="339" t="s">
        <v>6</v>
      </c>
      <c r="Q38" s="340"/>
      <c r="R38" s="341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44" t="s">
        <v>321</v>
      </c>
      <c r="Q39" s="345"/>
      <c r="R39" s="346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32" t="s">
        <v>330</v>
      </c>
      <c r="Q40" s="349"/>
      <c r="R40" s="333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25" t="s">
        <v>639</v>
      </c>
      <c r="Q41" s="350"/>
      <c r="R41" s="327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36" t="s">
        <v>323</v>
      </c>
      <c r="Q42" s="337"/>
      <c r="R42" s="338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20" t="s">
        <v>1649</v>
      </c>
      <c r="J48" s="321"/>
      <c r="P48" s="356" t="s">
        <v>1620</v>
      </c>
      <c r="Q48" s="357"/>
      <c r="R48" s="358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25" t="s">
        <v>1191</v>
      </c>
      <c r="J49" s="327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32" t="s">
        <v>1179</v>
      </c>
      <c r="J50" s="333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25" t="s">
        <v>1194</v>
      </c>
      <c r="J51" s="327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2" t="s">
        <v>406</v>
      </c>
      <c r="J52" s="333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25" t="s">
        <v>1173</v>
      </c>
      <c r="J53" s="327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32" t="s">
        <v>1666</v>
      </c>
      <c r="J55" s="333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51" t="s">
        <v>1221</v>
      </c>
      <c r="J56" s="352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302" t="s">
        <v>1648</v>
      </c>
      <c r="E74" s="303"/>
      <c r="F74" s="304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39" t="s">
        <v>1551</v>
      </c>
      <c r="E75" s="340"/>
      <c r="F75" s="341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59">
        <v>350</v>
      </c>
      <c r="E76" s="360"/>
      <c r="F76" s="361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97"/>
  <sheetViews>
    <sheetView topLeftCell="A161" zoomScale="95" zoomScaleNormal="95" workbookViewId="0" rightToLeft="false">
      <selection activeCell="H164" sqref="H164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spans="1:10" x14ac:dyDescent="0.25" outlineLevel="0" r="1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spans="1:10" x14ac:dyDescent="0.25" outlineLevel="0" r="2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</v>
      </c>
      <c r="H2" s="85"/>
      <c r="I2" s="85">
        <f>G2-H2</f>
        <v>9128.4500000000007</v>
      </c>
      <c r="J2" s="86">
        <f ca="1">IF(H2&lt;G2,TODAY()-F2,"")</f>
        <v>904</v>
      </c>
    </row>
    <row spans="1:10" x14ac:dyDescent="0.25" outlineLevel="0" r="3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767</v>
      </c>
    </row>
    <row spans="1:10" x14ac:dyDescent="0.25" outlineLevel="0" r="4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767</v>
      </c>
    </row>
    <row spans="1:10" x14ac:dyDescent="0.25" outlineLevel="0" r="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782</v>
      </c>
    </row>
    <row spans="1:10" x14ac:dyDescent="0.25" outlineLevel="0" r="6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543</v>
      </c>
    </row>
    <row spans="1:10" x14ac:dyDescent="0.25" outlineLevel="0" r="7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536</v>
      </c>
    </row>
    <row spans="1:10" x14ac:dyDescent="0.25" outlineLevel="0" r="8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</v>
      </c>
      <c r="H8" s="85"/>
      <c r="I8" s="85">
        <f t="shared" si="0"/>
        <v>623.69000000000005</v>
      </c>
      <c r="J8" s="86">
        <f t="shared" ca="1" si="1"/>
        <v>535</v>
      </c>
    </row>
    <row spans="1:10" x14ac:dyDescent="0.25" outlineLevel="0" r="9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</v>
      </c>
      <c r="H9" s="85"/>
      <c r="I9" s="85">
        <f t="shared" si="0"/>
        <v>34.630000000000003</v>
      </c>
      <c r="J9" s="86">
        <f t="shared" ca="1" si="1"/>
        <v>534</v>
      </c>
    </row>
    <row spans="1:10" x14ac:dyDescent="0.25" outlineLevel="0" r="10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533</v>
      </c>
    </row>
    <row spans="1:10" x14ac:dyDescent="0.25" outlineLevel="0" r="11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532</v>
      </c>
    </row>
    <row spans="1:10" x14ac:dyDescent="0.25" outlineLevel="0" r="12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531</v>
      </c>
    </row>
    <row spans="1:10" x14ac:dyDescent="0.25" outlineLevel="0" r="13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528</v>
      </c>
    </row>
    <row spans="1:10" x14ac:dyDescent="0.25" outlineLevel="0" r="14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525</v>
      </c>
    </row>
    <row spans="1:10" x14ac:dyDescent="0.25" outlineLevel="0" r="1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522</v>
      </c>
    </row>
    <row spans="1:10" x14ac:dyDescent="0.25" outlineLevel="0" r="16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514</v>
      </c>
    </row>
    <row spans="1:10" x14ac:dyDescent="0.25" outlineLevel="0" r="17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491</v>
      </c>
    </row>
    <row spans="1:10" x14ac:dyDescent="0.25" outlineLevel="0" r="18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498</v>
      </c>
    </row>
    <row spans="1:10" x14ac:dyDescent="0.25" outlineLevel="0" r="19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490</v>
      </c>
    </row>
    <row spans="1:10" x14ac:dyDescent="0.25" outlineLevel="0" r="20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482</v>
      </c>
    </row>
    <row spans="1:10" x14ac:dyDescent="0.25" outlineLevel="0" r="21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474</v>
      </c>
    </row>
    <row spans="1:10" x14ac:dyDescent="0.25" outlineLevel="0" r="22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466</v>
      </c>
    </row>
    <row spans="1:10" x14ac:dyDescent="0.25" outlineLevel="0" r="23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458</v>
      </c>
    </row>
    <row spans="1:10" x14ac:dyDescent="0.25" outlineLevel="0" r="24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413</v>
      </c>
    </row>
    <row spans="1:10" x14ac:dyDescent="0.25" outlineLevel="0" r="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428</v>
      </c>
    </row>
    <row spans="1:10" x14ac:dyDescent="0.25" outlineLevel="0" r="26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413</v>
      </c>
    </row>
    <row spans="1:10" x14ac:dyDescent="0.25" outlineLevel="0" r="27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398</v>
      </c>
    </row>
    <row spans="1:10" x14ac:dyDescent="0.25" outlineLevel="0" r="28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383</v>
      </c>
    </row>
    <row spans="1:10" x14ac:dyDescent="0.25" outlineLevel="0" r="29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282</v>
      </c>
    </row>
    <row spans="1:10" x14ac:dyDescent="0.25" outlineLevel="0" r="30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251</v>
      </c>
    </row>
    <row spans="1:10" x14ac:dyDescent="0.25" outlineLevel="0" r="31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261</v>
      </c>
    </row>
    <row spans="1:10" x14ac:dyDescent="0.25" outlineLevel="0" r="32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255</v>
      </c>
    </row>
    <row spans="1:10" x14ac:dyDescent="0.25" outlineLevel="0" r="33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193</v>
      </c>
    </row>
    <row spans="1:10" x14ac:dyDescent="0.25" outlineLevel="0" r="34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191</v>
      </c>
    </row>
    <row spans="1:10" x14ac:dyDescent="0.25" outlineLevel="0" r="3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186</v>
      </c>
    </row>
    <row spans="1:10" x14ac:dyDescent="0.25" outlineLevel="0" r="36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187</v>
      </c>
    </row>
    <row spans="1:10" x14ac:dyDescent="0.25" outlineLevel="0" r="37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186</v>
      </c>
    </row>
    <row spans="1:10" x14ac:dyDescent="0.25" outlineLevel="0" r="38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186</v>
      </c>
    </row>
    <row spans="1:10" x14ac:dyDescent="0.25" outlineLevel="0" r="39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186</v>
      </c>
    </row>
    <row spans="1:10" x14ac:dyDescent="0.25" outlineLevel="0" r="40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187</v>
      </c>
    </row>
    <row spans="1:10" x14ac:dyDescent="0.25" outlineLevel="0" r="41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170</v>
      </c>
    </row>
    <row spans="1:10" x14ac:dyDescent="0.25" outlineLevel="0" r="42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165</v>
      </c>
    </row>
    <row spans="1:10" x14ac:dyDescent="0.25" outlineLevel="0" r="43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160</v>
      </c>
    </row>
    <row spans="1:10" x14ac:dyDescent="0.25" outlineLevel="0" r="44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155</v>
      </c>
    </row>
    <row spans="1:10" x14ac:dyDescent="0.25" outlineLevel="0" r="4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145</v>
      </c>
    </row>
    <row spans="1:10" x14ac:dyDescent="0.25" outlineLevel="0" r="46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115</v>
      </c>
    </row>
    <row spans="1:10" x14ac:dyDescent="0.25" outlineLevel="0" r="47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124</v>
      </c>
    </row>
    <row spans="1:10" x14ac:dyDescent="0.25" outlineLevel="0" r="48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123</v>
      </c>
    </row>
    <row spans="1:10" x14ac:dyDescent="0.25" outlineLevel="0" r="49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123</v>
      </c>
    </row>
    <row spans="1:10" x14ac:dyDescent="0.25" outlineLevel="0" r="50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123</v>
      </c>
    </row>
    <row spans="1:10" x14ac:dyDescent="0.25" outlineLevel="0" r="51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125</v>
      </c>
    </row>
    <row spans="1:10" x14ac:dyDescent="0.25" outlineLevel="0" r="52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122</v>
      </c>
    </row>
    <row spans="1:10" x14ac:dyDescent="0.25" outlineLevel="0" r="53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122</v>
      </c>
    </row>
    <row spans="1:10" x14ac:dyDescent="0.25" outlineLevel="0" r="54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122</v>
      </c>
    </row>
    <row spans="1:10" x14ac:dyDescent="0.25" outlineLevel="0" r="5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122</v>
      </c>
    </row>
    <row spans="1:10" x14ac:dyDescent="0.25" outlineLevel="0" r="56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122</v>
      </c>
    </row>
    <row spans="1:10" x14ac:dyDescent="0.25" outlineLevel="0" r="57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121</v>
      </c>
    </row>
    <row spans="1:10" x14ac:dyDescent="0.25" outlineLevel="0" r="58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108</v>
      </c>
    </row>
    <row spans="1:10" x14ac:dyDescent="0.25" outlineLevel="0" r="59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115</v>
      </c>
    </row>
    <row spans="1:10" x14ac:dyDescent="0.25" outlineLevel="0" r="60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108</v>
      </c>
    </row>
    <row spans="1:10" x14ac:dyDescent="0.25" outlineLevel="0" r="61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107</v>
      </c>
    </row>
    <row spans="1:10" x14ac:dyDescent="0.25" outlineLevel="0" r="62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107</v>
      </c>
    </row>
    <row spans="1:10" x14ac:dyDescent="0.25" outlineLevel="0" r="63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107</v>
      </c>
    </row>
    <row spans="1:10" x14ac:dyDescent="0.25" outlineLevel="0" r="64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107</v>
      </c>
    </row>
    <row spans="1:10" x14ac:dyDescent="0.25" outlineLevel="0" r="6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107</v>
      </c>
    </row>
    <row spans="1:10" x14ac:dyDescent="0.25" outlineLevel="0" r="66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105</v>
      </c>
    </row>
    <row spans="1:10" x14ac:dyDescent="0.25" outlineLevel="0" r="67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106</v>
      </c>
    </row>
    <row spans="1:10" x14ac:dyDescent="0.25" outlineLevel="0" r="68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105</v>
      </c>
    </row>
    <row spans="1:10" x14ac:dyDescent="0.25" outlineLevel="0" r="69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106</v>
      </c>
    </row>
    <row spans="1:10" x14ac:dyDescent="0.25" outlineLevel="0" r="70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105</v>
      </c>
    </row>
    <row spans="1:10" x14ac:dyDescent="0.25" outlineLevel="0" r="71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103</v>
      </c>
    </row>
    <row spans="1:10" x14ac:dyDescent="0.25" outlineLevel="0" r="72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104</v>
      </c>
    </row>
    <row spans="1:10" x14ac:dyDescent="0.25" outlineLevel="0" r="73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103</v>
      </c>
    </row>
    <row spans="1:10" x14ac:dyDescent="0.25" outlineLevel="0" r="74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103</v>
      </c>
    </row>
    <row spans="1:10" x14ac:dyDescent="0.25" outlineLevel="0" r="7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103</v>
      </c>
    </row>
    <row spans="1:10" x14ac:dyDescent="0.25" outlineLevel="0" r="76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</v>
      </c>
      <c r="H76" s="85"/>
      <c r="I76" s="85">
        <f t="shared" si="47"/>
        <v>2069.5500000000002</v>
      </c>
      <c r="J76" s="86">
        <f t="shared" ca="1" si="48"/>
        <v>103</v>
      </c>
    </row>
    <row spans="1:10" x14ac:dyDescent="0.25" outlineLevel="0" r="77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103</v>
      </c>
    </row>
    <row spans="1:10" x14ac:dyDescent="0.25" outlineLevel="0" r="78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103</v>
      </c>
    </row>
    <row spans="1:10" x14ac:dyDescent="0.25" outlineLevel="0" r="79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103</v>
      </c>
    </row>
    <row spans="1:10" x14ac:dyDescent="0.25" outlineLevel="0" r="80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103</v>
      </c>
    </row>
    <row spans="1:10" x14ac:dyDescent="0.25" outlineLevel="0" r="81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103</v>
      </c>
    </row>
    <row spans="1:10" x14ac:dyDescent="0.25" outlineLevel="0" r="82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103</v>
      </c>
    </row>
    <row spans="1:10" x14ac:dyDescent="0.25" outlineLevel="0" r="83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103</v>
      </c>
    </row>
    <row spans="1:10" x14ac:dyDescent="0.25" outlineLevel="0" r="84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104</v>
      </c>
    </row>
    <row spans="1:10" x14ac:dyDescent="0.25" outlineLevel="0" r="8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103</v>
      </c>
    </row>
    <row spans="1:10" x14ac:dyDescent="0.25" outlineLevel="0" r="86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102</v>
      </c>
    </row>
    <row spans="1:10" x14ac:dyDescent="0.25" outlineLevel="0" r="87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102</v>
      </c>
    </row>
    <row spans="1:10" x14ac:dyDescent="0.25" outlineLevel="0" r="88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102</v>
      </c>
    </row>
    <row spans="1:10" x14ac:dyDescent="0.25" outlineLevel="0" r="89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102</v>
      </c>
    </row>
    <row spans="1:10" x14ac:dyDescent="0.25" outlineLevel="0" r="90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102</v>
      </c>
    </row>
    <row spans="1:10" x14ac:dyDescent="0.25" outlineLevel="0" r="91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102</v>
      </c>
    </row>
    <row spans="1:10" x14ac:dyDescent="0.25" outlineLevel="0" r="92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102</v>
      </c>
    </row>
    <row spans="1:10" x14ac:dyDescent="0.25" outlineLevel="0" r="93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102</v>
      </c>
    </row>
    <row spans="1:10" x14ac:dyDescent="0.25" outlineLevel="0" r="94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102</v>
      </c>
    </row>
    <row spans="1:10" x14ac:dyDescent="0.25" outlineLevel="0" r="9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103</v>
      </c>
    </row>
    <row spans="1:10" x14ac:dyDescent="0.25" outlineLevel="0" r="96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102</v>
      </c>
    </row>
    <row spans="1:10" x14ac:dyDescent="0.25" outlineLevel="0" r="97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103</v>
      </c>
    </row>
    <row spans="1:10" x14ac:dyDescent="0.25" outlineLevel="0" r="98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102</v>
      </c>
    </row>
    <row spans="1:10" x14ac:dyDescent="0.25" outlineLevel="0" r="99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103</v>
      </c>
    </row>
    <row spans="1:10" x14ac:dyDescent="0.25" outlineLevel="0" r="100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101</v>
      </c>
    </row>
    <row spans="1:10" x14ac:dyDescent="0.25" outlineLevel="0" r="101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101</v>
      </c>
    </row>
    <row spans="1:10" x14ac:dyDescent="0.25" outlineLevel="0" r="102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101</v>
      </c>
    </row>
    <row spans="1:10" x14ac:dyDescent="0.25" outlineLevel="0" r="103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101</v>
      </c>
    </row>
    <row spans="1:10" x14ac:dyDescent="0.25" outlineLevel="0" r="104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101</v>
      </c>
    </row>
    <row spans="1:10" x14ac:dyDescent="0.25" outlineLevel="0" r="10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101</v>
      </c>
    </row>
    <row spans="1:10" x14ac:dyDescent="0.25" outlineLevel="0" r="106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2328.24</v>
      </c>
      <c r="H106" s="85"/>
      <c r="I106" s="85">
        <f t="shared" si="67"/>
        <v>2328.2399999999998</v>
      </c>
      <c r="J106" s="86">
        <f t="shared" ca="1" si="68"/>
        <v>101</v>
      </c>
    </row>
    <row spans="1:10" x14ac:dyDescent="0.25" outlineLevel="0" r="107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101</v>
      </c>
    </row>
    <row spans="1:10" x14ac:dyDescent="0.25" outlineLevel="0" r="108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101</v>
      </c>
    </row>
    <row spans="1:10" x14ac:dyDescent="0.25" outlineLevel="0" r="109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100</v>
      </c>
    </row>
    <row spans="1:10" x14ac:dyDescent="0.25" outlineLevel="0" r="110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100</v>
      </c>
    </row>
    <row spans="1:10" x14ac:dyDescent="0.25" outlineLevel="0" r="111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101</v>
      </c>
    </row>
    <row spans="1:10" x14ac:dyDescent="0.25" outlineLevel="0" r="112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100</v>
      </c>
    </row>
    <row spans="1:10" x14ac:dyDescent="0.25" outlineLevel="0" r="113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100</v>
      </c>
    </row>
    <row spans="1:10" x14ac:dyDescent="0.25" outlineLevel="0" r="114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101</v>
      </c>
    </row>
    <row spans="1:10" x14ac:dyDescent="0.25" outlineLevel="0" r="11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96</v>
      </c>
    </row>
    <row spans="1:10" x14ac:dyDescent="0.25" outlineLevel="0" r="116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95</v>
      </c>
    </row>
    <row spans="1:10" x14ac:dyDescent="0.25" outlineLevel="0" r="117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96</v>
      </c>
    </row>
    <row spans="1:10" x14ac:dyDescent="0.25" outlineLevel="0" r="118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95</v>
      </c>
    </row>
    <row spans="1:10" x14ac:dyDescent="0.25" outlineLevel="0" r="119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95</v>
      </c>
    </row>
    <row spans="1:10" x14ac:dyDescent="0.25" outlineLevel="0" r="120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95</v>
      </c>
    </row>
    <row spans="1:10" x14ac:dyDescent="0.25" outlineLevel="0" r="121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95</v>
      </c>
    </row>
    <row spans="1:10" x14ac:dyDescent="0.25" outlineLevel="0" r="122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95</v>
      </c>
    </row>
    <row spans="1:10" x14ac:dyDescent="0.25" outlineLevel="0" r="123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95</v>
      </c>
    </row>
    <row spans="1:10" x14ac:dyDescent="0.25" outlineLevel="0" r="124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95</v>
      </c>
    </row>
    <row spans="1:10" x14ac:dyDescent="0.25" outlineLevel="0" r="1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95</v>
      </c>
    </row>
    <row spans="1:10" x14ac:dyDescent="0.25" outlineLevel="0" r="126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95</v>
      </c>
    </row>
    <row spans="1:10" x14ac:dyDescent="0.25" outlineLevel="0" r="127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94</v>
      </c>
    </row>
    <row spans="1:10" x14ac:dyDescent="0.25" outlineLevel="0" r="128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94</v>
      </c>
    </row>
    <row spans="1:10" x14ac:dyDescent="0.25" outlineLevel="0" r="129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94</v>
      </c>
    </row>
    <row spans="1:10" x14ac:dyDescent="0.25" outlineLevel="0" r="130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94</v>
      </c>
    </row>
    <row spans="1:10" x14ac:dyDescent="0.25" outlineLevel="0" r="131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94</v>
      </c>
    </row>
    <row spans="1:10" x14ac:dyDescent="0.25" outlineLevel="0" r="132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94</v>
      </c>
    </row>
    <row spans="1:10" x14ac:dyDescent="0.25" outlineLevel="0" r="133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94</v>
      </c>
    </row>
    <row spans="1:10" x14ac:dyDescent="0.25" outlineLevel="0" r="134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</v>
      </c>
      <c r="H134" s="85"/>
      <c r="I134" s="85">
        <f t="shared" si="75"/>
        <v>1106.6400000000001</v>
      </c>
      <c r="J134" s="86">
        <f t="shared" ca="1" si="76"/>
        <v>94</v>
      </c>
    </row>
    <row spans="1:10" x14ac:dyDescent="0.25" outlineLevel="0" r="13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94</v>
      </c>
    </row>
    <row spans="1:10" x14ac:dyDescent="0.25" outlineLevel="0" r="136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94</v>
      </c>
    </row>
    <row spans="1:10" x14ac:dyDescent="0.25" outlineLevel="0" r="137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87</v>
      </c>
    </row>
    <row spans="1:10" x14ac:dyDescent="0.25" outlineLevel="0" r="138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87</v>
      </c>
    </row>
    <row spans="1:10" x14ac:dyDescent="0.25" outlineLevel="0" r="139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87</v>
      </c>
    </row>
    <row spans="1:10" x14ac:dyDescent="0.25" outlineLevel="0" r="140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88</v>
      </c>
    </row>
    <row spans="1:10" x14ac:dyDescent="0.25" outlineLevel="0" r="141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88</v>
      </c>
    </row>
    <row spans="1:10" x14ac:dyDescent="0.25" outlineLevel="0" r="142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88</v>
      </c>
    </row>
    <row spans="1:10" x14ac:dyDescent="0.25" outlineLevel="0" r="143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87</v>
      </c>
    </row>
    <row spans="1:10" x14ac:dyDescent="0.25" outlineLevel="0" r="144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87</v>
      </c>
    </row>
    <row spans="1:10" x14ac:dyDescent="0.25" outlineLevel="0" r="14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88</v>
      </c>
    </row>
    <row spans="1:10" x14ac:dyDescent="0.25" outlineLevel="0" r="146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86</v>
      </c>
    </row>
    <row spans="1:10" x14ac:dyDescent="0.25" outlineLevel="0" r="147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86</v>
      </c>
    </row>
    <row spans="1:10" x14ac:dyDescent="0.25" outlineLevel="0" r="148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86</v>
      </c>
    </row>
    <row spans="1:10" x14ac:dyDescent="0.25" outlineLevel="0" r="149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87</v>
      </c>
    </row>
    <row spans="1:10" x14ac:dyDescent="0.25" outlineLevel="0" r="150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84</v>
      </c>
    </row>
    <row spans="1:10" x14ac:dyDescent="0.25" outlineLevel="0" r="151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84</v>
      </c>
    </row>
    <row spans="1:10" x14ac:dyDescent="0.25" outlineLevel="0" r="152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10</v>
      </c>
    </row>
    <row spans="1:10" x14ac:dyDescent="0.25" outlineLevel="0" r="153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12</v>
      </c>
    </row>
    <row spans="1:10" x14ac:dyDescent="0.25" outlineLevel="0" r="154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10</v>
      </c>
    </row>
    <row spans="1:10" x14ac:dyDescent="0.25" outlineLevel="0" r="15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10</v>
      </c>
    </row>
    <row spans="1:10" x14ac:dyDescent="0.25" outlineLevel="0" r="156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12</v>
      </c>
    </row>
    <row spans="1:10" x14ac:dyDescent="0.25" outlineLevel="0" r="157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11</v>
      </c>
    </row>
    <row spans="1:10" x14ac:dyDescent="0.25" outlineLevel="0" r="158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10</v>
      </c>
    </row>
    <row spans="1:10" x14ac:dyDescent="0.25" outlineLevel="0" r="159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10</v>
      </c>
    </row>
    <row spans="1:10" x14ac:dyDescent="0.25" outlineLevel="0" r="160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6</v>
      </c>
    </row>
    <row spans="1:10" x14ac:dyDescent="0.25" outlineLevel="0" r="161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6</v>
      </c>
    </row>
    <row spans="1:10" x14ac:dyDescent="0.25" outlineLevel="0" r="162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6</v>
      </c>
    </row>
    <row spans="1:10" x14ac:dyDescent="0.25" outlineLevel="0" r="163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7</v>
      </c>
    </row>
    <row spans="1:10" x14ac:dyDescent="0.25" outlineLevel="0" r="164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7</v>
      </c>
    </row>
    <row spans="1:10" x14ac:dyDescent="0.25" outlineLevel="0" r="16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6</v>
      </c>
    </row>
    <row spans="1:10" x14ac:dyDescent="0.25" outlineLevel="0" r="166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8611.63</v>
      </c>
      <c r="H166" s="85"/>
      <c r="I166" s="85">
        <f t="shared" si="83"/>
        <v>8611.6299999999992</v>
      </c>
      <c r="J166" s="86">
        <f t="shared" ca="1" si="84"/>
        <v>6</v>
      </c>
    </row>
    <row spans="1:10" x14ac:dyDescent="0.25" outlineLevel="0" r="167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5</v>
      </c>
    </row>
    <row spans="1:10" x14ac:dyDescent="0.25" outlineLevel="0" r="168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5</v>
      </c>
    </row>
    <row spans="1:10" x14ac:dyDescent="0.25" outlineLevel="0" r="169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5</v>
      </c>
    </row>
    <row spans="1:10" x14ac:dyDescent="0.25" outlineLevel="0" r="170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5</v>
      </c>
    </row>
    <row spans="1:10" x14ac:dyDescent="0.25" outlineLevel="0" r="171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5</v>
      </c>
    </row>
    <row spans="1:10" x14ac:dyDescent="0.25" outlineLevel="0" r="172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5</v>
      </c>
    </row>
    <row spans="1:10" x14ac:dyDescent="0.25" outlineLevel="0" r="173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5</v>
      </c>
    </row>
    <row spans="1:10" x14ac:dyDescent="0.25" outlineLevel="0" r="174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5</v>
      </c>
    </row>
    <row spans="1:10" x14ac:dyDescent="0.25" outlineLevel="0" r="17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5</v>
      </c>
    </row>
    <row spans="1:10" x14ac:dyDescent="0.25" outlineLevel="0" r="176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5</v>
      </c>
    </row>
    <row spans="1:10" x14ac:dyDescent="0.25" outlineLevel="0" r="177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8</v>
      </c>
    </row>
    <row spans="1:10" x14ac:dyDescent="0.25" outlineLevel="0" r="178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5</v>
      </c>
    </row>
    <row spans="1:10" x14ac:dyDescent="0.25" outlineLevel="0" r="179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5</v>
      </c>
    </row>
    <row spans="1:10" x14ac:dyDescent="0.25" outlineLevel="0" r="180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4</v>
      </c>
    </row>
    <row spans="1:10" x14ac:dyDescent="0.25" outlineLevel="0" r="181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4</v>
      </c>
    </row>
    <row spans="1:10" x14ac:dyDescent="0.25" outlineLevel="0" r="182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5</v>
      </c>
    </row>
    <row spans="1:10" x14ac:dyDescent="0.25" outlineLevel="0" r="183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3</v>
      </c>
    </row>
    <row spans="1:10" x14ac:dyDescent="0.25" outlineLevel="0" r="184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2</v>
      </c>
    </row>
    <row spans="1:10" x14ac:dyDescent="0.25" outlineLevel="0" r="18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2</v>
      </c>
    </row>
    <row spans="1:10" x14ac:dyDescent="0.25" outlineLevel="0" r="186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-7</v>
      </c>
    </row>
    <row spans="1:10" x14ac:dyDescent="0.25" outlineLevel="0" r="187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-7</v>
      </c>
    </row>
    <row spans="1:10" x14ac:dyDescent="0.25" outlineLevel="0" r="188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-11</v>
      </c>
    </row>
    <row spans="1:10" x14ac:dyDescent="0.25" outlineLevel="0" r="189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-7</v>
      </c>
    </row>
    <row spans="1:10" x14ac:dyDescent="0.25" outlineLevel="0" r="190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2529.45</v>
      </c>
      <c r="H190" s="85"/>
      <c r="I190" s="85">
        <f t="shared" si="89"/>
        <v>2529.4499999999998</v>
      </c>
      <c r="J190" s="86">
        <f t="shared" ca="1" si="90"/>
        <v>-18</v>
      </c>
    </row>
    <row spans="1:10" x14ac:dyDescent="0.25" outlineLevel="0" r="191">
      <c r="A191" s="268" t="s">
        <v>2014</v>
      </c>
      <c r="B191" s="267">
        <v>45492</v>
      </c>
      <c r="C191" s="268" t="s">
        <v>125</v>
      </c>
      <c r="D191" s="268" t="s">
        <v>540</v>
      </c>
      <c r="E191" s="268" t="s">
        <v>537</v>
      </c>
      <c r="F191" s="267">
        <v>45522</v>
      </c>
      <c r="G191" s="254">
        <v>7350</v>
      </c>
    </row>
    <row spans="1:10" x14ac:dyDescent="0.25" outlineLevel="0" r="192">
      <c r="A192" s="268" t="s">
        <v>2015</v>
      </c>
      <c r="B192" s="267">
        <v>45493</v>
      </c>
      <c r="C192" s="268" t="s">
        <v>153</v>
      </c>
      <c r="D192" s="268" t="s">
        <v>540</v>
      </c>
      <c r="E192" s="268" t="s">
        <v>537</v>
      </c>
      <c r="F192" s="267">
        <v>45523</v>
      </c>
      <c r="G192" s="254">
        <v>4177.5</v>
      </c>
    </row>
    <row spans="1:7" x14ac:dyDescent="0.25" outlineLevel="0" r="193">
      <c r="A193" s="6" t="s">
        <v>2018</v>
      </c>
      <c r="B193" s="267">
        <v>45494</v>
      </c>
      <c r="C193" s="6" t="s">
        <v>269</v>
      </c>
      <c r="D193" s="6" t="s">
        <v>540</v>
      </c>
      <c r="E193" s="6" t="s">
        <v>537</v>
      </c>
      <c r="F193" s="267">
        <v>45524</v>
      </c>
      <c r="G193" s="254">
        <v>262.5</v>
      </c>
    </row>
    <row spans="1:7" x14ac:dyDescent="0.25" outlineLevel="0" r="194">
      <c r="A194" s="6" t="s">
        <v>2019</v>
      </c>
      <c r="B194" s="267">
        <v>45494</v>
      </c>
      <c r="C194" s="6" t="s">
        <v>214</v>
      </c>
      <c r="D194" s="6" t="s">
        <v>540</v>
      </c>
      <c r="E194" s="6" t="s">
        <v>537</v>
      </c>
      <c r="F194" s="267">
        <v>45524</v>
      </c>
      <c r="G194" s="254">
        <v>5001.41</v>
      </c>
    </row>
    <row spans="1:7" x14ac:dyDescent="0.25" outlineLevel="0" r="195">
      <c r="A195" s="6" t="s">
        <v>2020</v>
      </c>
      <c r="B195" s="267">
        <v>45494</v>
      </c>
      <c r="C195" s="6" t="s">
        <v>268</v>
      </c>
      <c r="D195" s="6" t="s">
        <v>540</v>
      </c>
      <c r="E195" s="6" t="s">
        <v>537</v>
      </c>
      <c r="F195" s="267">
        <v>45524</v>
      </c>
      <c r="G195" s="254">
        <v>704.23</v>
      </c>
    </row>
    <row spans="1:7" x14ac:dyDescent="0.25" outlineLevel="0" r="196">
      <c r="A196" s="6" t="s">
        <v>2021</v>
      </c>
      <c r="B196" s="267">
        <v>45494</v>
      </c>
      <c r="C196" s="6" t="s">
        <v>278</v>
      </c>
      <c r="D196" s="6" t="s">
        <v>540</v>
      </c>
      <c r="E196" s="6" t="s">
        <v>537</v>
      </c>
      <c r="F196" s="267">
        <v>45524</v>
      </c>
      <c r="G196" s="254">
        <v>402.41</v>
      </c>
    </row>
    <row outlineLevel="0" r="197">
      <c r="A197" s="352" t="inlineStr">
        <is>
          <t>24-23326</t>
        </is>
      </c>
      <c r="B197" s="276">
        <v>45496</v>
      </c>
      <c r="C197" s="352" t="inlineStr">
        <is>
          <t>9299-2596 Québec inc.</t>
        </is>
      </c>
      <c r="D197" s="352" t="inlineStr">
        <is>
          <t>Unpaid</t>
        </is>
      </c>
      <c r="E197" s="352" t="inlineStr">
        <is>
          <t>Net 30</t>
        </is>
      </c>
      <c r="F197" s="276">
        <v>45526</v>
      </c>
      <c r="G197" s="254">
        <v>5550.42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V167"/>
  <sheetViews>
    <sheetView zoomScale="95" zoomScaleNormal="95" workbookViewId="0" rightToLeft="false">
      <pane ySplit="1" topLeftCell="A2" activePane="bottomLeft" state="frozen"/>
      <selection pane="bottomLeft" activeCell="G143" sqref="G14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spans="1:22" x14ac:dyDescent="0.25" outlineLevel="0" r="1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spans="1:22" x14ac:dyDescent="0.25" outlineLevel="0" r="2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0.09975</v>
      </c>
      <c r="T2" s="9">
        <v>1637.5</v>
      </c>
      <c r="U2" s="9">
        <v>18874.3</v>
      </c>
      <c r="V2" s="9">
        <v>2500</v>
      </c>
    </row>
    <row spans="1:22" x14ac:dyDescent="0.25" outlineLevel="0" r="3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0.09975</v>
      </c>
      <c r="T3" s="9">
        <v>211.27</v>
      </c>
      <c r="U3" s="9">
        <v>2585.17</v>
      </c>
      <c r="V3" s="9">
        <v>500</v>
      </c>
    </row>
    <row spans="1:22" x14ac:dyDescent="0.25" outlineLevel="0" r="4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0.09975</v>
      </c>
      <c r="T4" s="9">
        <v>183.24</v>
      </c>
      <c r="U4" s="9">
        <v>2112.09</v>
      </c>
      <c r="V4" s="9">
        <v>500</v>
      </c>
    </row>
    <row spans="1:22" x14ac:dyDescent="0.25" outlineLevel="0" r="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0.09975</v>
      </c>
      <c r="T5" s="9">
        <v>92.27</v>
      </c>
      <c r="U5" s="9">
        <v>1063.52</v>
      </c>
      <c r="V5" s="9">
        <v>500</v>
      </c>
    </row>
    <row spans="1:22" x14ac:dyDescent="0.25" outlineLevel="0" r="6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</v>
      </c>
      <c r="S6" s="27">
        <v>0.09975</v>
      </c>
      <c r="T6" s="9">
        <v>269.92</v>
      </c>
      <c r="U6" s="9">
        <v>3111.22</v>
      </c>
      <c r="V6" s="9">
        <v>25</v>
      </c>
    </row>
    <row spans="1:22" x14ac:dyDescent="0.25" outlineLevel="0" r="7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0.09975</v>
      </c>
      <c r="T7" s="9">
        <v>35.91</v>
      </c>
      <c r="U7" s="9">
        <v>413.91</v>
      </c>
      <c r="V7" s="9">
        <v>250</v>
      </c>
    </row>
    <row spans="1:22" x14ac:dyDescent="0.25" outlineLevel="0" r="8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0.09975</v>
      </c>
      <c r="T8" s="9">
        <v>90.77</v>
      </c>
      <c r="U8" s="9">
        <v>1046.27</v>
      </c>
      <c r="V8" s="9">
        <v>0</v>
      </c>
    </row>
    <row spans="1:22" x14ac:dyDescent="0.25" outlineLevel="0" r="9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0.09975</v>
      </c>
      <c r="T9" s="9">
        <v>126.35</v>
      </c>
      <c r="U9" s="9">
        <v>1456.34</v>
      </c>
      <c r="V9" s="9">
        <v>150</v>
      </c>
    </row>
    <row spans="1:22" x14ac:dyDescent="0.25" outlineLevel="0" r="10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</v>
      </c>
      <c r="S10" s="27">
        <v>0.09975</v>
      </c>
      <c r="T10" s="9">
        <v>269.92</v>
      </c>
      <c r="U10" s="9">
        <v>3111.22</v>
      </c>
      <c r="V10" s="9">
        <v>25</v>
      </c>
    </row>
    <row spans="1:22" x14ac:dyDescent="0.25" outlineLevel="0" r="11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0.09975</v>
      </c>
      <c r="T11" s="9">
        <v>62.34</v>
      </c>
      <c r="U11" s="9">
        <v>718.59</v>
      </c>
      <c r="V11" s="9">
        <v>100</v>
      </c>
    </row>
    <row spans="1:22" x14ac:dyDescent="0.25" outlineLevel="0" r="12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0.09975</v>
      </c>
      <c r="T12" s="9">
        <v>37.41</v>
      </c>
      <c r="U12" s="1">
        <v>431.16</v>
      </c>
      <c r="V12" s="9">
        <v>0</v>
      </c>
    </row>
    <row spans="1:22" x14ac:dyDescent="0.25" outlineLevel="0" r="13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0.09975</v>
      </c>
      <c r="T13" s="9">
        <v>60.45</v>
      </c>
      <c r="U13" s="1">
        <v>696.75</v>
      </c>
      <c r="V13" s="9">
        <v>25</v>
      </c>
    </row>
    <row spans="1:22" x14ac:dyDescent="0.25" outlineLevel="0" r="14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0.09975</v>
      </c>
      <c r="T14" s="9">
        <v>814.56</v>
      </c>
      <c r="U14" s="1">
        <v>9388.86</v>
      </c>
      <c r="V14" s="9">
        <v>2500</v>
      </c>
    </row>
    <row spans="1:22" x14ac:dyDescent="0.25" outlineLevel="0" r="1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0.09975</v>
      </c>
      <c r="T15" s="9">
        <v>153.22</v>
      </c>
      <c r="U15" s="1">
        <v>1766.02</v>
      </c>
      <c r="V15" s="9">
        <v>500</v>
      </c>
    </row>
    <row spans="1:22" x14ac:dyDescent="0.25" outlineLevel="0" r="16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0.09975</v>
      </c>
      <c r="T16" s="9">
        <v>29.93</v>
      </c>
      <c r="U16" s="1">
        <v>344.93</v>
      </c>
      <c r="V16" s="9">
        <v>0</v>
      </c>
    </row>
    <row spans="1:22" x14ac:dyDescent="0.25" outlineLevel="0" r="17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0.09975</v>
      </c>
      <c r="T17" s="9">
        <v>90.37</v>
      </c>
      <c r="U17" s="10">
        <v>1041.67</v>
      </c>
      <c r="V17" s="10">
        <v>250</v>
      </c>
    </row>
    <row spans="1:22" x14ac:dyDescent="0.25" outlineLevel="0" r="18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0.09975</v>
      </c>
      <c r="T18" s="9">
        <v>107.73</v>
      </c>
      <c r="U18" s="1">
        <v>1241.73</v>
      </c>
      <c r="V18" s="9">
        <v>0</v>
      </c>
    </row>
    <row spans="1:22" x14ac:dyDescent="0.25" outlineLevel="0" r="19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0.09975</v>
      </c>
      <c r="T19" s="9">
        <v>90.97</v>
      </c>
      <c r="U19" s="1">
        <v>1048.57</v>
      </c>
      <c r="V19" s="9">
        <v>500</v>
      </c>
    </row>
    <row spans="1:22" x14ac:dyDescent="0.25" outlineLevel="0" r="20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0.09975</v>
      </c>
      <c r="T20" s="9">
        <v>223.84</v>
      </c>
      <c r="U20" s="1">
        <v>2580.04</v>
      </c>
      <c r="V20" s="9">
        <v>1000</v>
      </c>
    </row>
    <row spans="1:22" x14ac:dyDescent="0.25" outlineLevel="0" r="21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0.09975</v>
      </c>
      <c r="T21" s="9">
        <v>403.99</v>
      </c>
      <c r="U21" s="1">
        <v>4656.49</v>
      </c>
      <c r="V21" s="9">
        <v>1000</v>
      </c>
    </row>
    <row spans="1:22" x14ac:dyDescent="0.25" outlineLevel="0" r="22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0.09975</v>
      </c>
      <c r="T22" s="9">
        <v>74.81</v>
      </c>
      <c r="U22" s="1">
        <v>862.31</v>
      </c>
      <c r="V22" s="9">
        <v>0</v>
      </c>
    </row>
    <row spans="1:22" x14ac:dyDescent="0.25" outlineLevel="0" r="23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0.09975</v>
      </c>
      <c r="T23" s="9">
        <v>149.63</v>
      </c>
      <c r="U23" s="1">
        <v>1724.63</v>
      </c>
      <c r="V23" s="9">
        <v>250</v>
      </c>
    </row>
    <row spans="1:22" x14ac:dyDescent="0.25" outlineLevel="0" r="24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0.09975</v>
      </c>
      <c r="T24" s="9">
        <v>62.84</v>
      </c>
      <c r="U24" s="1">
        <v>724.34</v>
      </c>
      <c r="V24" s="9">
        <v>250</v>
      </c>
    </row>
    <row spans="1:22" x14ac:dyDescent="0.25" outlineLevel="0" r="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0.09975</v>
      </c>
      <c r="T25" s="9">
        <v>84.69</v>
      </c>
      <c r="U25" s="1">
        <v>976.14</v>
      </c>
      <c r="V25" s="9">
        <v>450</v>
      </c>
    </row>
    <row spans="1:22" x14ac:dyDescent="0.25" outlineLevel="0" r="26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0.09975</v>
      </c>
      <c r="T26" s="9">
        <v>60.75</v>
      </c>
      <c r="U26" s="1">
        <v>700.2</v>
      </c>
      <c r="V26" s="9">
        <v>299.99</v>
      </c>
    </row>
    <row spans="1:22" x14ac:dyDescent="0.25" outlineLevel="0" r="27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0.09975</v>
      </c>
      <c r="T27" s="9">
        <v>156.21</v>
      </c>
      <c r="U27" s="1">
        <v>1800.51</v>
      </c>
      <c r="V27" s="9">
        <v>750</v>
      </c>
    </row>
    <row spans="1:22" x14ac:dyDescent="0.25" outlineLevel="0" r="28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0.09975</v>
      </c>
      <c r="T28" s="9">
        <v>1705.73</v>
      </c>
      <c r="U28" s="1">
        <v>19660.73</v>
      </c>
      <c r="V28" s="9">
        <v>5000</v>
      </c>
    </row>
    <row spans="1:22" x14ac:dyDescent="0.25" outlineLevel="0" r="29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</v>
      </c>
      <c r="S29" s="27">
        <v>0.09975</v>
      </c>
      <c r="T29" s="9">
        <v>269.92</v>
      </c>
      <c r="U29" s="1">
        <v>3111.22</v>
      </c>
      <c r="V29" s="9">
        <v>0</v>
      </c>
    </row>
    <row spans="1:22" x14ac:dyDescent="0.25" outlineLevel="0" r="30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0.09975</v>
      </c>
      <c r="T30" s="9">
        <v>329.77</v>
      </c>
      <c r="U30" s="1">
        <v>3801.07</v>
      </c>
      <c r="V30" s="9">
        <v>0</v>
      </c>
    </row>
    <row spans="1:22" x14ac:dyDescent="0.25" outlineLevel="0" r="31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0.09975</v>
      </c>
      <c r="T31" s="9">
        <v>299.25</v>
      </c>
      <c r="U31" s="1">
        <v>3449.25</v>
      </c>
      <c r="V31" s="9">
        <v>0</v>
      </c>
    </row>
    <row spans="1:22" x14ac:dyDescent="0.25" outlineLevel="0" r="32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0.09975</v>
      </c>
      <c r="T32" s="9">
        <v>390.22</v>
      </c>
      <c r="U32" s="1">
        <v>4497.82</v>
      </c>
      <c r="V32" s="9">
        <v>1000</v>
      </c>
    </row>
    <row spans="1:22" x14ac:dyDescent="0.25" outlineLevel="0" r="33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0.09975</v>
      </c>
      <c r="T33" s="9">
        <v>673.31</v>
      </c>
      <c r="U33" s="1">
        <v>7760.81</v>
      </c>
      <c r="V33" s="9">
        <v>0</v>
      </c>
    </row>
    <row spans="1:22" x14ac:dyDescent="0.25" outlineLevel="0" r="34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0.09975</v>
      </c>
      <c r="T34" s="9">
        <v>1346.63</v>
      </c>
      <c r="U34" s="1">
        <v>15521.63</v>
      </c>
      <c r="V34" s="9">
        <v>0</v>
      </c>
    </row>
    <row spans="1:22" x14ac:dyDescent="0.25" outlineLevel="0" r="3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0.09975</v>
      </c>
      <c r="T35" s="9">
        <v>209.48</v>
      </c>
      <c r="U35" s="1">
        <v>2414.48</v>
      </c>
      <c r="V35" s="9">
        <v>0</v>
      </c>
    </row>
    <row spans="1:22" x14ac:dyDescent="0.25" outlineLevel="0" r="36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0.09975</v>
      </c>
      <c r="T36" s="9">
        <v>807.98</v>
      </c>
      <c r="U36" s="1">
        <v>9312.98</v>
      </c>
      <c r="V36" s="9">
        <v>0</v>
      </c>
    </row>
    <row spans="1:22" x14ac:dyDescent="0.25" outlineLevel="0" r="37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0.09975</v>
      </c>
      <c r="T37" s="9">
        <v>240</v>
      </c>
      <c r="U37" s="1">
        <v>2766.3</v>
      </c>
      <c r="V37" s="9">
        <v>0</v>
      </c>
    </row>
    <row spans="1:22" x14ac:dyDescent="0.25" outlineLevel="0" r="38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0.09975</v>
      </c>
      <c r="T38" s="9">
        <v>306.73</v>
      </c>
      <c r="U38" s="1">
        <v>3535.48</v>
      </c>
      <c r="V38" s="9">
        <v>0</v>
      </c>
    </row>
    <row spans="1:22" x14ac:dyDescent="0.25" outlineLevel="0" r="39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0.09975</v>
      </c>
      <c r="T39" s="9">
        <v>598.5</v>
      </c>
      <c r="U39" s="1">
        <v>6898.5</v>
      </c>
      <c r="V39" s="9">
        <v>0</v>
      </c>
    </row>
    <row spans="1:22" x14ac:dyDescent="0.25" outlineLevel="0" r="40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0.09975</v>
      </c>
      <c r="T40" s="9">
        <v>239.4</v>
      </c>
      <c r="U40" s="1">
        <v>2759.4</v>
      </c>
      <c r="V40" s="9">
        <v>0</v>
      </c>
    </row>
    <row spans="1:22" x14ac:dyDescent="0.25" outlineLevel="0" r="41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0.09975</v>
      </c>
      <c r="T41" s="9">
        <v>149.63</v>
      </c>
      <c r="U41" s="1">
        <v>1724.63</v>
      </c>
      <c r="V41" s="9">
        <v>0</v>
      </c>
    </row>
    <row spans="1:22" x14ac:dyDescent="0.25" outlineLevel="0" r="42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0.09975</v>
      </c>
      <c r="T42" s="9">
        <v>179.55</v>
      </c>
      <c r="U42" s="1">
        <v>2069.55</v>
      </c>
      <c r="V42" s="9">
        <v>0</v>
      </c>
    </row>
    <row spans="1:22" x14ac:dyDescent="0.25" outlineLevel="0" r="43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0.09975</v>
      </c>
      <c r="T43" s="9">
        <v>29.93</v>
      </c>
      <c r="U43" s="1">
        <v>344.93</v>
      </c>
      <c r="V43" s="9">
        <v>0</v>
      </c>
    </row>
    <row spans="1:22" x14ac:dyDescent="0.25" outlineLevel="0" r="44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0.09975</v>
      </c>
      <c r="T44" s="9">
        <v>59.85</v>
      </c>
      <c r="U44" s="1">
        <v>689.85</v>
      </c>
      <c r="V44" s="9">
        <v>0</v>
      </c>
    </row>
    <row spans="1:22" x14ac:dyDescent="0.25" outlineLevel="0" r="4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0.09975</v>
      </c>
      <c r="T45" s="9">
        <v>119.7</v>
      </c>
      <c r="U45" s="1">
        <v>1379.7</v>
      </c>
      <c r="V45" s="9">
        <v>0</v>
      </c>
    </row>
    <row spans="1:22" x14ac:dyDescent="0.25" outlineLevel="0" r="46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0.09975</v>
      </c>
      <c r="T46" s="9">
        <v>179.55</v>
      </c>
      <c r="U46" s="1">
        <v>2069.55</v>
      </c>
      <c r="V46" s="9">
        <v>0</v>
      </c>
    </row>
    <row spans="1:22" x14ac:dyDescent="0.25" outlineLevel="0" r="47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0.09975</v>
      </c>
      <c r="T47" s="9">
        <v>119.7</v>
      </c>
      <c r="U47" s="1">
        <v>1379.7</v>
      </c>
      <c r="V47" s="9">
        <v>0</v>
      </c>
    </row>
    <row spans="1:22" x14ac:dyDescent="0.25" outlineLevel="0" r="48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0.09975</v>
      </c>
      <c r="T48" s="9">
        <v>788.03</v>
      </c>
      <c r="U48" s="1">
        <v>16983.03</v>
      </c>
      <c r="V48" s="9">
        <v>0</v>
      </c>
    </row>
    <row spans="1:22" x14ac:dyDescent="0.25" outlineLevel="0" r="49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0.09975</v>
      </c>
      <c r="T49" s="9">
        <v>112.22</v>
      </c>
      <c r="U49" s="1">
        <v>1293.47</v>
      </c>
      <c r="V49" s="9">
        <v>0</v>
      </c>
    </row>
    <row spans="1:22" x14ac:dyDescent="0.25" outlineLevel="0" r="50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0.09975</v>
      </c>
      <c r="T50" s="9">
        <v>98.75</v>
      </c>
      <c r="U50" s="1">
        <v>1138.25</v>
      </c>
      <c r="V50" s="9">
        <v>0</v>
      </c>
    </row>
    <row spans="1:22" x14ac:dyDescent="0.25" outlineLevel="0" r="51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0.09975</v>
      </c>
      <c r="T51" s="9">
        <v>89.78</v>
      </c>
      <c r="U51" s="1">
        <v>1034.78</v>
      </c>
      <c r="V51" s="9">
        <v>0</v>
      </c>
    </row>
    <row spans="1:22" x14ac:dyDescent="0.25" outlineLevel="0" r="52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0.09975</v>
      </c>
      <c r="T52" s="9">
        <v>149.63</v>
      </c>
      <c r="U52" s="1">
        <v>1724.63</v>
      </c>
      <c r="V52" s="9">
        <v>0</v>
      </c>
    </row>
    <row spans="1:22" x14ac:dyDescent="0.25" outlineLevel="0" r="53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0.09975</v>
      </c>
      <c r="T53" s="9">
        <v>104.74</v>
      </c>
      <c r="U53" s="1">
        <v>1207.24</v>
      </c>
      <c r="V53" s="9">
        <v>0</v>
      </c>
    </row>
    <row spans="1:22" x14ac:dyDescent="0.25" outlineLevel="0" r="54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0.09975</v>
      </c>
      <c r="T54" s="9">
        <v>59.85</v>
      </c>
      <c r="U54" s="1">
        <v>689.85</v>
      </c>
      <c r="V54" s="9">
        <v>0</v>
      </c>
    </row>
    <row spans="1:22" x14ac:dyDescent="0.25" outlineLevel="0" r="5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0.09975</v>
      </c>
      <c r="T55" s="9">
        <v>38.9</v>
      </c>
      <c r="U55" s="1">
        <v>448.4</v>
      </c>
      <c r="V55" s="9">
        <v>0</v>
      </c>
    </row>
    <row spans="1:22" x14ac:dyDescent="0.25" outlineLevel="0" r="56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0.09975</v>
      </c>
      <c r="T56" s="9">
        <v>89.78</v>
      </c>
      <c r="U56" s="1">
        <v>1034.78</v>
      </c>
      <c r="V56" s="9">
        <v>0</v>
      </c>
    </row>
    <row spans="1:22" x14ac:dyDescent="0.25" outlineLevel="0" r="57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0.09975</v>
      </c>
      <c r="T57" s="9">
        <v>74.81</v>
      </c>
      <c r="U57" s="1">
        <v>862.31</v>
      </c>
      <c r="V57" s="9">
        <v>0</v>
      </c>
    </row>
    <row spans="1:22" x14ac:dyDescent="0.25" outlineLevel="0" r="58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0.09975</v>
      </c>
      <c r="T58" s="9">
        <v>59.85</v>
      </c>
      <c r="U58" s="1">
        <v>689.85</v>
      </c>
      <c r="V58" s="9">
        <v>0</v>
      </c>
    </row>
    <row spans="1:22" x14ac:dyDescent="0.25" outlineLevel="0" r="59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0.09975</v>
      </c>
      <c r="T59" s="9">
        <v>544.64</v>
      </c>
      <c r="U59" s="1">
        <v>6277.64</v>
      </c>
      <c r="V59" s="9">
        <v>2500</v>
      </c>
    </row>
    <row spans="1:22" x14ac:dyDescent="0.25" outlineLevel="0" r="60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0.09975</v>
      </c>
      <c r="T60" s="9">
        <v>89.78</v>
      </c>
      <c r="U60" s="1">
        <v>1034.78</v>
      </c>
      <c r="V60" s="9">
        <v>0</v>
      </c>
    </row>
    <row spans="1:22" x14ac:dyDescent="0.25" outlineLevel="0" r="61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0.09975</v>
      </c>
      <c r="T61" s="9">
        <v>269.33</v>
      </c>
      <c r="U61" s="1">
        <v>3104.33</v>
      </c>
      <c r="V61" s="9">
        <v>0</v>
      </c>
    </row>
    <row spans="1:22" x14ac:dyDescent="0.25" outlineLevel="0" r="62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0.09975</v>
      </c>
      <c r="T62" s="9">
        <v>59.85</v>
      </c>
      <c r="U62" s="1">
        <v>689.85</v>
      </c>
      <c r="V62" s="9">
        <v>0</v>
      </c>
    </row>
    <row spans="1:22" x14ac:dyDescent="0.25" outlineLevel="0" r="63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0.09975</v>
      </c>
      <c r="T63" s="9">
        <v>98.75</v>
      </c>
      <c r="U63" s="1">
        <v>1138.25</v>
      </c>
      <c r="V63" s="9">
        <v>0</v>
      </c>
    </row>
    <row spans="1:22" x14ac:dyDescent="0.25" outlineLevel="0" r="64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0.09975</v>
      </c>
      <c r="T64" s="9">
        <v>62.84</v>
      </c>
      <c r="U64" s="1">
        <v>724.34</v>
      </c>
      <c r="V64" s="9">
        <v>0</v>
      </c>
    </row>
    <row spans="1:22" x14ac:dyDescent="0.25" outlineLevel="0" r="6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0.09975</v>
      </c>
      <c r="T65" s="9">
        <v>488.08</v>
      </c>
      <c r="U65" s="1">
        <v>5625.73</v>
      </c>
      <c r="V65" s="9">
        <v>0</v>
      </c>
    </row>
    <row spans="1:22" x14ac:dyDescent="0.25" outlineLevel="0" r="66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0.09975</v>
      </c>
      <c r="T66" s="9">
        <v>60.45</v>
      </c>
      <c r="U66" s="1">
        <v>696.75</v>
      </c>
      <c r="V66" s="9">
        <v>0</v>
      </c>
    </row>
    <row spans="1:22" x14ac:dyDescent="0.25" outlineLevel="0" r="67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0.09975</v>
      </c>
      <c r="T67" s="9">
        <v>59.85</v>
      </c>
      <c r="U67" s="1">
        <v>689.85</v>
      </c>
      <c r="V67" s="9">
        <v>0</v>
      </c>
    </row>
    <row spans="1:22" x14ac:dyDescent="0.25" outlineLevel="0" r="68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0.09975</v>
      </c>
      <c r="T68" s="9">
        <v>113.72</v>
      </c>
      <c r="U68" s="1">
        <v>1310.72</v>
      </c>
      <c r="V68" s="9">
        <v>0</v>
      </c>
    </row>
    <row spans="1:22" x14ac:dyDescent="0.25" outlineLevel="0" r="69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0.09975</v>
      </c>
      <c r="T69" s="9">
        <v>59.85</v>
      </c>
      <c r="U69" s="1">
        <v>689.85</v>
      </c>
      <c r="V69" s="9">
        <v>0</v>
      </c>
    </row>
    <row spans="1:22" x14ac:dyDescent="0.25" outlineLevel="0" r="70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0.09975</v>
      </c>
      <c r="T70" s="9">
        <v>59.85</v>
      </c>
      <c r="U70" s="1">
        <v>689.85</v>
      </c>
      <c r="V70" s="9">
        <v>0</v>
      </c>
    </row>
    <row spans="1:22" x14ac:dyDescent="0.25" outlineLevel="0" r="71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0.09975</v>
      </c>
      <c r="T71" s="9">
        <v>59.85</v>
      </c>
      <c r="U71" s="1">
        <v>689.85</v>
      </c>
      <c r="V71" s="9">
        <v>0</v>
      </c>
    </row>
    <row spans="1:22" x14ac:dyDescent="0.25" outlineLevel="0" r="72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0.09975</v>
      </c>
      <c r="T72" s="9">
        <v>44.89</v>
      </c>
      <c r="U72" s="1">
        <v>517.39</v>
      </c>
      <c r="V72" s="9">
        <v>0</v>
      </c>
    </row>
    <row spans="1:22" x14ac:dyDescent="0.25" outlineLevel="0" r="73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0.09975</v>
      </c>
      <c r="T73" s="9">
        <v>598.5</v>
      </c>
      <c r="U73" s="1">
        <v>6898.5</v>
      </c>
      <c r="V73" s="9">
        <v>0</v>
      </c>
    </row>
    <row spans="1:22" x14ac:dyDescent="0.25" outlineLevel="0" r="74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0.09975</v>
      </c>
      <c r="T74" s="9">
        <v>37.41</v>
      </c>
      <c r="U74" s="1">
        <v>431.16</v>
      </c>
      <c r="V74" s="9">
        <v>0</v>
      </c>
    </row>
    <row spans="1:22" x14ac:dyDescent="0.25" outlineLevel="0" r="7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0.09975</v>
      </c>
      <c r="T75" s="9">
        <v>167.58</v>
      </c>
      <c r="U75" s="1">
        <v>1931.58</v>
      </c>
      <c r="V75" s="9">
        <v>0</v>
      </c>
    </row>
    <row spans="1:22" x14ac:dyDescent="0.25" outlineLevel="0" r="76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0.09975</v>
      </c>
      <c r="T76" s="9">
        <v>201.99</v>
      </c>
      <c r="U76" s="1">
        <v>2328.24</v>
      </c>
      <c r="V76" s="9">
        <v>0</v>
      </c>
    </row>
    <row spans="1:22" x14ac:dyDescent="0.25" outlineLevel="0" r="77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0.09975</v>
      </c>
      <c r="T77" s="9">
        <v>254.36</v>
      </c>
      <c r="U77" s="1">
        <v>2931.86</v>
      </c>
      <c r="V77" s="9">
        <v>0</v>
      </c>
    </row>
    <row spans="1:22" x14ac:dyDescent="0.25" outlineLevel="0" r="78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0.09975</v>
      </c>
      <c r="T78" s="9">
        <v>89.78</v>
      </c>
      <c r="U78" s="1">
        <v>1034.78</v>
      </c>
      <c r="V78" s="9">
        <v>0</v>
      </c>
    </row>
    <row spans="1:22" x14ac:dyDescent="0.25" outlineLevel="0" r="79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0.09975</v>
      </c>
      <c r="T79" s="9">
        <v>299.25</v>
      </c>
      <c r="U79" s="1">
        <v>3449.25</v>
      </c>
      <c r="V79" s="9">
        <v>0</v>
      </c>
    </row>
    <row spans="1:22" x14ac:dyDescent="0.25" outlineLevel="0" r="80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0.09975</v>
      </c>
      <c r="T80" s="9">
        <v>1481.29</v>
      </c>
      <c r="U80" s="1">
        <v>17073.79</v>
      </c>
      <c r="V80" s="9">
        <v>5000</v>
      </c>
    </row>
    <row spans="1:22" x14ac:dyDescent="0.25" outlineLevel="0" r="81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0.09975</v>
      </c>
      <c r="T81" s="9">
        <v>86.78</v>
      </c>
      <c r="U81" s="1">
        <v>1000.28</v>
      </c>
      <c r="V81" s="9">
        <v>0</v>
      </c>
    </row>
    <row spans="1:22" x14ac:dyDescent="0.25" outlineLevel="0" r="82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0.09975</v>
      </c>
      <c r="T82" s="9">
        <v>86.78</v>
      </c>
      <c r="U82" s="1">
        <v>1000.28</v>
      </c>
      <c r="V82" s="9">
        <v>0</v>
      </c>
    </row>
    <row spans="1:22" x14ac:dyDescent="0.25" outlineLevel="0" r="83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0.09975</v>
      </c>
      <c r="T83" s="9">
        <v>415.96</v>
      </c>
      <c r="U83" s="1">
        <v>4794.46</v>
      </c>
      <c r="V83" s="9">
        <v>0</v>
      </c>
    </row>
    <row spans="1:22" x14ac:dyDescent="0.25" outlineLevel="0" r="84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0.09975</v>
      </c>
      <c r="T84" s="9">
        <v>169.08</v>
      </c>
      <c r="U84" s="1">
        <v>1948.83</v>
      </c>
      <c r="V84" s="9">
        <v>0</v>
      </c>
    </row>
    <row spans="1:22" x14ac:dyDescent="0.25" outlineLevel="0" r="8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0.09975</v>
      </c>
      <c r="T85" s="9">
        <v>150.22</v>
      </c>
      <c r="U85" s="1">
        <v>1731.52</v>
      </c>
      <c r="V85" s="9">
        <v>250</v>
      </c>
    </row>
    <row spans="1:22" x14ac:dyDescent="0.25" outlineLevel="0" r="86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0.09975</v>
      </c>
      <c r="T86" s="9">
        <v>60.45</v>
      </c>
      <c r="U86" s="1">
        <v>696.75</v>
      </c>
      <c r="V86" s="9">
        <v>100</v>
      </c>
    </row>
    <row spans="1:22" x14ac:dyDescent="0.25" outlineLevel="0" r="87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0.09975</v>
      </c>
      <c r="T87" s="9">
        <v>395.01</v>
      </c>
      <c r="U87" s="1">
        <v>4553.01</v>
      </c>
      <c r="V87" s="9">
        <v>2000</v>
      </c>
    </row>
    <row spans="1:22" x14ac:dyDescent="0.25" outlineLevel="0" r="88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0.09975</v>
      </c>
      <c r="T88" s="9">
        <v>418.95</v>
      </c>
      <c r="U88" s="1">
        <v>4828.95</v>
      </c>
      <c r="V88" s="9">
        <v>0</v>
      </c>
    </row>
    <row spans="1:22" x14ac:dyDescent="0.25" outlineLevel="0" r="89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0.09975</v>
      </c>
      <c r="T89" s="9">
        <v>448.88</v>
      </c>
      <c r="U89" s="1">
        <v>5173.88</v>
      </c>
      <c r="V89" s="9">
        <v>0</v>
      </c>
    </row>
    <row spans="1:22" x14ac:dyDescent="0.25" outlineLevel="0" r="90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0.09975</v>
      </c>
      <c r="T90" s="9">
        <v>105.34</v>
      </c>
      <c r="U90" s="1">
        <v>1214.14</v>
      </c>
      <c r="V90" s="9">
        <v>0</v>
      </c>
    </row>
    <row spans="1:22" x14ac:dyDescent="0.25" outlineLevel="0" r="91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0.09975</v>
      </c>
      <c r="T91" s="9">
        <v>87.28</v>
      </c>
      <c r="U91" s="1">
        <v>1006.03</v>
      </c>
      <c r="V91" s="9">
        <v>0</v>
      </c>
    </row>
    <row spans="1:22" x14ac:dyDescent="0.25" outlineLevel="0" r="92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0.09975</v>
      </c>
      <c r="T92" s="9">
        <v>104.74</v>
      </c>
      <c r="U92" s="1">
        <v>1207.24</v>
      </c>
      <c r="V92" s="9">
        <v>0</v>
      </c>
    </row>
    <row spans="1:22" x14ac:dyDescent="0.25" outlineLevel="0" r="93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0.09975</v>
      </c>
      <c r="T93" s="9">
        <v>279.3</v>
      </c>
      <c r="U93" s="1">
        <v>3219.3</v>
      </c>
      <c r="V93" s="9">
        <v>0</v>
      </c>
    </row>
    <row spans="1:22" x14ac:dyDescent="0.25" outlineLevel="0" r="94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0.09975</v>
      </c>
      <c r="T94" s="9">
        <v>349.13</v>
      </c>
      <c r="U94" s="1">
        <v>4024.13</v>
      </c>
      <c r="V94" s="9">
        <v>0</v>
      </c>
    </row>
    <row spans="1:22" x14ac:dyDescent="0.25" outlineLevel="0" r="9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0.09975</v>
      </c>
      <c r="T95" s="9">
        <v>488.78</v>
      </c>
      <c r="U95" s="1">
        <v>5633.78</v>
      </c>
      <c r="V95" s="9">
        <v>0</v>
      </c>
    </row>
    <row spans="1:22" x14ac:dyDescent="0.25" outlineLevel="0" r="96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0.09975</v>
      </c>
      <c r="T96" s="9">
        <v>73.32</v>
      </c>
      <c r="U96" s="1">
        <v>845.07</v>
      </c>
      <c r="V96" s="9">
        <v>0</v>
      </c>
    </row>
    <row spans="1:22" x14ac:dyDescent="0.25" outlineLevel="0" r="97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0.09975</v>
      </c>
      <c r="T97" s="9">
        <v>215.46</v>
      </c>
      <c r="U97" s="1">
        <v>2483.46</v>
      </c>
      <c r="V97" s="9">
        <v>1000</v>
      </c>
    </row>
    <row spans="1:22" x14ac:dyDescent="0.25" outlineLevel="0" r="98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35.3</v>
      </c>
      <c r="S98" s="27">
        <v>0.09975</v>
      </c>
      <c r="T98" s="9">
        <v>70.42</v>
      </c>
      <c r="U98" s="1">
        <v>811.72</v>
      </c>
      <c r="V98" s="9">
        <v>0</v>
      </c>
    </row>
    <row spans="1:22" x14ac:dyDescent="0.25" outlineLevel="0" r="99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0.09975</v>
      </c>
      <c r="T99" s="9">
        <v>73.32</v>
      </c>
      <c r="U99" s="1">
        <v>845.07</v>
      </c>
      <c r="V99" s="9">
        <v>0</v>
      </c>
    </row>
    <row spans="1:22" x14ac:dyDescent="0.25" outlineLevel="0" r="100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0.09975</v>
      </c>
      <c r="T100" s="9">
        <v>314.21</v>
      </c>
      <c r="U100" s="1">
        <v>3621.71</v>
      </c>
      <c r="V100" s="9">
        <v>0</v>
      </c>
    </row>
    <row spans="1:22" x14ac:dyDescent="0.25" outlineLevel="0" r="101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0.09975</v>
      </c>
      <c r="T101" s="9">
        <v>38.4</v>
      </c>
      <c r="U101" s="1">
        <v>442.65</v>
      </c>
      <c r="V101" s="9">
        <v>0</v>
      </c>
    </row>
    <row spans="1:22" x14ac:dyDescent="0.25" outlineLevel="0" r="102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0.09975</v>
      </c>
      <c r="T102" s="9">
        <v>314.21</v>
      </c>
      <c r="U102" s="1">
        <v>3621.71</v>
      </c>
      <c r="V102" s="9">
        <v>0</v>
      </c>
    </row>
    <row spans="1:22" x14ac:dyDescent="0.25" outlineLevel="0" r="103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0.09975</v>
      </c>
      <c r="T103" s="9">
        <v>122.19</v>
      </c>
      <c r="U103" s="1">
        <v>1408.44</v>
      </c>
      <c r="V103" s="9">
        <v>0</v>
      </c>
    </row>
    <row spans="1:22" x14ac:dyDescent="0.25" outlineLevel="0" r="104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0.09975</v>
      </c>
      <c r="T104" s="9">
        <v>96.01</v>
      </c>
      <c r="U104" s="1">
        <v>1106.64</v>
      </c>
      <c r="V104" s="9">
        <v>0</v>
      </c>
    </row>
    <row spans="1:22" x14ac:dyDescent="0.25" outlineLevel="0" r="10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0.09975</v>
      </c>
      <c r="T105" s="9">
        <v>523.69</v>
      </c>
      <c r="U105" s="1">
        <v>6036.19</v>
      </c>
      <c r="V105" s="9">
        <v>0</v>
      </c>
    </row>
    <row spans="1:22" x14ac:dyDescent="0.25" outlineLevel="0" r="106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0.09975</v>
      </c>
      <c r="T106" s="9">
        <v>197.26</v>
      </c>
      <c r="U106" s="1">
        <v>2273.64</v>
      </c>
      <c r="V106" s="9">
        <v>0</v>
      </c>
    </row>
    <row spans="1:22" x14ac:dyDescent="0.25" outlineLevel="0" r="107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0.09975</v>
      </c>
      <c r="T107" s="9">
        <v>314.21</v>
      </c>
      <c r="U107" s="1">
        <v>3621.71</v>
      </c>
      <c r="V107" s="9">
        <v>0</v>
      </c>
    </row>
    <row spans="1:22" x14ac:dyDescent="0.25" outlineLevel="0" r="108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0.09975</v>
      </c>
      <c r="T108" s="9">
        <v>476.56</v>
      </c>
      <c r="U108" s="1">
        <v>5492.94</v>
      </c>
      <c r="V108" s="9">
        <v>0</v>
      </c>
    </row>
    <row spans="1:22" x14ac:dyDescent="0.25" outlineLevel="0" r="109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0.09975</v>
      </c>
      <c r="T109" s="9">
        <v>288.03</v>
      </c>
      <c r="U109" s="1">
        <v>3319.91</v>
      </c>
      <c r="V109" s="9">
        <v>0</v>
      </c>
    </row>
    <row spans="1:22" x14ac:dyDescent="0.25" outlineLevel="0" r="110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0.09975</v>
      </c>
      <c r="T110" s="9">
        <v>279.3</v>
      </c>
      <c r="U110" s="1">
        <v>3219.3</v>
      </c>
      <c r="V110" s="9">
        <v>0</v>
      </c>
    </row>
    <row spans="1:22" x14ac:dyDescent="0.25" outlineLevel="0" r="111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0.09975</v>
      </c>
      <c r="T111" s="9">
        <v>139.65</v>
      </c>
      <c r="U111" s="1">
        <v>1609.65</v>
      </c>
      <c r="V111" s="9">
        <v>0</v>
      </c>
    </row>
    <row spans="1:22" x14ac:dyDescent="0.25" outlineLevel="0" r="112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0.09975</v>
      </c>
      <c r="T112" s="9">
        <v>59.35</v>
      </c>
      <c r="U112" s="1">
        <v>684.1</v>
      </c>
      <c r="V112" s="9">
        <v>0</v>
      </c>
    </row>
    <row spans="1:22" x14ac:dyDescent="0.25" outlineLevel="0" r="113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0.09975</v>
      </c>
      <c r="T113" s="9">
        <v>43.64</v>
      </c>
      <c r="U113" s="1">
        <v>503.02</v>
      </c>
      <c r="V113" s="9">
        <v>0</v>
      </c>
    </row>
    <row spans="1:22" x14ac:dyDescent="0.25" outlineLevel="0" r="114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0.09975</v>
      </c>
      <c r="T114" s="9">
        <v>279.3</v>
      </c>
      <c r="U114" s="1">
        <v>3219.3</v>
      </c>
      <c r="V114" s="9">
        <v>0</v>
      </c>
    </row>
    <row spans="1:22" x14ac:dyDescent="0.25" outlineLevel="0" r="11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0.09975</v>
      </c>
      <c r="T115" s="9">
        <v>38.4</v>
      </c>
      <c r="U115" s="1">
        <v>442.65</v>
      </c>
      <c r="V115" s="9">
        <v>0</v>
      </c>
    </row>
    <row spans="1:22" x14ac:dyDescent="0.25" outlineLevel="0" r="116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0.09975</v>
      </c>
      <c r="T116" s="9">
        <v>31.42</v>
      </c>
      <c r="U116" s="1">
        <v>362.17</v>
      </c>
      <c r="V116" s="9">
        <v>0</v>
      </c>
    </row>
    <row spans="1:22" x14ac:dyDescent="0.25" outlineLevel="0" r="117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0.09975</v>
      </c>
      <c r="T117" s="9">
        <v>34.91</v>
      </c>
      <c r="U117" s="1">
        <v>402.41</v>
      </c>
      <c r="V117" s="9">
        <v>0</v>
      </c>
    </row>
    <row spans="1:22" x14ac:dyDescent="0.25" outlineLevel="0" r="118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0.09975</v>
      </c>
      <c r="T118" s="9">
        <v>34.91</v>
      </c>
      <c r="U118" s="1">
        <v>402.41</v>
      </c>
      <c r="V118" s="9">
        <v>0</v>
      </c>
    </row>
    <row spans="1:22" x14ac:dyDescent="0.25" outlineLevel="0" r="119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0.09975</v>
      </c>
      <c r="T119" s="9">
        <v>34.91</v>
      </c>
      <c r="U119" s="1">
        <v>402.41</v>
      </c>
      <c r="V119" s="9">
        <v>0</v>
      </c>
    </row>
    <row spans="1:22" x14ac:dyDescent="0.25" outlineLevel="0" r="120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0.09975</v>
      </c>
      <c r="T120" s="9">
        <v>288.03</v>
      </c>
      <c r="U120" s="1">
        <v>3319.91</v>
      </c>
      <c r="V120" s="9">
        <v>0</v>
      </c>
    </row>
    <row spans="1:22" x14ac:dyDescent="0.25" outlineLevel="0" r="121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0.09975</v>
      </c>
      <c r="T121" s="9">
        <v>279.3</v>
      </c>
      <c r="U121" s="1">
        <v>3219.3</v>
      </c>
      <c r="V121" s="9">
        <v>0</v>
      </c>
    </row>
    <row spans="1:22" x14ac:dyDescent="0.25" outlineLevel="0" r="122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0.09975</v>
      </c>
      <c r="T122" s="9">
        <v>69.83</v>
      </c>
      <c r="U122" s="1">
        <v>804.83</v>
      </c>
      <c r="V122" s="9">
        <v>0</v>
      </c>
    </row>
    <row spans="1:22" x14ac:dyDescent="0.25" outlineLevel="0" r="123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0.09975</v>
      </c>
      <c r="T123" s="9">
        <v>174.56</v>
      </c>
      <c r="U123" s="1">
        <v>2012.06</v>
      </c>
      <c r="V123" s="9">
        <v>0</v>
      </c>
    </row>
    <row spans="1:22" x14ac:dyDescent="0.25" outlineLevel="0" r="124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0.09975</v>
      </c>
      <c r="T124" s="9">
        <v>698.25</v>
      </c>
      <c r="U124" s="1">
        <v>8048.25</v>
      </c>
      <c r="V124" s="9">
        <v>0</v>
      </c>
    </row>
    <row spans="1:22" x14ac:dyDescent="0.25" outlineLevel="0" r="1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0.09975</v>
      </c>
      <c r="T125" s="9">
        <v>34.91</v>
      </c>
      <c r="U125" s="1">
        <v>402.41</v>
      </c>
      <c r="V125" s="9">
        <v>0</v>
      </c>
    </row>
    <row spans="1:22" x14ac:dyDescent="0.25" outlineLevel="0" r="126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0.09975</v>
      </c>
      <c r="T126" s="9">
        <v>663.34</v>
      </c>
      <c r="U126" s="1">
        <v>7645.84</v>
      </c>
      <c r="V126" s="9">
        <v>0</v>
      </c>
    </row>
    <row spans="1:22" x14ac:dyDescent="0.25" outlineLevel="0" r="127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0.09975</v>
      </c>
      <c r="T127" s="9">
        <v>104.74</v>
      </c>
      <c r="U127" s="1">
        <v>1207.24</v>
      </c>
      <c r="V127" s="9">
        <v>0</v>
      </c>
    </row>
    <row spans="1:22" x14ac:dyDescent="0.25" outlineLevel="0" r="128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0.09975</v>
      </c>
      <c r="T128" s="9">
        <v>349.13</v>
      </c>
      <c r="U128" s="1">
        <v>4024.13</v>
      </c>
      <c r="V128" s="9">
        <v>0</v>
      </c>
    </row>
    <row spans="1:22" x14ac:dyDescent="0.25" outlineLevel="0" r="129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0.09975</v>
      </c>
      <c r="T129" s="9">
        <v>167.58</v>
      </c>
      <c r="U129" s="1">
        <v>1931.58</v>
      </c>
      <c r="V129" s="9">
        <v>0</v>
      </c>
    </row>
    <row spans="1:22" x14ac:dyDescent="0.25" outlineLevel="0" r="130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0.09975</v>
      </c>
      <c r="T130" s="9">
        <v>384.04</v>
      </c>
      <c r="U130" s="1">
        <v>4426.54</v>
      </c>
      <c r="V130" s="9">
        <v>2500</v>
      </c>
    </row>
    <row spans="1:22" x14ac:dyDescent="0.25" outlineLevel="0" r="131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0.09975</v>
      </c>
      <c r="T131" s="9">
        <v>732.17</v>
      </c>
      <c r="U131" s="1">
        <v>8439.17</v>
      </c>
      <c r="V131" s="9">
        <v>0</v>
      </c>
    </row>
    <row spans="1:22" x14ac:dyDescent="0.25" outlineLevel="0" r="132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0.09975</v>
      </c>
      <c r="T132" s="9">
        <v>174.56</v>
      </c>
      <c r="U132" s="1">
        <v>2012.06</v>
      </c>
      <c r="V132" s="9">
        <v>750</v>
      </c>
    </row>
    <row spans="1:22" x14ac:dyDescent="0.25" outlineLevel="0" r="133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0.09975</v>
      </c>
      <c r="T133" s="9">
        <v>717.45</v>
      </c>
      <c r="U133" s="1">
        <v>8269.58</v>
      </c>
      <c r="V133" s="9">
        <v>2750</v>
      </c>
    </row>
    <row spans="1:22" x14ac:dyDescent="0.25" outlineLevel="0" r="134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0.09975</v>
      </c>
      <c r="T134" s="9">
        <v>233.91</v>
      </c>
      <c r="U134" s="1">
        <v>2696.16</v>
      </c>
      <c r="V134" s="9">
        <v>0</v>
      </c>
    </row>
    <row spans="1:22" x14ac:dyDescent="0.25" outlineLevel="0" r="13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0.09975</v>
      </c>
      <c r="T135" s="9">
        <v>418.95</v>
      </c>
      <c r="U135" s="1">
        <v>4828.95</v>
      </c>
      <c r="V135" s="9">
        <v>0</v>
      </c>
    </row>
    <row spans="1:22" x14ac:dyDescent="0.25" outlineLevel="0" r="136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0.09975</v>
      </c>
      <c r="T136" s="9">
        <v>747.13</v>
      </c>
      <c r="U136" s="1">
        <v>8611.63</v>
      </c>
      <c r="V136" s="9">
        <v>0</v>
      </c>
    </row>
    <row spans="1:22" x14ac:dyDescent="0.25" outlineLevel="0" r="137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0.09975</v>
      </c>
      <c r="T137" s="9">
        <v>87.28</v>
      </c>
      <c r="U137" s="1">
        <v>1006.03</v>
      </c>
      <c r="V137" s="9">
        <v>0</v>
      </c>
    </row>
    <row spans="1:22" x14ac:dyDescent="0.25" outlineLevel="0" r="138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0.09975</v>
      </c>
      <c r="T138" s="9">
        <v>87.28</v>
      </c>
      <c r="U138" s="1">
        <v>1006.03</v>
      </c>
      <c r="V138" s="9">
        <v>0</v>
      </c>
    </row>
    <row spans="1:22" x14ac:dyDescent="0.25" outlineLevel="0" r="139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0.09975</v>
      </c>
      <c r="T139" s="9">
        <v>87.28</v>
      </c>
      <c r="U139" s="1">
        <v>1006.03</v>
      </c>
      <c r="V139" s="9">
        <v>0</v>
      </c>
    </row>
    <row spans="1:22" x14ac:dyDescent="0.25" outlineLevel="0" r="140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0.09975</v>
      </c>
      <c r="T140" s="9">
        <v>87.28</v>
      </c>
      <c r="U140" s="1">
        <v>1006.03</v>
      </c>
      <c r="V140" s="9">
        <v>0</v>
      </c>
    </row>
    <row spans="1:22" x14ac:dyDescent="0.25" outlineLevel="0" r="141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0.09975</v>
      </c>
      <c r="T141" s="9">
        <v>272.32</v>
      </c>
      <c r="U141" s="1">
        <v>3138.82</v>
      </c>
      <c r="V141" s="9">
        <v>0</v>
      </c>
    </row>
    <row spans="1:22" x14ac:dyDescent="0.25" outlineLevel="0" r="142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0.09975</v>
      </c>
      <c r="T142" s="9">
        <v>34.91</v>
      </c>
      <c r="U142" s="1">
        <v>402.41</v>
      </c>
      <c r="V142" s="9">
        <v>0</v>
      </c>
    </row>
    <row spans="1:22" x14ac:dyDescent="0.25" outlineLevel="0" r="143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0.09975</v>
      </c>
      <c r="T143" s="9">
        <v>125.69</v>
      </c>
      <c r="U143" s="1">
        <v>1448.69</v>
      </c>
      <c r="V143" s="9">
        <v>0</v>
      </c>
    </row>
    <row spans="1:22" x14ac:dyDescent="0.25" outlineLevel="0" r="144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0.09975</v>
      </c>
      <c r="T144" s="9">
        <v>488.78</v>
      </c>
      <c r="U144" s="1">
        <v>5633.78</v>
      </c>
      <c r="V144" s="9">
        <v>0</v>
      </c>
    </row>
    <row spans="1:22" x14ac:dyDescent="0.25" outlineLevel="0" r="14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0.09975</v>
      </c>
      <c r="T145" s="9">
        <v>69.83</v>
      </c>
      <c r="U145" s="1">
        <v>804.83</v>
      </c>
      <c r="V145" s="9">
        <v>0</v>
      </c>
    </row>
    <row spans="1:22" x14ac:dyDescent="0.25" outlineLevel="0" r="146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0.09975</v>
      </c>
      <c r="T146" s="9">
        <v>523.69</v>
      </c>
      <c r="U146" s="1">
        <v>6036.19</v>
      </c>
      <c r="V146" s="9">
        <v>0</v>
      </c>
    </row>
    <row spans="1:22" x14ac:dyDescent="0.25" outlineLevel="0" r="147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0.09975</v>
      </c>
      <c r="T147" s="9">
        <v>34.91</v>
      </c>
      <c r="U147" s="1">
        <v>402.41</v>
      </c>
      <c r="V147" s="9">
        <v>0</v>
      </c>
    </row>
    <row spans="1:22" x14ac:dyDescent="0.25" outlineLevel="0" r="148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0.09975</v>
      </c>
      <c r="T148" s="9">
        <v>244.39</v>
      </c>
      <c r="U148" s="1">
        <v>2816.89</v>
      </c>
      <c r="V148" s="9">
        <v>0</v>
      </c>
    </row>
    <row spans="1:22" x14ac:dyDescent="0.25" outlineLevel="0" r="149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0.09975</v>
      </c>
      <c r="T149" s="9">
        <v>923.44</v>
      </c>
      <c r="U149" s="1">
        <v>10643.82</v>
      </c>
      <c r="V149" s="9">
        <v>0</v>
      </c>
    </row>
    <row spans="1:22" x14ac:dyDescent="0.25" outlineLevel="0" r="150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</v>
      </c>
      <c r="S150" s="27">
        <v>0.09975</v>
      </c>
      <c r="T150" s="9">
        <v>78.55</v>
      </c>
      <c r="U150" s="1">
        <v>905.43</v>
      </c>
      <c r="V150" s="9">
        <v>0</v>
      </c>
    </row>
    <row spans="1:22" x14ac:dyDescent="0.25" outlineLevel="0" r="151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</v>
      </c>
      <c r="S151" s="27">
        <v>0.09975</v>
      </c>
      <c r="T151" s="9">
        <v>78.55</v>
      </c>
      <c r="U151" s="1">
        <v>905.43</v>
      </c>
      <c r="V151" s="9">
        <v>0</v>
      </c>
    </row>
    <row spans="1:22" x14ac:dyDescent="0.25" outlineLevel="0" r="152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0.09975</v>
      </c>
      <c r="T152" s="9">
        <v>279.3</v>
      </c>
      <c r="U152" s="1">
        <v>3219.3</v>
      </c>
      <c r="V152" s="9">
        <v>0</v>
      </c>
    </row>
    <row spans="1:22" x14ac:dyDescent="0.25" outlineLevel="0" r="153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0.09975</v>
      </c>
      <c r="T153" s="9">
        <v>87.28</v>
      </c>
      <c r="U153" s="1">
        <v>1006.03</v>
      </c>
      <c r="V153" s="9">
        <v>0</v>
      </c>
    </row>
    <row spans="1:22" x14ac:dyDescent="0.25" outlineLevel="0" r="154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0.09975</v>
      </c>
      <c r="T154" s="9">
        <v>923.44</v>
      </c>
      <c r="U154" s="1">
        <v>10643.82</v>
      </c>
      <c r="V154" s="9">
        <v>0</v>
      </c>
    </row>
    <row spans="1:22" x14ac:dyDescent="0.25" outlineLevel="0" r="15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0.09975</v>
      </c>
      <c r="T155" s="9">
        <v>1354.61</v>
      </c>
      <c r="U155" s="1">
        <v>15613.61</v>
      </c>
      <c r="V155" s="9">
        <v>0</v>
      </c>
    </row>
    <row spans="1:22" x14ac:dyDescent="0.25" outlineLevel="0" r="156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0.09975</v>
      </c>
      <c r="T156" s="9">
        <v>810.72</v>
      </c>
      <c r="U156" s="1">
        <v>9344.6</v>
      </c>
      <c r="V156" s="9">
        <v>0</v>
      </c>
    </row>
    <row spans="1:22" x14ac:dyDescent="0.25" outlineLevel="0" r="157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0.09975</v>
      </c>
      <c r="T157" s="9">
        <v>1510.96</v>
      </c>
      <c r="U157" s="1">
        <v>17415.84</v>
      </c>
      <c r="V157" s="9">
        <v>0</v>
      </c>
    </row>
    <row spans="1:22" x14ac:dyDescent="0.25" outlineLevel="0" r="158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0.09975</v>
      </c>
      <c r="T158" s="9">
        <v>24.94</v>
      </c>
      <c r="U158" s="1">
        <v>287.44</v>
      </c>
      <c r="V158" s="9">
        <v>0</v>
      </c>
    </row>
    <row spans="1:22" x14ac:dyDescent="0.25" outlineLevel="0" r="159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0.09975</v>
      </c>
      <c r="T159" s="9">
        <v>1348.87</v>
      </c>
      <c r="U159" s="1">
        <v>15547.5</v>
      </c>
      <c r="V159" s="9">
        <v>0</v>
      </c>
    </row>
    <row spans="1:22" x14ac:dyDescent="0.25" outlineLevel="0" r="160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0.09975</v>
      </c>
      <c r="T160" s="9">
        <v>219.45</v>
      </c>
      <c r="U160" s="1">
        <v>2529.45</v>
      </c>
      <c r="V160" s="9">
        <v>0</v>
      </c>
    </row>
    <row spans="1:22" x14ac:dyDescent="0.25" outlineLevel="0" r="161">
      <c r="A161" s="268" t="s">
        <v>2014</v>
      </c>
      <c r="B161" s="267">
        <v>45492</v>
      </c>
      <c r="C161" s="268" t="s">
        <v>1531</v>
      </c>
      <c r="D161" s="268">
        <v>443</v>
      </c>
      <c r="F161" s="268" t="s">
        <v>125</v>
      </c>
      <c r="H161" s="268"/>
      <c r="J161" s="254">
        <v>7350</v>
      </c>
      <c r="K161" s="268" t="s">
        <v>321</v>
      </c>
      <c r="L161" s="254">
        <v>0</v>
      </c>
      <c r="M161" s="268" t="s">
        <v>639</v>
      </c>
      <c r="N161" s="254">
        <v>0</v>
      </c>
      <c r="O161" s="268" t="s">
        <v>323</v>
      </c>
      <c r="P161" s="254">
        <v>0</v>
      </c>
      <c r="Q161" s="268">
        <v>0</v>
      </c>
      <c r="R161" s="254">
        <v>0</v>
      </c>
      <c r="S161" s="268">
        <v>0</v>
      </c>
      <c r="T161" s="254">
        <v>0</v>
      </c>
      <c r="U161" s="254">
        <v>7350</v>
      </c>
      <c r="V161" s="254">
        <v>0</v>
      </c>
    </row>
    <row spans="1:22" x14ac:dyDescent="0.25" outlineLevel="0" r="162">
      <c r="A162" s="268" t="s">
        <v>2015</v>
      </c>
      <c r="B162" s="267">
        <v>45493</v>
      </c>
      <c r="C162" s="268" t="s">
        <v>1531</v>
      </c>
      <c r="D162" s="268">
        <v>344</v>
      </c>
      <c r="F162" s="268" t="s">
        <v>153</v>
      </c>
      <c r="H162" s="268"/>
      <c r="J162" s="254">
        <v>4177.5</v>
      </c>
      <c r="K162" s="268" t="s">
        <v>321</v>
      </c>
      <c r="L162" s="254">
        <v>0</v>
      </c>
      <c r="M162" s="268" t="s">
        <v>639</v>
      </c>
      <c r="N162" s="254">
        <v>0</v>
      </c>
      <c r="O162" s="268" t="s">
        <v>323</v>
      </c>
      <c r="P162" s="254">
        <v>0</v>
      </c>
      <c r="Q162" s="268">
        <v>0</v>
      </c>
      <c r="R162" s="254">
        <v>0</v>
      </c>
      <c r="S162" s="268">
        <v>0</v>
      </c>
      <c r="T162" s="254">
        <v>0</v>
      </c>
      <c r="U162" s="254">
        <v>4177.5</v>
      </c>
      <c r="V162" s="254">
        <v>0</v>
      </c>
    </row>
    <row spans="1:22" x14ac:dyDescent="0.25" outlineLevel="0" r="163">
      <c r="A163" s="6" t="s">
        <v>2018</v>
      </c>
      <c r="B163" s="267">
        <v>45494</v>
      </c>
      <c r="C163" s="6" t="s">
        <v>1531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spans="1:22" x14ac:dyDescent="0.25" outlineLevel="0" r="164">
      <c r="A164" s="6" t="s">
        <v>2019</v>
      </c>
      <c r="B164" s="267">
        <v>45494</v>
      </c>
      <c r="C164" s="6" t="s">
        <v>1531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0.09975</v>
      </c>
      <c r="T164" s="254">
        <v>433.91</v>
      </c>
      <c r="U164" s="254">
        <v>5001.41</v>
      </c>
      <c r="V164" s="254">
        <v>0</v>
      </c>
    </row>
    <row spans="1:22" x14ac:dyDescent="0.25" outlineLevel="0" r="165">
      <c r="A165" s="6" t="s">
        <v>2020</v>
      </c>
      <c r="B165" s="267">
        <v>45494</v>
      </c>
      <c r="C165" s="6" t="s">
        <v>1531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0.09975</v>
      </c>
      <c r="T165" s="254">
        <v>61.1</v>
      </c>
      <c r="U165" s="254">
        <v>704.23</v>
      </c>
      <c r="V165" s="254">
        <v>0</v>
      </c>
    </row>
    <row spans="1:22" x14ac:dyDescent="0.25" outlineLevel="0" r="166">
      <c r="A166" s="6" t="s">
        <v>2021</v>
      </c>
      <c r="B166" s="267">
        <v>45494</v>
      </c>
      <c r="C166" s="6" t="s">
        <v>1531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0.09975</v>
      </c>
      <c r="T166" s="254">
        <v>34.91</v>
      </c>
      <c r="U166" s="254">
        <v>402.41</v>
      </c>
      <c r="V166" s="254">
        <v>0</v>
      </c>
    </row>
    <row outlineLevel="0" r="167">
      <c r="A167" s="352" t="inlineStr">
        <is>
          <t>24-23326</t>
        </is>
      </c>
      <c r="B167" s="276">
        <v>45496</v>
      </c>
      <c r="C167" s="352" t="inlineStr">
        <is>
          <t>F</t>
        </is>
      </c>
      <c r="D167" s="352">
        <v>2019</v>
      </c>
      <c r="F167" s="352" t="inlineStr">
        <is>
          <t>9299-2596 Québec inc.</t>
        </is>
      </c>
      <c r="H167" s="352"/>
      <c r="J167" s="254">
        <v>4827.5</v>
      </c>
      <c r="K167" s="352" t="inlineStr">
        <is>
          <t>Frais de poste</t>
        </is>
      </c>
      <c r="L167" s="254">
        <v>0</v>
      </c>
      <c r="M167" s="352" t="inlineStr">
        <is>
          <t>Frais d'expert en taxes</t>
        </is>
      </c>
      <c r="N167" s="254">
        <v>0</v>
      </c>
      <c r="O167" s="352" t="inlineStr">
        <is>
          <t>Autres frais</t>
        </is>
      </c>
      <c r="P167" s="254">
        <v>0</v>
      </c>
      <c r="Q167" s="352">
        <v>0.05</v>
      </c>
      <c r="R167" s="254">
        <v>241.38</v>
      </c>
      <c r="S167" s="352">
        <v>0.09975</v>
      </c>
      <c r="T167" s="254">
        <v>481.54</v>
      </c>
      <c r="U167" s="254">
        <v>5550.42</v>
      </c>
      <c r="V167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8" t="s">
        <v>2015</v>
      </c>
      <c r="B341" s="268" t="s">
        <v>705</v>
      </c>
      <c r="F341" s="268">
        <v>163</v>
      </c>
    </row>
    <row r="342" spans="1:6" x14ac:dyDescent="0.25">
      <c r="A342" s="268" t="s">
        <v>2015</v>
      </c>
      <c r="F342" s="268">
        <v>163</v>
      </c>
    </row>
    <row r="343" spans="1:6" x14ac:dyDescent="0.25">
      <c r="A343" s="268" t="s">
        <v>2015</v>
      </c>
      <c r="B343" s="268" t="s">
        <v>688</v>
      </c>
      <c r="F343" s="268">
        <v>163</v>
      </c>
    </row>
    <row r="344" spans="1:6" x14ac:dyDescent="0.25">
      <c r="A344" s="268" t="s">
        <v>2015</v>
      </c>
      <c r="F344" s="268">
        <v>163</v>
      </c>
    </row>
    <row r="345" spans="1:6" x14ac:dyDescent="0.25">
      <c r="A345" s="268" t="s">
        <v>2015</v>
      </c>
      <c r="B345" s="268" t="s">
        <v>674</v>
      </c>
      <c r="F345" s="268">
        <v>163</v>
      </c>
    </row>
    <row r="346" spans="1:6" x14ac:dyDescent="0.25">
      <c r="A346" s="268" t="s">
        <v>2015</v>
      </c>
      <c r="F346" s="268">
        <v>163</v>
      </c>
    </row>
    <row r="347" spans="1:6" x14ac:dyDescent="0.25">
      <c r="A347" s="268" t="s">
        <v>2015</v>
      </c>
      <c r="B347" s="268" t="s">
        <v>666</v>
      </c>
      <c r="F347" s="268">
        <v>163</v>
      </c>
    </row>
    <row r="348" spans="1:6" x14ac:dyDescent="0.25">
      <c r="A348" s="268" t="s">
        <v>2015</v>
      </c>
      <c r="B348" s="268" t="s">
        <v>1727</v>
      </c>
      <c r="C348" s="268">
        <v>2</v>
      </c>
      <c r="D348" s="254">
        <v>350</v>
      </c>
      <c r="E348" s="254">
        <v>700</v>
      </c>
      <c r="F348" s="268">
        <v>163</v>
      </c>
    </row>
    <row r="349" spans="1:6" x14ac:dyDescent="0.25">
      <c r="A349" s="268" t="s">
        <v>2015</v>
      </c>
      <c r="B349" s="268" t="s">
        <v>1728</v>
      </c>
      <c r="C349" s="268">
        <v>3.5</v>
      </c>
      <c r="D349" s="254">
        <v>200</v>
      </c>
      <c r="E349" s="254">
        <v>700</v>
      </c>
      <c r="F349" s="268">
        <v>163</v>
      </c>
    </row>
    <row r="350" spans="1:6" x14ac:dyDescent="0.25">
      <c r="A350" s="268" t="s">
        <v>2015</v>
      </c>
      <c r="B350" s="268" t="s">
        <v>1729</v>
      </c>
      <c r="C350" s="268">
        <v>5.65</v>
      </c>
      <c r="D350" s="254">
        <v>100</v>
      </c>
      <c r="E350" s="254">
        <v>565</v>
      </c>
      <c r="F350" s="268">
        <v>163</v>
      </c>
    </row>
    <row r="351" spans="1:6" x14ac:dyDescent="0.25">
      <c r="A351" s="268" t="s">
        <v>2015</v>
      </c>
      <c r="B351" s="268" t="s">
        <v>1730</v>
      </c>
      <c r="C351" s="268">
        <v>14.75</v>
      </c>
      <c r="D351" s="254">
        <v>150</v>
      </c>
      <c r="E351" s="254">
        <v>2212.5</v>
      </c>
      <c r="F351" s="268">
        <v>163</v>
      </c>
    </row>
    <row r="352" spans="1:6" x14ac:dyDescent="0.25">
      <c r="A352" s="6" t="s">
        <v>2018</v>
      </c>
      <c r="B352" s="6" t="s">
        <v>666</v>
      </c>
      <c r="F352" s="6">
        <v>164</v>
      </c>
    </row>
    <row r="353" spans="1:6" x14ac:dyDescent="0.25">
      <c r="A353" s="6" t="s">
        <v>2018</v>
      </c>
      <c r="B353" s="6" t="s">
        <v>1727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2020</v>
      </c>
      <c r="B354" s="6" t="s">
        <v>674</v>
      </c>
      <c r="F354" s="6">
        <v>166</v>
      </c>
    </row>
    <row r="355" spans="1:6" x14ac:dyDescent="0.25">
      <c r="A355" s="6" t="s">
        <v>2020</v>
      </c>
      <c r="F355" s="6">
        <v>166</v>
      </c>
    </row>
    <row r="356" spans="1:6" x14ac:dyDescent="0.25">
      <c r="A356" s="6" t="s">
        <v>2020</v>
      </c>
      <c r="B356" s="6" t="s">
        <v>705</v>
      </c>
      <c r="F356" s="6">
        <v>166</v>
      </c>
    </row>
    <row r="357" spans="1:6" x14ac:dyDescent="0.25">
      <c r="A357" s="6" t="s">
        <v>2020</v>
      </c>
      <c r="F357" s="6">
        <v>166</v>
      </c>
    </row>
    <row r="358" spans="1:6" x14ac:dyDescent="0.25">
      <c r="A358" s="6" t="s">
        <v>2020</v>
      </c>
      <c r="B358" s="6" t="s">
        <v>1154</v>
      </c>
      <c r="F358" s="6">
        <v>166</v>
      </c>
    </row>
    <row r="359" spans="1:6" x14ac:dyDescent="0.25">
      <c r="A359" s="6" t="s">
        <v>2020</v>
      </c>
      <c r="F359" s="6">
        <v>166</v>
      </c>
    </row>
    <row r="360" spans="1:6" x14ac:dyDescent="0.25">
      <c r="A360" s="6" t="s">
        <v>2020</v>
      </c>
      <c r="B360" s="6" t="s">
        <v>672</v>
      </c>
      <c r="F360" s="6">
        <v>166</v>
      </c>
    </row>
    <row r="361" spans="1:6" x14ac:dyDescent="0.25">
      <c r="A361" s="6" t="s">
        <v>2020</v>
      </c>
      <c r="F361" s="6">
        <v>166</v>
      </c>
    </row>
    <row r="362" spans="1:6" x14ac:dyDescent="0.25">
      <c r="A362" s="6" t="s">
        <v>2020</v>
      </c>
      <c r="B362" s="6" t="s">
        <v>2022</v>
      </c>
      <c r="F362" s="6">
        <v>166</v>
      </c>
    </row>
    <row r="363" spans="1:6" x14ac:dyDescent="0.25">
      <c r="A363" s="6" t="s">
        <v>2020</v>
      </c>
      <c r="F363" s="6">
        <v>166</v>
      </c>
    </row>
    <row r="364" spans="1:6" x14ac:dyDescent="0.25">
      <c r="A364" s="6" t="s">
        <v>2020</v>
      </c>
      <c r="B364" s="6" t="s">
        <v>2023</v>
      </c>
      <c r="F364" s="6">
        <v>166</v>
      </c>
    </row>
    <row r="365" spans="1:6" x14ac:dyDescent="0.25">
      <c r="A365" s="6" t="s">
        <v>2020</v>
      </c>
      <c r="B365" s="6" t="s">
        <v>1727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2024-07-23T21:18:38Z</dcterms:modified>
</cp:coreProperties>
</file>