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8_{A9BD52AA-4D4E-438B-AB96-1EEFCBF0316C}" xr6:coauthVersionLast="47" xr6:coauthVersionMax="47" xr10:uidLastSave="{00000000-0000-0000-0000-000000000000}"/>
  <bookViews>
    <workbookView xWindow="-120" yWindow="-120" windowWidth="29040" windowHeight="15840" xr2:uid="{F4600677-BF67-47B9-86A3-AD81237748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G48" i="1"/>
  <c r="F48" i="1"/>
  <c r="E48" i="1"/>
  <c r="D48" i="1"/>
</calcChain>
</file>

<file path=xl/sharedStrings.xml><?xml version="1.0" encoding="utf-8"?>
<sst xmlns="http://schemas.openxmlformats.org/spreadsheetml/2006/main" count="54" uniqueCount="47">
  <si>
    <t>Client</t>
  </si>
  <si>
    <t>No. Facture</t>
  </si>
  <si>
    <t>Date</t>
  </si>
  <si>
    <t>Montant</t>
  </si>
  <si>
    <t>0-30 jours</t>
  </si>
  <si>
    <t>31-60 jours</t>
  </si>
  <si>
    <t>61-90 jours</t>
  </si>
  <si>
    <t>90+ jours</t>
  </si>
  <si>
    <t>9504-8765 Québec Inc. [Sébastien Fortier]</t>
  </si>
  <si>
    <t>Nomaplex Inc. [Luc Lavigne]</t>
  </si>
  <si>
    <t>9385-3240 Québec Inc. [Summum irrigation] [Luc Rodrigue]</t>
  </si>
  <si>
    <t>Gestion Proped Inc. [Chaussures Villeneuves] [Louis Villeneuve]</t>
  </si>
  <si>
    <t>Francis Beaudin CPA Inc. [Francis Beaudin]</t>
  </si>
  <si>
    <t>Isolation RGC Inc. [Patrick Bélanger]</t>
  </si>
  <si>
    <t>Déneigement FM Inc. [Michael Beaupré]</t>
  </si>
  <si>
    <t>Sébastien Kfoury</t>
  </si>
  <si>
    <t>Café Excel inc [Luc Bourdages]</t>
  </si>
  <si>
    <t>Gestion Marianth inc [Marco Michaud]</t>
  </si>
  <si>
    <t>Goulet &amp; Jetté CPA Inc. [Stéphanie Goulet]</t>
  </si>
  <si>
    <t>Les entreprises P. Marion inc. [Yanic Belval]</t>
  </si>
  <si>
    <t>Maurice Chiasson, CPA</t>
  </si>
  <si>
    <t>Les Industries Canplex Ltée [Marco Stocchero]</t>
  </si>
  <si>
    <t>Bernier Rhéaume Renaud, CPA, S.E.P. [Richard Bernier]</t>
  </si>
  <si>
    <t>Grégory Navasse [Kia Ste-Agathe]</t>
  </si>
  <si>
    <t>Laurent Harvey, CGA</t>
  </si>
  <si>
    <t>Pretech - Dezetech</t>
  </si>
  <si>
    <t>Groupe ERP Produits Professionnelles Ltée [Loca-Médic Inc] [Stéphane Myre]</t>
  </si>
  <si>
    <t>Racine Petits Fruits 2014 Inc. [Annie Perrier / Daniel Racine]</t>
  </si>
  <si>
    <t>Frimasco Inc. [Mélanie Mataix]</t>
  </si>
  <si>
    <t>Revêtements Pierre Chagnon inc [Manon Martel]</t>
  </si>
  <si>
    <t>Calfeutrage Prospect Inc [Luc Boisvert]</t>
  </si>
  <si>
    <t>Société Immobilière PSP Inc [Pierre Lavigne]</t>
  </si>
  <si>
    <t>9430-8293 Québec Inc [Lucdner Vincent]</t>
  </si>
  <si>
    <t>Les Toitures C.B.C. Inc. [Francis Bélanger]</t>
  </si>
  <si>
    <t>Assurancia Leduc, Decelles, Dubuc &amp; Ass. [Lucie Decelles]</t>
  </si>
  <si>
    <t>Gestion Éric Lépine et Mélanie Lecavalier Inc. [Éric Lépine]</t>
  </si>
  <si>
    <t>9152-9396 Québec Inc. [Automanie] [Michel Larivée]</t>
  </si>
  <si>
    <t>Alain Bélanger [Messiers &amp; Associé]</t>
  </si>
  <si>
    <t>9401-7795 Québec Inc. [Martin Beauregard]</t>
  </si>
  <si>
    <t>9513-1926 Québec Inc. [Francis Desgagnés]</t>
  </si>
  <si>
    <t>Explorance Inc. [Marc Lamy]</t>
  </si>
  <si>
    <t>9172-2264 Québec Inc [MFG Technologies] [Alain Normand]</t>
  </si>
  <si>
    <t>Succession Andrée Prud'Homme [Lyne Lefebvre]</t>
  </si>
  <si>
    <t>Platrier Lavoie Inc [Patric Lavoie]</t>
  </si>
  <si>
    <t>Succession Jacques Raymond [Daniel Raymond]</t>
  </si>
  <si>
    <t>Vignoble Kobloth et fils inc. [Thierry Kobloth]</t>
  </si>
  <si>
    <t>24-24479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</si>
</sst>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$&quot;"/>
  </numFmts>
  <fonts count="4" x14ac:knownFonts="1">
    <font>
      <sz val="11"/>
      <color theme="1"/>
      <name val="Aptos Narrow"/>
      <family val="2"/>
      <scheme val="minor"/>
    </font>
    <font>
      <b/>
      <i/>
      <sz val="9"/>
      <color theme="0"/>
      <name val="Aptos Narrow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1">
    <dxf>
      <font>
        <strike val="0"/>
      </font>
      <fill>
        <patternFill>
          <fgColor indexed="64"/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9CF5-5BD1-4A88-975C-9A102A25E4B2}">
  <sheetPr codeName="Feuil1"/>
  <dimension ref="A1:H48"/>
  <sheetViews>
    <sheetView tabSelected="1" workbookViewId="0">
      <selection sqref="A1:H48"/>
    </sheetView>
  </sheetViews>
  <sheetFormatPr baseColWidth="10" defaultRowHeight="15" x14ac:dyDescent="0.25"/>
  <cols>
    <col min="1" max="1" width="6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23466</v>
      </c>
      <c r="C2" s="4">
        <v>45269</v>
      </c>
      <c r="D2" s="5">
        <v>4728.3500000000004</v>
      </c>
      <c r="E2" s="5"/>
      <c r="F2" s="5"/>
      <c r="G2" s="5"/>
      <c r="H2" s="5">
        <v>4728.3500000000004</v>
      </c>
    </row>
    <row r="3" spans="1:8" x14ac:dyDescent="0.25">
      <c r="A3" s="2" t="s">
        <v>8</v>
      </c>
      <c r="B3" s="3">
        <v>24059</v>
      </c>
      <c r="C3" s="4">
        <v>45341</v>
      </c>
      <c r="D3" s="5">
        <v>1408.44</v>
      </c>
      <c r="E3" s="5"/>
      <c r="F3" s="5"/>
      <c r="G3" s="5"/>
      <c r="H3" s="5">
        <v>1408.44</v>
      </c>
    </row>
    <row r="4" spans="1:8" x14ac:dyDescent="0.25">
      <c r="A4" s="2" t="s">
        <v>9</v>
      </c>
      <c r="B4" s="3">
        <v>24133</v>
      </c>
      <c r="C4" s="4">
        <v>45379</v>
      </c>
      <c r="D4" s="5">
        <v>13983.84</v>
      </c>
      <c r="E4" s="5"/>
      <c r="F4" s="5"/>
      <c r="G4" s="5"/>
      <c r="H4" s="5">
        <v>13983.84</v>
      </c>
    </row>
    <row r="5" spans="1:8" x14ac:dyDescent="0.25">
      <c r="A5" s="2" t="s">
        <v>9</v>
      </c>
      <c r="B5" s="3">
        <v>24134</v>
      </c>
      <c r="C5" s="4">
        <v>45379</v>
      </c>
      <c r="D5" s="5">
        <v>1609.65</v>
      </c>
      <c r="E5" s="5"/>
      <c r="F5" s="5"/>
      <c r="G5" s="5"/>
      <c r="H5" s="5">
        <v>1609.65</v>
      </c>
    </row>
    <row r="6" spans="1:8" x14ac:dyDescent="0.25">
      <c r="A6" s="2" t="s">
        <v>9</v>
      </c>
      <c r="B6" s="3">
        <v>24224</v>
      </c>
      <c r="C6" s="4">
        <v>45423</v>
      </c>
      <c r="D6" s="5">
        <v>7631.47</v>
      </c>
      <c r="E6" s="5"/>
      <c r="F6" s="5"/>
      <c r="G6" s="5">
        <v>7631.47</v>
      </c>
      <c r="H6" s="5"/>
    </row>
    <row r="7" spans="1:8" x14ac:dyDescent="0.25">
      <c r="A7" s="2" t="s">
        <v>10</v>
      </c>
      <c r="B7" s="3">
        <v>24240</v>
      </c>
      <c r="C7" s="4">
        <v>45424</v>
      </c>
      <c r="D7" s="5">
        <v>1207.24</v>
      </c>
      <c r="E7" s="5"/>
      <c r="F7" s="5"/>
      <c r="G7" s="5">
        <v>600</v>
      </c>
      <c r="H7" s="5"/>
    </row>
    <row r="8" spans="1:8" x14ac:dyDescent="0.25">
      <c r="A8" s="2" t="s">
        <v>10</v>
      </c>
      <c r="B8" s="3">
        <v>24240</v>
      </c>
      <c r="C8" s="4">
        <v>45504</v>
      </c>
      <c r="D8" s="5">
        <v>-607.24</v>
      </c>
      <c r="E8" s="5"/>
      <c r="F8" s="5"/>
      <c r="G8" s="5"/>
      <c r="H8" s="5"/>
    </row>
    <row r="9" spans="1:8" x14ac:dyDescent="0.25">
      <c r="A9" s="2" t="s">
        <v>11</v>
      </c>
      <c r="B9" s="3">
        <v>24268</v>
      </c>
      <c r="C9" s="4">
        <v>45438</v>
      </c>
      <c r="D9" s="5">
        <v>9255.49</v>
      </c>
      <c r="E9" s="5"/>
      <c r="F9" s="5"/>
      <c r="G9" s="5">
        <v>9255.49</v>
      </c>
      <c r="H9" s="5"/>
    </row>
    <row r="10" spans="1:8" x14ac:dyDescent="0.25">
      <c r="A10" s="2" t="s">
        <v>12</v>
      </c>
      <c r="B10" s="3">
        <v>24292</v>
      </c>
      <c r="C10" s="4">
        <v>45444</v>
      </c>
      <c r="D10" s="5">
        <v>201.21</v>
      </c>
      <c r="E10" s="5"/>
      <c r="F10" s="5"/>
      <c r="G10" s="5">
        <v>201.21</v>
      </c>
      <c r="H10" s="5"/>
    </row>
    <row r="11" spans="1:8" x14ac:dyDescent="0.25">
      <c r="A11" s="2" t="s">
        <v>13</v>
      </c>
      <c r="B11" s="3">
        <v>24324</v>
      </c>
      <c r="C11" s="4">
        <v>45460</v>
      </c>
      <c r="D11" s="5">
        <v>1911.46</v>
      </c>
      <c r="E11" s="5"/>
      <c r="F11" s="5">
        <v>1911.46</v>
      </c>
      <c r="G11" s="5"/>
      <c r="H11" s="5"/>
    </row>
    <row r="12" spans="1:8" x14ac:dyDescent="0.25">
      <c r="A12" s="2" t="s">
        <v>14</v>
      </c>
      <c r="B12" s="3">
        <v>24359</v>
      </c>
      <c r="C12" s="4">
        <v>45467</v>
      </c>
      <c r="D12" s="5">
        <v>16700.12</v>
      </c>
      <c r="E12" s="5"/>
      <c r="F12" s="5">
        <v>16700.12</v>
      </c>
      <c r="G12" s="5"/>
      <c r="H12" s="5"/>
    </row>
    <row r="13" spans="1:8" x14ac:dyDescent="0.25">
      <c r="A13" s="2" t="s">
        <v>15</v>
      </c>
      <c r="B13" s="3">
        <v>24363</v>
      </c>
      <c r="C13" s="4">
        <v>45500</v>
      </c>
      <c r="D13" s="5">
        <v>2515.08</v>
      </c>
      <c r="E13" s="5">
        <v>2515.08</v>
      </c>
      <c r="F13" s="5"/>
      <c r="G13" s="5"/>
      <c r="H13" s="5"/>
    </row>
    <row r="14" spans="1:8" x14ac:dyDescent="0.25">
      <c r="A14" s="2" t="s">
        <v>16</v>
      </c>
      <c r="B14" s="3">
        <v>24370</v>
      </c>
      <c r="C14" s="4">
        <v>45500</v>
      </c>
      <c r="D14" s="5">
        <v>402.41</v>
      </c>
      <c r="E14" s="5">
        <v>402.41</v>
      </c>
      <c r="F14" s="5"/>
      <c r="G14" s="5"/>
      <c r="H14" s="5"/>
    </row>
    <row r="15" spans="1:8" x14ac:dyDescent="0.25">
      <c r="A15" s="2" t="s">
        <v>17</v>
      </c>
      <c r="B15" s="3">
        <v>24373</v>
      </c>
      <c r="C15" s="4">
        <v>45500</v>
      </c>
      <c r="D15" s="5">
        <v>503.02</v>
      </c>
      <c r="E15" s="5">
        <v>503.02</v>
      </c>
      <c r="F15" s="5"/>
      <c r="G15" s="5"/>
      <c r="H15" s="5"/>
    </row>
    <row r="16" spans="1:8" x14ac:dyDescent="0.25">
      <c r="A16" s="2" t="s">
        <v>18</v>
      </c>
      <c r="B16" s="3">
        <v>24378</v>
      </c>
      <c r="C16" s="4">
        <v>45500</v>
      </c>
      <c r="D16" s="5">
        <v>201.21</v>
      </c>
      <c r="E16" s="5">
        <v>201.21</v>
      </c>
      <c r="F16" s="5"/>
      <c r="G16" s="5"/>
      <c r="H16" s="5"/>
    </row>
    <row r="17" spans="1:8" x14ac:dyDescent="0.25">
      <c r="A17" s="2" t="s">
        <v>19</v>
      </c>
      <c r="B17" s="3">
        <v>24379</v>
      </c>
      <c r="C17" s="4">
        <v>45500</v>
      </c>
      <c r="D17" s="5">
        <v>2112.67</v>
      </c>
      <c r="E17" s="5">
        <v>2112.67</v>
      </c>
      <c r="F17" s="5"/>
      <c r="G17" s="5"/>
      <c r="H17" s="5"/>
    </row>
    <row r="18" spans="1:8" x14ac:dyDescent="0.25">
      <c r="A18" s="2" t="s">
        <v>20</v>
      </c>
      <c r="B18" s="3">
        <v>24381</v>
      </c>
      <c r="C18" s="4">
        <v>45500</v>
      </c>
      <c r="D18" s="5">
        <v>201.21</v>
      </c>
      <c r="E18" s="5">
        <v>0.11</v>
      </c>
      <c r="F18" s="5"/>
      <c r="G18" s="5"/>
      <c r="H18" s="5"/>
    </row>
    <row r="19" spans="1:8" x14ac:dyDescent="0.25">
      <c r="A19" s="2" t="s">
        <v>20</v>
      </c>
      <c r="B19" s="3">
        <v>24381</v>
      </c>
      <c r="C19" s="4">
        <v>45532</v>
      </c>
      <c r="D19" s="5">
        <v>-201.1</v>
      </c>
      <c r="E19" s="5"/>
      <c r="F19" s="5"/>
      <c r="G19" s="5"/>
      <c r="H19" s="5"/>
    </row>
    <row r="20" spans="1:8" x14ac:dyDescent="0.25">
      <c r="A20" s="2" t="s">
        <v>21</v>
      </c>
      <c r="B20" s="3">
        <v>24388</v>
      </c>
      <c r="C20" s="4">
        <v>45500</v>
      </c>
      <c r="D20" s="5">
        <v>3018.09</v>
      </c>
      <c r="E20" s="5">
        <v>3018.09</v>
      </c>
      <c r="F20" s="5"/>
      <c r="G20" s="5"/>
      <c r="H20" s="5"/>
    </row>
    <row r="21" spans="1:8" x14ac:dyDescent="0.25">
      <c r="A21" s="2" t="s">
        <v>22</v>
      </c>
      <c r="B21" s="3">
        <v>24389</v>
      </c>
      <c r="C21" s="4">
        <v>45501</v>
      </c>
      <c r="D21" s="5">
        <v>201.21</v>
      </c>
      <c r="E21" s="5">
        <v>201.21</v>
      </c>
      <c r="F21" s="5"/>
      <c r="G21" s="5"/>
      <c r="H21" s="5"/>
    </row>
    <row r="22" spans="1:8" x14ac:dyDescent="0.25">
      <c r="A22" s="2" t="s">
        <v>23</v>
      </c>
      <c r="B22" s="3">
        <v>24390</v>
      </c>
      <c r="C22" s="4">
        <v>45501</v>
      </c>
      <c r="D22" s="5">
        <v>2313.88</v>
      </c>
      <c r="E22" s="5">
        <v>2313.88</v>
      </c>
      <c r="F22" s="5"/>
      <c r="G22" s="5"/>
      <c r="H22" s="5"/>
    </row>
    <row r="23" spans="1:8" x14ac:dyDescent="0.25">
      <c r="A23" s="2" t="s">
        <v>24</v>
      </c>
      <c r="B23" s="3">
        <v>24393</v>
      </c>
      <c r="C23" s="4">
        <v>45501</v>
      </c>
      <c r="D23" s="5">
        <v>1810.86</v>
      </c>
      <c r="E23" s="5">
        <v>1810.86</v>
      </c>
      <c r="F23" s="5"/>
      <c r="G23" s="5"/>
      <c r="H23" s="5"/>
    </row>
    <row r="24" spans="1:8" x14ac:dyDescent="0.25">
      <c r="A24" s="2" t="s">
        <v>25</v>
      </c>
      <c r="B24" s="3">
        <v>24396</v>
      </c>
      <c r="C24" s="4">
        <v>45501</v>
      </c>
      <c r="D24" s="5">
        <v>3822.92</v>
      </c>
      <c r="E24" s="5">
        <v>3822.92</v>
      </c>
      <c r="F24" s="5"/>
      <c r="G24" s="5"/>
      <c r="H24" s="5"/>
    </row>
    <row r="25" spans="1:8" x14ac:dyDescent="0.25">
      <c r="A25" s="2" t="s">
        <v>26</v>
      </c>
      <c r="B25" s="3">
        <v>24399</v>
      </c>
      <c r="C25" s="4">
        <v>45501</v>
      </c>
      <c r="D25" s="5">
        <v>301.81</v>
      </c>
      <c r="E25" s="5">
        <v>301.81</v>
      </c>
      <c r="F25" s="5"/>
      <c r="G25" s="5"/>
      <c r="H25" s="5"/>
    </row>
    <row r="26" spans="1:8" x14ac:dyDescent="0.25">
      <c r="A26" s="2" t="s">
        <v>27</v>
      </c>
      <c r="B26" s="3">
        <v>24406</v>
      </c>
      <c r="C26" s="4">
        <v>45501</v>
      </c>
      <c r="D26" s="5">
        <v>4325.9399999999996</v>
      </c>
      <c r="E26" s="5">
        <v>4325.9399999999996</v>
      </c>
      <c r="F26" s="5"/>
      <c r="G26" s="5"/>
      <c r="H26" s="5"/>
    </row>
    <row r="27" spans="1:8" x14ac:dyDescent="0.25">
      <c r="A27" s="2" t="s">
        <v>28</v>
      </c>
      <c r="B27" s="3">
        <v>24415</v>
      </c>
      <c r="C27" s="4">
        <v>45501</v>
      </c>
      <c r="D27" s="5">
        <v>5432.57</v>
      </c>
      <c r="E27" s="5">
        <v>5432.57</v>
      </c>
      <c r="F27" s="5"/>
      <c r="G27" s="5"/>
      <c r="H27" s="5"/>
    </row>
    <row r="28" spans="1:8" x14ac:dyDescent="0.25">
      <c r="A28" s="2" t="s">
        <v>29</v>
      </c>
      <c r="B28" s="3">
        <v>24416</v>
      </c>
      <c r="C28" s="4">
        <v>45501</v>
      </c>
      <c r="D28" s="5">
        <v>563.38</v>
      </c>
      <c r="E28" s="5">
        <v>563.38</v>
      </c>
      <c r="F28" s="5"/>
      <c r="G28" s="5"/>
      <c r="H28" s="5"/>
    </row>
    <row r="29" spans="1:8" x14ac:dyDescent="0.25">
      <c r="A29" s="2" t="s">
        <v>30</v>
      </c>
      <c r="B29" s="3">
        <v>24424</v>
      </c>
      <c r="C29" s="4">
        <v>45501</v>
      </c>
      <c r="D29" s="5">
        <v>603.62</v>
      </c>
      <c r="E29" s="5">
        <v>603.62</v>
      </c>
      <c r="F29" s="5"/>
      <c r="G29" s="5"/>
      <c r="H29" s="5"/>
    </row>
    <row r="30" spans="1:8" x14ac:dyDescent="0.25">
      <c r="A30" s="2" t="s">
        <v>31</v>
      </c>
      <c r="B30" s="3">
        <v>24426</v>
      </c>
      <c r="C30" s="4">
        <v>45501</v>
      </c>
      <c r="D30" s="5">
        <v>1710.26</v>
      </c>
      <c r="E30" s="5">
        <v>1710.26</v>
      </c>
      <c r="F30" s="5"/>
      <c r="G30" s="5"/>
      <c r="H30" s="5"/>
    </row>
    <row r="31" spans="1:8" x14ac:dyDescent="0.25">
      <c r="A31" s="2" t="s">
        <v>32</v>
      </c>
      <c r="B31" s="3">
        <v>24428</v>
      </c>
      <c r="C31" s="4">
        <v>45501</v>
      </c>
      <c r="D31" s="5">
        <v>11307.79</v>
      </c>
      <c r="E31" s="5">
        <v>4307.79</v>
      </c>
      <c r="F31" s="5"/>
      <c r="G31" s="5"/>
      <c r="H31" s="5"/>
    </row>
    <row r="32" spans="1:8" x14ac:dyDescent="0.25">
      <c r="A32" s="2" t="s">
        <v>32</v>
      </c>
      <c r="B32" s="3">
        <v>24428</v>
      </c>
      <c r="C32" s="4">
        <v>45532</v>
      </c>
      <c r="D32" s="5">
        <v>-7000</v>
      </c>
      <c r="E32" s="5"/>
      <c r="F32" s="5"/>
      <c r="G32" s="5"/>
      <c r="H32" s="5"/>
    </row>
    <row r="33" spans="1:8" x14ac:dyDescent="0.25">
      <c r="A33" s="2" t="s">
        <v>33</v>
      </c>
      <c r="B33" s="3">
        <v>24432</v>
      </c>
      <c r="C33" s="4">
        <v>45501</v>
      </c>
      <c r="D33" s="5">
        <v>9557.2999999999993</v>
      </c>
      <c r="E33" s="5">
        <v>9557.2999999999993</v>
      </c>
      <c r="F33" s="5"/>
      <c r="G33" s="5"/>
      <c r="H33" s="5"/>
    </row>
    <row r="34" spans="1:8" x14ac:dyDescent="0.25">
      <c r="A34" s="2" t="s">
        <v>34</v>
      </c>
      <c r="B34" s="3">
        <v>24434</v>
      </c>
      <c r="C34" s="4">
        <v>45501</v>
      </c>
      <c r="D34" s="5">
        <v>5935.59</v>
      </c>
      <c r="E34" s="5">
        <v>5935.59</v>
      </c>
      <c r="F34" s="5"/>
      <c r="G34" s="5"/>
      <c r="H34" s="5"/>
    </row>
    <row r="35" spans="1:8" x14ac:dyDescent="0.25">
      <c r="A35" s="2" t="s">
        <v>35</v>
      </c>
      <c r="B35" s="3">
        <v>24440</v>
      </c>
      <c r="C35" s="4">
        <v>45501</v>
      </c>
      <c r="D35" s="5">
        <v>1509.05</v>
      </c>
      <c r="E35" s="5">
        <v>1509.05</v>
      </c>
      <c r="F35" s="5"/>
      <c r="G35" s="5"/>
      <c r="H35" s="5"/>
    </row>
    <row r="36" spans="1:8" x14ac:dyDescent="0.25">
      <c r="A36" s="2" t="s">
        <v>36</v>
      </c>
      <c r="B36" s="3">
        <v>24441</v>
      </c>
      <c r="C36" s="4">
        <v>45501</v>
      </c>
      <c r="D36" s="5">
        <v>503.02</v>
      </c>
      <c r="E36" s="5">
        <v>503.02</v>
      </c>
      <c r="F36" s="5"/>
      <c r="G36" s="5"/>
      <c r="H36" s="5"/>
    </row>
    <row r="37" spans="1:8" x14ac:dyDescent="0.25">
      <c r="A37" s="2" t="s">
        <v>37</v>
      </c>
      <c r="B37" s="3">
        <v>24443</v>
      </c>
      <c r="C37" s="4">
        <v>45501</v>
      </c>
      <c r="D37" s="5">
        <v>301.81</v>
      </c>
      <c r="E37" s="5">
        <v>100.6</v>
      </c>
      <c r="F37" s="5"/>
      <c r="G37" s="5"/>
      <c r="H37" s="5"/>
    </row>
    <row r="38" spans="1:8" x14ac:dyDescent="0.25">
      <c r="A38" s="2" t="s">
        <v>37</v>
      </c>
      <c r="B38" s="3">
        <v>24443</v>
      </c>
      <c r="C38" s="4">
        <v>45510</v>
      </c>
      <c r="D38" s="5">
        <v>-201.21</v>
      </c>
      <c r="E38" s="5"/>
      <c r="F38" s="5"/>
      <c r="G38" s="5"/>
      <c r="H38" s="5"/>
    </row>
    <row r="39" spans="1:8" x14ac:dyDescent="0.25">
      <c r="A39" s="2" t="s">
        <v>38</v>
      </c>
      <c r="B39" s="3">
        <v>24448</v>
      </c>
      <c r="C39" s="4">
        <v>45501</v>
      </c>
      <c r="D39" s="5">
        <v>2917.5</v>
      </c>
      <c r="E39" s="5">
        <v>2917.5</v>
      </c>
      <c r="F39" s="5"/>
      <c r="G39" s="5"/>
      <c r="H39" s="5"/>
    </row>
    <row r="40" spans="1:8" x14ac:dyDescent="0.25">
      <c r="A40" s="2" t="s">
        <v>39</v>
      </c>
      <c r="B40" s="3">
        <v>24449</v>
      </c>
      <c r="C40" s="4">
        <v>45501</v>
      </c>
      <c r="D40" s="5">
        <v>3420.51</v>
      </c>
      <c r="E40" s="5">
        <v>3420.51</v>
      </c>
      <c r="F40" s="5"/>
      <c r="G40" s="5"/>
      <c r="H40" s="5"/>
    </row>
    <row r="41" spans="1:8" x14ac:dyDescent="0.25">
      <c r="A41" s="2" t="s">
        <v>40</v>
      </c>
      <c r="B41" s="3">
        <v>24452</v>
      </c>
      <c r="C41" s="4">
        <v>45501</v>
      </c>
      <c r="D41" s="5">
        <v>704.23</v>
      </c>
      <c r="E41" s="5">
        <v>704.23</v>
      </c>
      <c r="F41" s="5"/>
      <c r="G41" s="5"/>
      <c r="H41" s="5"/>
    </row>
    <row r="42" spans="1:8" x14ac:dyDescent="0.25">
      <c r="A42" s="2" t="s">
        <v>41</v>
      </c>
      <c r="B42" s="3">
        <v>24453</v>
      </c>
      <c r="C42" s="4">
        <v>45501</v>
      </c>
      <c r="D42" s="5">
        <v>14688.06</v>
      </c>
      <c r="E42" s="5">
        <v>14688.06</v>
      </c>
      <c r="F42" s="5"/>
      <c r="G42" s="5"/>
      <c r="H42" s="5"/>
    </row>
    <row r="43" spans="1:8" x14ac:dyDescent="0.25">
      <c r="A43" s="2" t="s">
        <v>42</v>
      </c>
      <c r="B43" s="3">
        <v>24457</v>
      </c>
      <c r="C43" s="4">
        <v>45502</v>
      </c>
      <c r="D43" s="5">
        <v>2313.88</v>
      </c>
      <c r="E43" s="5">
        <v>2313.88</v>
      </c>
      <c r="F43" s="5"/>
      <c r="G43" s="5"/>
      <c r="H43" s="5"/>
    </row>
    <row r="44" spans="1:8" x14ac:dyDescent="0.25">
      <c r="A44" s="2" t="s">
        <v>43</v>
      </c>
      <c r="B44" s="3">
        <v>24466</v>
      </c>
      <c r="C44" s="4">
        <v>45502</v>
      </c>
      <c r="D44" s="5">
        <v>503.02</v>
      </c>
      <c r="E44" s="5">
        <v>503.02</v>
      </c>
      <c r="F44" s="5"/>
      <c r="G44" s="5"/>
      <c r="H44" s="5"/>
    </row>
    <row r="45" spans="1:8" x14ac:dyDescent="0.25">
      <c r="A45" s="2" t="s">
        <v>44</v>
      </c>
      <c r="B45" s="3">
        <v>24469</v>
      </c>
      <c r="C45" s="4">
        <v>45502</v>
      </c>
      <c r="D45" s="5">
        <v>1408.44</v>
      </c>
      <c r="E45" s="5">
        <v>1408.44</v>
      </c>
      <c r="F45" s="5"/>
      <c r="G45" s="5"/>
      <c r="H45" s="5"/>
    </row>
    <row r="46" spans="1:8" x14ac:dyDescent="0.25">
      <c r="A46" s="2" t="s">
        <v>45</v>
      </c>
      <c r="B46" s="3" t="s">
        <v>46</v>
      </c>
      <c r="C46" s="4">
        <v>45513</v>
      </c>
      <c r="D46" s="5">
        <v>563.38</v>
      </c>
      <c r="E46" s="5">
        <v>563.38</v>
      </c>
      <c r="F46" s="5"/>
      <c r="G46" s="5"/>
      <c r="H46" s="5"/>
    </row>
    <row r="47" spans="1:8" x14ac:dyDescent="0.25">
      <c r="A47" s="2"/>
      <c r="B47" s="3"/>
      <c r="C47" s="3"/>
      <c r="D47" s="5"/>
      <c r="E47" s="5"/>
      <c r="F47" s="5"/>
      <c r="G47" s="5"/>
      <c r="H47" s="5"/>
    </row>
    <row r="48" spans="1:8" x14ac:dyDescent="0.25">
      <c r="A48" s="2"/>
      <c r="B48" s="3"/>
      <c r="C48" s="3"/>
      <c r="D48" s="6">
        <f>SUM(D2:D46)</f>
        <v>136301.43999999997</v>
      </c>
      <c r="E48" s="6">
        <f>SUM(E2:E46)</f>
        <v>78271.41</v>
      </c>
      <c r="F48" s="6">
        <f>SUM(F2:F46)</f>
        <v>18611.579999999998</v>
      </c>
      <c r="G48" s="6">
        <f>SUM(G2:G46)</f>
        <v>17688.169999999998</v>
      </c>
      <c r="H48" s="6">
        <f>SUM(H2:H46)</f>
        <v>21730.280000000002</v>
      </c>
    </row>
  </sheetData>
  <conditionalFormatting sqref="A3:H46">
    <cfRule type="expression" dxfId="0" priority="1">
      <formula>AND($A2&lt;&gt;"",MOD(ROW(),2)=1)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2024-08-31T19:47:46Z</dcterms:created>
  <dcterms:modified xsi:type="dcterms:W3CDTF">2024-08-31T19:48:34Z</dcterms:modified>
</cp:coreProperties>
</file>