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VBA\GC_FISCALITÉ\DataConversion\"/>
    </mc:Choice>
  </mc:AlternateContent>
  <xr:revisionPtr revIDLastSave="0" documentId="8_{237809D6-A3A0-49BE-BEEA-99EB57FD3B7F}" xr6:coauthVersionLast="47" xr6:coauthVersionMax="47" xr10:uidLastSave="{00000000-0000-0000-0000-000000000000}"/>
  <bookViews>
    <workbookView xWindow="-120" yWindow="-120" windowWidth="29040" windowHeight="15840" xr2:uid="{39AE6F64-92A5-495D-8640-4B62D8891B9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5" i="1" l="1"/>
  <c r="D45" i="1"/>
  <c r="D44" i="1"/>
  <c r="D42" i="1"/>
  <c r="D11" i="1"/>
  <c r="D46" i="1"/>
  <c r="D43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0" i="1"/>
  <c r="D9" i="1"/>
  <c r="D8" i="1"/>
  <c r="D6" i="1"/>
  <c r="D5" i="1"/>
  <c r="D4" i="1"/>
  <c r="D3" i="1"/>
  <c r="D2" i="1"/>
  <c r="D7" i="1"/>
  <c r="H18" i="1"/>
  <c r="H43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7" i="1"/>
  <c r="H16" i="1"/>
  <c r="H15" i="1"/>
  <c r="H14" i="1"/>
  <c r="H13" i="1"/>
  <c r="H12" i="1"/>
  <c r="H10" i="1"/>
  <c r="H9" i="1"/>
  <c r="H8" i="1"/>
  <c r="H6" i="1"/>
  <c r="H5" i="1"/>
  <c r="H4" i="1"/>
  <c r="H3" i="1"/>
  <c r="H2" i="1"/>
  <c r="H7" i="1"/>
  <c r="D48" i="1" l="1"/>
  <c r="H48" i="1"/>
</calcChain>
</file>

<file path=xl/sharedStrings.xml><?xml version="1.0" encoding="utf-8"?>
<sst xmlns="http://schemas.openxmlformats.org/spreadsheetml/2006/main" count="11" uniqueCount="6">
  <si>
    <t>No Facture</t>
  </si>
  <si>
    <t>Montant</t>
  </si>
  <si>
    <t>Solde</t>
  </si>
  <si>
    <t>Paiements</t>
  </si>
  <si>
    <t>24-24479</t>
  </si>
  <si>
    <t>24-24480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</si>
</sst>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$&quot;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Segoe UI"/>
      <family val="2"/>
    </font>
    <font>
      <i/>
      <sz val="10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49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64" fontId="0" fillId="0" borderId="0" xfId="0" applyNumberFormat="1" applyAlignment="1">
      <alignment vertical="center"/>
    </xf>
    <xf numFmtId="164" fontId="3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/>
    <xf numFmtId="164" fontId="1" fillId="0" borderId="1" xfId="0" applyNumberFormat="1" applyFont="1" applyBorder="1" applyAlignment="1">
      <alignment vertical="center"/>
    </xf>
    <xf numFmtId="0" fontId="2" fillId="3" borderId="0" xfId="0" applyFont="1" applyFill="1" applyAlignment="1">
      <alignment horizontal="center"/>
    </xf>
    <xf numFmtId="164" fontId="2" fillId="3" borderId="0" xfId="0" applyNumberFormat="1" applyFont="1" applyFill="1"/>
    <xf numFmtId="164" fontId="2" fillId="3" borderId="0" xfId="0" applyNumberFormat="1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8139A-ACCE-42E8-BECD-28B48B286EDB}">
  <dimension ref="A1:H48"/>
  <sheetViews>
    <sheetView tabSelected="1" topLeftCell="A32" workbookViewId="0">
      <selection activeCell="E46" sqref="E46:H46"/>
    </sheetView>
  </sheetViews>
  <sheetFormatPr baseColWidth="10" defaultRowHeight="15" x14ac:dyDescent="0.25"/>
  <cols>
    <col min="1" max="1" width="11.42578125" style="2"/>
    <col min="2" max="2" width="11.42578125" style="1"/>
    <col min="3" max="3" width="11.42578125" style="5"/>
    <col min="4" max="4" width="11.42578125" style="1"/>
    <col min="5" max="5" width="11.5703125" style="1" bestFit="1" customWidth="1"/>
    <col min="6" max="7" width="11.5703125" style="5" bestFit="1" customWidth="1"/>
    <col min="8" max="8" width="11.7109375" style="5" bestFit="1" customWidth="1"/>
    <col min="9" max="16384" width="11.42578125" style="1"/>
  </cols>
  <sheetData>
    <row r="1" spans="1:8" x14ac:dyDescent="0.25">
      <c r="A1" s="3" t="s">
        <v>0</v>
      </c>
      <c r="B1" s="4" t="s">
        <v>1</v>
      </c>
      <c r="C1" s="6" t="s">
        <v>3</v>
      </c>
      <c r="D1" s="4" t="s">
        <v>2</v>
      </c>
      <c r="E1" s="4" t="s">
        <v>0</v>
      </c>
      <c r="F1" s="6" t="s">
        <v>1</v>
      </c>
      <c r="G1" s="6" t="s">
        <v>3</v>
      </c>
      <c r="H1" s="6" t="s">
        <v>2</v>
      </c>
    </row>
    <row r="2" spans="1:8" s="7" customFormat="1" ht="14.25" x14ac:dyDescent="0.25">
      <c r="A2" s="9">
        <v>23466</v>
      </c>
      <c r="B2" s="10">
        <v>4728.3500000000004</v>
      </c>
      <c r="C2" s="8"/>
      <c r="D2" s="8">
        <f t="shared" ref="D2:D6" si="0">B2-C2</f>
        <v>4728.3500000000004</v>
      </c>
      <c r="E2" s="9">
        <v>23466</v>
      </c>
      <c r="F2" s="10">
        <v>4728.3500000000004</v>
      </c>
      <c r="G2" s="8"/>
      <c r="H2" s="8">
        <f t="shared" ref="H2:H6" si="1">F2-G2</f>
        <v>4728.3500000000004</v>
      </c>
    </row>
    <row r="3" spans="1:8" s="7" customFormat="1" ht="14.25" x14ac:dyDescent="0.25">
      <c r="A3" s="9">
        <v>24059</v>
      </c>
      <c r="B3" s="10">
        <v>1408.44</v>
      </c>
      <c r="C3" s="8"/>
      <c r="D3" s="8">
        <f t="shared" si="0"/>
        <v>1408.44</v>
      </c>
      <c r="E3" s="9">
        <v>24059</v>
      </c>
      <c r="F3" s="10">
        <v>1408.44</v>
      </c>
      <c r="G3" s="8"/>
      <c r="H3" s="8">
        <f t="shared" si="1"/>
        <v>1408.44</v>
      </c>
    </row>
    <row r="4" spans="1:8" s="7" customFormat="1" ht="14.25" x14ac:dyDescent="0.25">
      <c r="A4" s="9">
        <v>24133</v>
      </c>
      <c r="B4" s="10">
        <v>13983.84</v>
      </c>
      <c r="C4" s="8"/>
      <c r="D4" s="8">
        <f t="shared" si="0"/>
        <v>13983.84</v>
      </c>
      <c r="E4" s="9">
        <v>24133</v>
      </c>
      <c r="F4" s="10">
        <v>13983.84</v>
      </c>
      <c r="G4" s="8"/>
      <c r="H4" s="8">
        <f t="shared" si="1"/>
        <v>13983.84</v>
      </c>
    </row>
    <row r="5" spans="1:8" s="7" customFormat="1" ht="14.25" x14ac:dyDescent="0.25">
      <c r="A5" s="9">
        <v>24134</v>
      </c>
      <c r="B5" s="10">
        <v>1609.65</v>
      </c>
      <c r="C5" s="8"/>
      <c r="D5" s="8">
        <f t="shared" si="0"/>
        <v>1609.65</v>
      </c>
      <c r="E5" s="9">
        <v>24134</v>
      </c>
      <c r="F5" s="10">
        <v>1609.65</v>
      </c>
      <c r="G5" s="8"/>
      <c r="H5" s="8">
        <f t="shared" si="1"/>
        <v>1609.65</v>
      </c>
    </row>
    <row r="6" spans="1:8" s="7" customFormat="1" ht="14.25" x14ac:dyDescent="0.25">
      <c r="A6" s="9">
        <v>24224</v>
      </c>
      <c r="B6" s="10">
        <v>7631.47</v>
      </c>
      <c r="C6" s="8"/>
      <c r="D6" s="8">
        <f t="shared" si="0"/>
        <v>7631.47</v>
      </c>
      <c r="E6" s="9">
        <v>24224</v>
      </c>
      <c r="F6" s="10">
        <v>7631.47</v>
      </c>
      <c r="G6" s="8"/>
      <c r="H6" s="8">
        <f t="shared" si="1"/>
        <v>7631.47</v>
      </c>
    </row>
    <row r="7" spans="1:8" s="7" customFormat="1" ht="14.25" x14ac:dyDescent="0.25">
      <c r="A7" s="9">
        <v>24240</v>
      </c>
      <c r="B7" s="10">
        <v>1207.24</v>
      </c>
      <c r="C7" s="8">
        <v>607.24</v>
      </c>
      <c r="D7" s="8">
        <f>B7-C7</f>
        <v>600</v>
      </c>
      <c r="E7" s="9">
        <v>24240</v>
      </c>
      <c r="F7" s="10">
        <v>1207.24</v>
      </c>
      <c r="G7" s="8">
        <v>607.24</v>
      </c>
      <c r="H7" s="8">
        <f>F7-G7</f>
        <v>600</v>
      </c>
    </row>
    <row r="8" spans="1:8" s="7" customFormat="1" ht="14.25" x14ac:dyDescent="0.25">
      <c r="A8" s="9">
        <v>24268</v>
      </c>
      <c r="B8" s="10">
        <v>9255.49</v>
      </c>
      <c r="C8" s="8"/>
      <c r="D8" s="8">
        <f t="shared" ref="D8:D46" si="2">B8-C8</f>
        <v>9255.49</v>
      </c>
      <c r="E8" s="9">
        <v>24268</v>
      </c>
      <c r="F8" s="10">
        <v>9255.49</v>
      </c>
      <c r="G8" s="8"/>
      <c r="H8" s="8">
        <f t="shared" ref="H8:H46" si="3">F8-G8</f>
        <v>9255.49</v>
      </c>
    </row>
    <row r="9" spans="1:8" s="7" customFormat="1" ht="14.25" x14ac:dyDescent="0.25">
      <c r="A9" s="9">
        <v>24292</v>
      </c>
      <c r="B9" s="10">
        <v>201.21</v>
      </c>
      <c r="C9" s="8"/>
      <c r="D9" s="8">
        <f t="shared" si="2"/>
        <v>201.21</v>
      </c>
      <c r="E9" s="9">
        <v>24292</v>
      </c>
      <c r="F9" s="10">
        <v>201.21</v>
      </c>
      <c r="G9" s="8"/>
      <c r="H9" s="8">
        <f t="shared" si="3"/>
        <v>201.21</v>
      </c>
    </row>
    <row r="10" spans="1:8" s="7" customFormat="1" ht="14.25" x14ac:dyDescent="0.25">
      <c r="A10" s="9">
        <v>24324</v>
      </c>
      <c r="B10" s="10">
        <v>1911.46</v>
      </c>
      <c r="C10" s="8"/>
      <c r="D10" s="8">
        <f t="shared" si="2"/>
        <v>1911.46</v>
      </c>
      <c r="E10" s="9">
        <v>24324</v>
      </c>
      <c r="F10" s="10">
        <v>1911.46</v>
      </c>
      <c r="G10" s="8"/>
      <c r="H10" s="8">
        <f t="shared" si="3"/>
        <v>1911.46</v>
      </c>
    </row>
    <row r="11" spans="1:8" s="7" customFormat="1" ht="14.25" x14ac:dyDescent="0.25">
      <c r="A11" s="9">
        <v>24342</v>
      </c>
      <c r="B11" s="10">
        <v>1106.6400000000001</v>
      </c>
      <c r="C11" s="8">
        <v>1106.6500000000001</v>
      </c>
      <c r="D11" s="8">
        <f t="shared" si="2"/>
        <v>-9.9999999999909051E-3</v>
      </c>
      <c r="E11" s="12"/>
      <c r="F11" s="13"/>
      <c r="G11" s="14"/>
      <c r="H11" s="14"/>
    </row>
    <row r="12" spans="1:8" s="7" customFormat="1" ht="14.25" x14ac:dyDescent="0.25">
      <c r="A12" s="9">
        <v>24359</v>
      </c>
      <c r="B12" s="10">
        <v>16700.12</v>
      </c>
      <c r="C12" s="8"/>
      <c r="D12" s="8">
        <f t="shared" si="2"/>
        <v>16700.12</v>
      </c>
      <c r="E12" s="9">
        <v>24359</v>
      </c>
      <c r="F12" s="10">
        <v>16700.12</v>
      </c>
      <c r="G12" s="8"/>
      <c r="H12" s="8">
        <f t="shared" si="3"/>
        <v>16700.12</v>
      </c>
    </row>
    <row r="13" spans="1:8" s="7" customFormat="1" ht="14.25" x14ac:dyDescent="0.25">
      <c r="A13" s="9">
        <v>24363</v>
      </c>
      <c r="B13" s="10">
        <v>2515.08</v>
      </c>
      <c r="C13" s="8"/>
      <c r="D13" s="8">
        <f t="shared" si="2"/>
        <v>2515.08</v>
      </c>
      <c r="E13" s="9">
        <v>24363</v>
      </c>
      <c r="F13" s="10">
        <v>2515.08</v>
      </c>
      <c r="G13" s="8"/>
      <c r="H13" s="8">
        <f t="shared" si="3"/>
        <v>2515.08</v>
      </c>
    </row>
    <row r="14" spans="1:8" s="7" customFormat="1" ht="14.25" x14ac:dyDescent="0.25">
      <c r="A14" s="9">
        <v>24370</v>
      </c>
      <c r="B14" s="10">
        <v>402.41</v>
      </c>
      <c r="C14" s="8"/>
      <c r="D14" s="8">
        <f t="shared" si="2"/>
        <v>402.41</v>
      </c>
      <c r="E14" s="9">
        <v>24370</v>
      </c>
      <c r="F14" s="10">
        <v>402.41</v>
      </c>
      <c r="G14" s="8"/>
      <c r="H14" s="8">
        <f t="shared" si="3"/>
        <v>402.41</v>
      </c>
    </row>
    <row r="15" spans="1:8" s="7" customFormat="1" ht="14.25" x14ac:dyDescent="0.25">
      <c r="A15" s="9">
        <v>24373</v>
      </c>
      <c r="B15" s="10">
        <v>503.02</v>
      </c>
      <c r="C15" s="8"/>
      <c r="D15" s="8">
        <f t="shared" si="2"/>
        <v>503.02</v>
      </c>
      <c r="E15" s="9">
        <v>24373</v>
      </c>
      <c r="F15" s="10">
        <v>503.02</v>
      </c>
      <c r="G15" s="8"/>
      <c r="H15" s="8">
        <f t="shared" si="3"/>
        <v>503.02</v>
      </c>
    </row>
    <row r="16" spans="1:8" s="7" customFormat="1" ht="14.25" x14ac:dyDescent="0.25">
      <c r="A16" s="9">
        <v>24378</v>
      </c>
      <c r="B16" s="10">
        <v>201.21</v>
      </c>
      <c r="C16" s="8">
        <v>201.21</v>
      </c>
      <c r="D16" s="14">
        <f t="shared" si="2"/>
        <v>0</v>
      </c>
      <c r="E16" s="9">
        <v>24378</v>
      </c>
      <c r="F16" s="10">
        <v>201.21</v>
      </c>
      <c r="G16" s="14"/>
      <c r="H16" s="14">
        <f t="shared" si="3"/>
        <v>201.21</v>
      </c>
    </row>
    <row r="17" spans="1:8" s="7" customFormat="1" ht="14.25" x14ac:dyDescent="0.25">
      <c r="A17" s="9">
        <v>24379</v>
      </c>
      <c r="B17" s="10">
        <v>2112.67</v>
      </c>
      <c r="C17" s="8"/>
      <c r="D17" s="8">
        <f t="shared" si="2"/>
        <v>2112.67</v>
      </c>
      <c r="E17" s="9">
        <v>24379</v>
      </c>
      <c r="F17" s="10">
        <v>2112.67</v>
      </c>
      <c r="G17" s="8"/>
      <c r="H17" s="8">
        <f t="shared" si="3"/>
        <v>2112.67</v>
      </c>
    </row>
    <row r="18" spans="1:8" s="7" customFormat="1" ht="14.25" x14ac:dyDescent="0.25">
      <c r="A18" s="9">
        <v>24381</v>
      </c>
      <c r="B18" s="10">
        <v>201.21</v>
      </c>
      <c r="C18" s="8">
        <v>201.1</v>
      </c>
      <c r="D18" s="8">
        <f t="shared" si="2"/>
        <v>0.11000000000001364</v>
      </c>
      <c r="E18" s="9">
        <v>24381</v>
      </c>
      <c r="F18" s="10">
        <v>201.21</v>
      </c>
      <c r="G18" s="8">
        <v>201.1</v>
      </c>
      <c r="H18" s="8">
        <f t="shared" si="3"/>
        <v>0.11000000000001364</v>
      </c>
    </row>
    <row r="19" spans="1:8" s="7" customFormat="1" ht="14.25" x14ac:dyDescent="0.25">
      <c r="A19" s="9">
        <v>24388</v>
      </c>
      <c r="B19" s="10">
        <v>3018.09</v>
      </c>
      <c r="C19" s="8"/>
      <c r="D19" s="8">
        <f t="shared" si="2"/>
        <v>3018.09</v>
      </c>
      <c r="E19" s="9">
        <v>24388</v>
      </c>
      <c r="F19" s="10">
        <v>3018.09</v>
      </c>
      <c r="G19" s="8"/>
      <c r="H19" s="8">
        <f t="shared" si="3"/>
        <v>3018.09</v>
      </c>
    </row>
    <row r="20" spans="1:8" s="7" customFormat="1" ht="14.25" x14ac:dyDescent="0.25">
      <c r="A20" s="9">
        <v>24389</v>
      </c>
      <c r="B20" s="10">
        <v>201.21</v>
      </c>
      <c r="C20" s="8"/>
      <c r="D20" s="8">
        <f t="shared" si="2"/>
        <v>201.21</v>
      </c>
      <c r="E20" s="9">
        <v>24389</v>
      </c>
      <c r="F20" s="10">
        <v>201.21</v>
      </c>
      <c r="G20" s="8"/>
      <c r="H20" s="8">
        <f t="shared" si="3"/>
        <v>201.21</v>
      </c>
    </row>
    <row r="21" spans="1:8" s="7" customFormat="1" ht="14.25" x14ac:dyDescent="0.25">
      <c r="A21" s="9">
        <v>24390</v>
      </c>
      <c r="B21" s="10">
        <v>2313.88</v>
      </c>
      <c r="C21" s="8"/>
      <c r="D21" s="8">
        <f t="shared" si="2"/>
        <v>2313.88</v>
      </c>
      <c r="E21" s="9">
        <v>24390</v>
      </c>
      <c r="F21" s="10">
        <v>2313.88</v>
      </c>
      <c r="G21" s="8"/>
      <c r="H21" s="8">
        <f t="shared" si="3"/>
        <v>2313.88</v>
      </c>
    </row>
    <row r="22" spans="1:8" s="7" customFormat="1" ht="14.25" x14ac:dyDescent="0.25">
      <c r="A22" s="9">
        <v>24393</v>
      </c>
      <c r="B22" s="10">
        <v>1810.86</v>
      </c>
      <c r="C22" s="8"/>
      <c r="D22" s="8">
        <f t="shared" si="2"/>
        <v>1810.86</v>
      </c>
      <c r="E22" s="9">
        <v>24393</v>
      </c>
      <c r="F22" s="10">
        <v>1810.86</v>
      </c>
      <c r="G22" s="8"/>
      <c r="H22" s="8">
        <f t="shared" si="3"/>
        <v>1810.86</v>
      </c>
    </row>
    <row r="23" spans="1:8" s="7" customFormat="1" ht="14.25" x14ac:dyDescent="0.25">
      <c r="A23" s="9">
        <v>24396</v>
      </c>
      <c r="B23" s="10">
        <v>3822.92</v>
      </c>
      <c r="C23" s="8"/>
      <c r="D23" s="8">
        <f t="shared" si="2"/>
        <v>3822.92</v>
      </c>
      <c r="E23" s="9">
        <v>24396</v>
      </c>
      <c r="F23" s="10">
        <v>3822.92</v>
      </c>
      <c r="G23" s="8"/>
      <c r="H23" s="8">
        <f t="shared" si="3"/>
        <v>3822.92</v>
      </c>
    </row>
    <row r="24" spans="1:8" s="7" customFormat="1" ht="14.25" x14ac:dyDescent="0.25">
      <c r="A24" s="9">
        <v>24399</v>
      </c>
      <c r="B24" s="10">
        <v>301.81</v>
      </c>
      <c r="C24" s="8"/>
      <c r="D24" s="8">
        <f t="shared" si="2"/>
        <v>301.81</v>
      </c>
      <c r="E24" s="9">
        <v>24399</v>
      </c>
      <c r="F24" s="10">
        <v>301.81</v>
      </c>
      <c r="G24" s="8"/>
      <c r="H24" s="8">
        <f t="shared" si="3"/>
        <v>301.81</v>
      </c>
    </row>
    <row r="25" spans="1:8" s="7" customFormat="1" ht="14.25" x14ac:dyDescent="0.25">
      <c r="A25" s="9">
        <v>24406</v>
      </c>
      <c r="B25" s="10">
        <v>4325.9399999999996</v>
      </c>
      <c r="C25" s="8"/>
      <c r="D25" s="8">
        <f t="shared" si="2"/>
        <v>4325.9399999999996</v>
      </c>
      <c r="E25" s="9">
        <v>24406</v>
      </c>
      <c r="F25" s="10">
        <v>4325.9399999999996</v>
      </c>
      <c r="G25" s="8"/>
      <c r="H25" s="8">
        <f t="shared" si="3"/>
        <v>4325.9399999999996</v>
      </c>
    </row>
    <row r="26" spans="1:8" s="7" customFormat="1" ht="14.25" x14ac:dyDescent="0.25">
      <c r="A26" s="9">
        <v>24415</v>
      </c>
      <c r="B26" s="10">
        <v>5432.57</v>
      </c>
      <c r="C26" s="8"/>
      <c r="D26" s="8">
        <f t="shared" si="2"/>
        <v>5432.57</v>
      </c>
      <c r="E26" s="9">
        <v>24415</v>
      </c>
      <c r="F26" s="10">
        <v>5432.57</v>
      </c>
      <c r="G26" s="8"/>
      <c r="H26" s="8">
        <f t="shared" si="3"/>
        <v>5432.57</v>
      </c>
    </row>
    <row r="27" spans="1:8" s="7" customFormat="1" ht="14.25" x14ac:dyDescent="0.25">
      <c r="A27" s="9">
        <v>24416</v>
      </c>
      <c r="B27" s="10">
        <v>563.38</v>
      </c>
      <c r="C27" s="8"/>
      <c r="D27" s="8">
        <f t="shared" si="2"/>
        <v>563.38</v>
      </c>
      <c r="E27" s="9">
        <v>24416</v>
      </c>
      <c r="F27" s="10">
        <v>563.38</v>
      </c>
      <c r="G27" s="8"/>
      <c r="H27" s="8">
        <f t="shared" si="3"/>
        <v>563.38</v>
      </c>
    </row>
    <row r="28" spans="1:8" s="7" customFormat="1" ht="14.25" x14ac:dyDescent="0.25">
      <c r="A28" s="9">
        <v>24424</v>
      </c>
      <c r="B28" s="10">
        <v>603.62</v>
      </c>
      <c r="C28" s="8"/>
      <c r="D28" s="8">
        <f t="shared" si="2"/>
        <v>603.62</v>
      </c>
      <c r="E28" s="9">
        <v>24424</v>
      </c>
      <c r="F28" s="10">
        <v>603.62</v>
      </c>
      <c r="G28" s="8"/>
      <c r="H28" s="8">
        <f t="shared" si="3"/>
        <v>603.62</v>
      </c>
    </row>
    <row r="29" spans="1:8" s="7" customFormat="1" ht="14.25" x14ac:dyDescent="0.25">
      <c r="A29" s="9">
        <v>24426</v>
      </c>
      <c r="B29" s="10">
        <v>1710.26</v>
      </c>
      <c r="C29" s="8"/>
      <c r="D29" s="8">
        <f t="shared" si="2"/>
        <v>1710.26</v>
      </c>
      <c r="E29" s="9">
        <v>24426</v>
      </c>
      <c r="F29" s="10">
        <v>1710.26</v>
      </c>
      <c r="G29" s="8"/>
      <c r="H29" s="8">
        <f t="shared" si="3"/>
        <v>1710.26</v>
      </c>
    </row>
    <row r="30" spans="1:8" s="7" customFormat="1" ht="14.25" x14ac:dyDescent="0.25">
      <c r="A30" s="9">
        <v>24428</v>
      </c>
      <c r="B30" s="10">
        <v>11307.79</v>
      </c>
      <c r="C30" s="8">
        <v>7000</v>
      </c>
      <c r="D30" s="8">
        <f t="shared" si="2"/>
        <v>4307.7900000000009</v>
      </c>
      <c r="E30" s="9">
        <v>24428</v>
      </c>
      <c r="F30" s="10">
        <v>11307.79</v>
      </c>
      <c r="G30" s="8">
        <v>7000</v>
      </c>
      <c r="H30" s="8">
        <f t="shared" si="3"/>
        <v>4307.7900000000009</v>
      </c>
    </row>
    <row r="31" spans="1:8" s="7" customFormat="1" ht="14.25" x14ac:dyDescent="0.25">
      <c r="A31" s="9">
        <v>24432</v>
      </c>
      <c r="B31" s="10">
        <v>9557.2999999999993</v>
      </c>
      <c r="C31" s="8">
        <v>9557.2999999999993</v>
      </c>
      <c r="D31" s="14">
        <f t="shared" si="2"/>
        <v>0</v>
      </c>
      <c r="E31" s="9">
        <v>24432</v>
      </c>
      <c r="F31" s="10">
        <v>9557.2999999999993</v>
      </c>
      <c r="G31" s="14"/>
      <c r="H31" s="14">
        <f t="shared" si="3"/>
        <v>9557.2999999999993</v>
      </c>
    </row>
    <row r="32" spans="1:8" s="7" customFormat="1" ht="14.25" x14ac:dyDescent="0.25">
      <c r="A32" s="9">
        <v>24434</v>
      </c>
      <c r="B32" s="10">
        <v>5935.59</v>
      </c>
      <c r="C32" s="8"/>
      <c r="D32" s="8">
        <f t="shared" si="2"/>
        <v>5935.59</v>
      </c>
      <c r="E32" s="9">
        <v>24434</v>
      </c>
      <c r="F32" s="10">
        <v>5935.59</v>
      </c>
      <c r="G32" s="8"/>
      <c r="H32" s="8">
        <f t="shared" si="3"/>
        <v>5935.59</v>
      </c>
    </row>
    <row r="33" spans="1:8" s="7" customFormat="1" ht="14.25" x14ac:dyDescent="0.25">
      <c r="A33" s="9">
        <v>24440</v>
      </c>
      <c r="B33" s="10">
        <v>1509.05</v>
      </c>
      <c r="C33" s="8"/>
      <c r="D33" s="8">
        <f t="shared" si="2"/>
        <v>1509.05</v>
      </c>
      <c r="E33" s="9">
        <v>24440</v>
      </c>
      <c r="F33" s="10">
        <v>1509.05</v>
      </c>
      <c r="G33" s="8"/>
      <c r="H33" s="8">
        <f t="shared" si="3"/>
        <v>1509.05</v>
      </c>
    </row>
    <row r="34" spans="1:8" s="7" customFormat="1" ht="14.25" x14ac:dyDescent="0.25">
      <c r="A34" s="9">
        <v>24441</v>
      </c>
      <c r="B34" s="10">
        <v>503.02</v>
      </c>
      <c r="C34" s="8"/>
      <c r="D34" s="8">
        <f t="shared" si="2"/>
        <v>503.02</v>
      </c>
      <c r="E34" s="9">
        <v>24441</v>
      </c>
      <c r="F34" s="10">
        <v>503.02</v>
      </c>
      <c r="G34" s="8"/>
      <c r="H34" s="8">
        <f t="shared" si="3"/>
        <v>503.02</v>
      </c>
    </row>
    <row r="35" spans="1:8" s="7" customFormat="1" ht="14.25" x14ac:dyDescent="0.25">
      <c r="A35" s="9">
        <v>24443</v>
      </c>
      <c r="B35" s="10">
        <v>301.81</v>
      </c>
      <c r="C35" s="8"/>
      <c r="D35" s="8">
        <f t="shared" si="2"/>
        <v>301.81</v>
      </c>
      <c r="E35" s="9">
        <v>24443</v>
      </c>
      <c r="F35" s="10">
        <v>301.81</v>
      </c>
      <c r="G35" s="8">
        <v>201.21</v>
      </c>
      <c r="H35" s="8">
        <f t="shared" si="3"/>
        <v>100.6</v>
      </c>
    </row>
    <row r="36" spans="1:8" s="7" customFormat="1" ht="14.25" x14ac:dyDescent="0.25">
      <c r="A36" s="9">
        <v>24448</v>
      </c>
      <c r="B36" s="10">
        <v>2917.5</v>
      </c>
      <c r="C36" s="8"/>
      <c r="D36" s="8">
        <f t="shared" si="2"/>
        <v>2917.5</v>
      </c>
      <c r="E36" s="9">
        <v>24448</v>
      </c>
      <c r="F36" s="10">
        <v>2917.5</v>
      </c>
      <c r="G36" s="8"/>
      <c r="H36" s="8">
        <f t="shared" si="3"/>
        <v>2917.5</v>
      </c>
    </row>
    <row r="37" spans="1:8" s="7" customFormat="1" ht="14.25" x14ac:dyDescent="0.25">
      <c r="A37" s="9">
        <v>24449</v>
      </c>
      <c r="B37" s="10">
        <v>3420.51</v>
      </c>
      <c r="C37" s="8"/>
      <c r="D37" s="8">
        <f t="shared" si="2"/>
        <v>3420.51</v>
      </c>
      <c r="E37" s="9">
        <v>24449</v>
      </c>
      <c r="F37" s="10">
        <v>3420.51</v>
      </c>
      <c r="G37" s="8"/>
      <c r="H37" s="8">
        <f t="shared" si="3"/>
        <v>3420.51</v>
      </c>
    </row>
    <row r="38" spans="1:8" s="7" customFormat="1" ht="14.25" x14ac:dyDescent="0.25">
      <c r="A38" s="9">
        <v>24452</v>
      </c>
      <c r="B38" s="10">
        <v>704.23</v>
      </c>
      <c r="C38" s="8"/>
      <c r="D38" s="8">
        <f t="shared" si="2"/>
        <v>704.23</v>
      </c>
      <c r="E38" s="9">
        <v>24452</v>
      </c>
      <c r="F38" s="10">
        <v>704.23</v>
      </c>
      <c r="G38" s="8"/>
      <c r="H38" s="8">
        <f t="shared" si="3"/>
        <v>704.23</v>
      </c>
    </row>
    <row r="39" spans="1:8" s="7" customFormat="1" ht="14.25" x14ac:dyDescent="0.25">
      <c r="A39" s="9">
        <v>24453</v>
      </c>
      <c r="B39" s="10">
        <v>14688.06</v>
      </c>
      <c r="C39" s="8"/>
      <c r="D39" s="8">
        <f t="shared" si="2"/>
        <v>14688.06</v>
      </c>
      <c r="E39" s="9">
        <v>24453</v>
      </c>
      <c r="F39" s="10">
        <v>14688.06</v>
      </c>
      <c r="G39" s="8"/>
      <c r="H39" s="8">
        <f t="shared" si="3"/>
        <v>14688.06</v>
      </c>
    </row>
    <row r="40" spans="1:8" s="7" customFormat="1" ht="14.25" x14ac:dyDescent="0.25">
      <c r="A40" s="9">
        <v>24457</v>
      </c>
      <c r="B40" s="10">
        <v>2313.88</v>
      </c>
      <c r="C40" s="8"/>
      <c r="D40" s="8">
        <f t="shared" si="2"/>
        <v>2313.88</v>
      </c>
      <c r="E40" s="9">
        <v>24457</v>
      </c>
      <c r="F40" s="10">
        <v>2313.88</v>
      </c>
      <c r="G40" s="8"/>
      <c r="H40" s="8">
        <f t="shared" si="3"/>
        <v>2313.88</v>
      </c>
    </row>
    <row r="41" spans="1:8" s="7" customFormat="1" ht="14.25" x14ac:dyDescent="0.25">
      <c r="A41" s="9">
        <v>24466</v>
      </c>
      <c r="B41" s="10">
        <v>503.02</v>
      </c>
      <c r="C41" s="8"/>
      <c r="D41" s="8">
        <f t="shared" si="2"/>
        <v>503.02</v>
      </c>
      <c r="E41" s="9">
        <v>24466</v>
      </c>
      <c r="F41" s="10">
        <v>503.02</v>
      </c>
      <c r="G41" s="8"/>
      <c r="H41" s="8">
        <f t="shared" si="3"/>
        <v>503.02</v>
      </c>
    </row>
    <row r="42" spans="1:8" s="7" customFormat="1" ht="14.25" x14ac:dyDescent="0.25">
      <c r="A42" s="9">
        <v>24468</v>
      </c>
      <c r="B42" s="10">
        <v>905.43</v>
      </c>
      <c r="C42" s="8"/>
      <c r="D42" s="8">
        <f t="shared" si="2"/>
        <v>905.43</v>
      </c>
      <c r="E42" s="12"/>
      <c r="F42" s="13"/>
      <c r="G42" s="14"/>
      <c r="H42" s="14"/>
    </row>
    <row r="43" spans="1:8" s="7" customFormat="1" ht="14.25" x14ac:dyDescent="0.25">
      <c r="A43" s="9">
        <v>24469</v>
      </c>
      <c r="B43" s="10">
        <v>1408.44</v>
      </c>
      <c r="C43" s="8"/>
      <c r="D43" s="8">
        <f t="shared" si="2"/>
        <v>1408.44</v>
      </c>
      <c r="E43" s="9">
        <v>24469</v>
      </c>
      <c r="F43" s="10">
        <v>1408.44</v>
      </c>
      <c r="G43" s="8"/>
      <c r="H43" s="8">
        <f t="shared" si="3"/>
        <v>1408.44</v>
      </c>
    </row>
    <row r="44" spans="1:8" s="7" customFormat="1" ht="14.25" x14ac:dyDescent="0.25">
      <c r="A44" s="9">
        <v>24478</v>
      </c>
      <c r="B44" s="10">
        <v>2989.35</v>
      </c>
      <c r="C44" s="8">
        <v>2989.36</v>
      </c>
      <c r="D44" s="8">
        <f t="shared" si="2"/>
        <v>-1.0000000000218279E-2</v>
      </c>
      <c r="E44" s="12"/>
      <c r="F44" s="13"/>
      <c r="G44" s="14"/>
      <c r="H44" s="14"/>
    </row>
    <row r="45" spans="1:8" x14ac:dyDescent="0.25">
      <c r="A45" s="9" t="s">
        <v>4</v>
      </c>
      <c r="B45" s="10">
        <v>563.38</v>
      </c>
      <c r="C45" s="8"/>
      <c r="D45" s="8">
        <f t="shared" ref="D45" si="4">B45-C45</f>
        <v>563.38</v>
      </c>
      <c r="E45" s="9" t="s">
        <v>4</v>
      </c>
      <c r="F45" s="10">
        <v>563.38</v>
      </c>
      <c r="G45" s="8"/>
      <c r="H45" s="8">
        <f t="shared" ref="H45" si="5">F45-G45</f>
        <v>563.38</v>
      </c>
    </row>
    <row r="46" spans="1:8" x14ac:dyDescent="0.25">
      <c r="A46" s="9" t="s">
        <v>5</v>
      </c>
      <c r="B46" s="10">
        <v>905.43</v>
      </c>
      <c r="C46" s="8"/>
      <c r="D46" s="8">
        <f t="shared" si="2"/>
        <v>905.43</v>
      </c>
      <c r="E46" s="12"/>
      <c r="F46" s="13"/>
      <c r="G46" s="14"/>
      <c r="H46" s="14"/>
    </row>
    <row r="48" spans="1:8" ht="15.75" thickBot="1" x14ac:dyDescent="0.3">
      <c r="D48" s="11">
        <f>SUM(D2:D47)</f>
        <v>128554.98000000001</v>
      </c>
      <c r="H48" s="11">
        <f>SUM(H2:H47)</f>
        <v>136301.44</v>
      </c>
    </row>
  </sheetData>
  <pageMargins left="0.25" right="0.25" top="0.75" bottom="0.52" header="0.19" footer="0.2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2024-09-01T11:06:57Z</cp:lastPrinted>
  <dcterms:created xsi:type="dcterms:W3CDTF">2024-09-01T10:51:45Z</dcterms:created>
  <dcterms:modified xsi:type="dcterms:W3CDTF">2024-09-01T11:27:22Z</dcterms:modified>
</cp:coreProperties>
</file>