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9012AC4-1475-4FF8-8B3F-97438B00C82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<sst xmlns="http://schemas.openxmlformats.org/spreadsheetml/2006/main" count="46937" uniqueCount="6228">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</sst>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13" totalsRowShown="0" headerRowDxfId="31" dataDxfId="30" tableBorderDxfId="29">
  <autoFilter ref="A1:J201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07" totalsRowShown="0" headerRowDxfId="18" dataDxfId="17" tableBorderDxfId="16">
  <autoFilter ref="A1:P2807"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1" totalsRowShown="0" headerRowDxfId="177" dataDxfId="176" tableBorderDxfId="175">
  <autoFilter ref="A1:R131"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0" totalsRowShown="0" headerRowDxfId="156" dataDxfId="154" headerRowBorderDxfId="155" tableBorderDxfId="153">
  <autoFilter ref="A1:E270"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51" totalsRowShown="0" headerRowDxfId="147" dataDxfId="145" headerRowBorderDxfId="146" tableBorderDxfId="144">
  <autoFilter ref="A1:G251"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27"/>
  <sheetViews>
    <sheetView zoomScaleNormal="100" workbookViewId="0" rightToLeft="false">
      <pane ySplit="1" topLeftCell="A1984"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6050</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6050</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6051</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6051</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6113</v>
      </c>
      <c r="D1947" s="211"/>
      <c r="E1947" s="205" t="s">
        <v>2663</v>
      </c>
      <c r="F1947" s="204" t="s">
        <v>2664</v>
      </c>
      <c r="G1947" s="206">
        <v>28000</v>
      </c>
      <c r="H1947" s="206"/>
      <c r="I1947" s="211"/>
      <c r="J1947" s="262">
        <v>45626.7349768519</v>
      </c>
    </row>
    <row spans="1:10" x14ac:dyDescent="0.25" outlineLevel="0" r="1948">
      <c r="A1948" s="203">
        <v>623</v>
      </c>
      <c r="B1948" s="258">
        <v>45626</v>
      </c>
      <c r="C1948" s="204" t="s">
        <v>6113</v>
      </c>
      <c r="D1948" s="211"/>
      <c r="E1948" s="205" t="s">
        <v>34</v>
      </c>
      <c r="F1948" s="204" t="s">
        <v>35</v>
      </c>
      <c r="G1948" s="206"/>
      <c r="H1948" s="206">
        <v>28000</v>
      </c>
      <c r="I1948" s="211"/>
      <c r="J1948" s="262">
        <v>45626.7349768519</v>
      </c>
    </row>
    <row spans="1:10" x14ac:dyDescent="0.25" outlineLevel="0" r="1949">
      <c r="A1949" s="203">
        <v>624</v>
      </c>
      <c r="B1949" s="258">
        <v>45626</v>
      </c>
      <c r="C1949" s="204" t="s">
        <v>6114</v>
      </c>
      <c r="D1949" s="211"/>
      <c r="E1949" s="205" t="s">
        <v>4379</v>
      </c>
      <c r="F1949" s="204" t="s">
        <v>4380</v>
      </c>
      <c r="G1949" s="206">
        <v>72333</v>
      </c>
      <c r="H1949" s="206"/>
      <c r="I1949" s="211"/>
      <c r="J1949" s="262">
        <v>45626.7378819444</v>
      </c>
    </row>
    <row spans="1:10" x14ac:dyDescent="0.25" outlineLevel="0" r="1950">
      <c r="A1950" s="203">
        <v>624</v>
      </c>
      <c r="B1950" s="258">
        <v>45626</v>
      </c>
      <c r="C1950" s="204" t="s">
        <v>6114</v>
      </c>
      <c r="D1950" s="211"/>
      <c r="E1950" s="205" t="s">
        <v>4381</v>
      </c>
      <c r="F1950" s="204" t="s">
        <v>4382</v>
      </c>
      <c r="G1950" s="206"/>
      <c r="H1950" s="206">
        <v>39245</v>
      </c>
      <c r="I1950" s="211"/>
      <c r="J1950" s="262">
        <v>45626.7378819444</v>
      </c>
    </row>
    <row spans="1:10" x14ac:dyDescent="0.25" outlineLevel="0" r="1951">
      <c r="A1951" s="203">
        <v>624</v>
      </c>
      <c r="B1951" s="258">
        <v>45626</v>
      </c>
      <c r="C1951" s="204" t="s">
        <v>6114</v>
      </c>
      <c r="D1951" s="211"/>
      <c r="E1951" s="205" t="s">
        <v>4383</v>
      </c>
      <c r="F1951" s="204" t="s">
        <v>4384</v>
      </c>
      <c r="G1951" s="206"/>
      <c r="H1951" s="206">
        <v>33088</v>
      </c>
      <c r="I1951" s="211"/>
      <c r="J1951" s="262">
        <v>45626.7378819444</v>
      </c>
    </row>
    <row spans="1:10" x14ac:dyDescent="0.25" outlineLevel="0" r="1952">
      <c r="A1952" s="203">
        <v>624</v>
      </c>
      <c r="B1952" s="258">
        <v>45626</v>
      </c>
      <c r="C1952" s="204" t="s">
        <v>6114</v>
      </c>
      <c r="D1952" s="211"/>
      <c r="E1952" s="205" t="s">
        <v>4418</v>
      </c>
      <c r="F1952" s="204" t="s">
        <v>4419</v>
      </c>
      <c r="G1952" s="206">
        <v>1340</v>
      </c>
      <c r="H1952" s="206"/>
      <c r="I1952" s="211"/>
      <c r="J1952" s="262">
        <v>45626.7378819444</v>
      </c>
    </row>
    <row spans="1:10" x14ac:dyDescent="0.25" outlineLevel="0" r="1953">
      <c r="A1953" s="203">
        <v>624</v>
      </c>
      <c r="B1953" s="258">
        <v>45626</v>
      </c>
      <c r="C1953" s="204" t="s">
        <v>6114</v>
      </c>
      <c r="D1953" s="211"/>
      <c r="E1953" s="205" t="s">
        <v>476</v>
      </c>
      <c r="F1953" s="204" t="s">
        <v>92</v>
      </c>
      <c r="G1953" s="206"/>
      <c r="H1953" s="206">
        <v>1340</v>
      </c>
      <c r="I1953" s="211"/>
      <c r="J1953" s="262">
        <v>45626.7378819444</v>
      </c>
    </row>
    <row spans="1:10" x14ac:dyDescent="0.25" outlineLevel="0" r="1954">
      <c r="A1954" s="203">
        <v>625</v>
      </c>
      <c r="B1954" s="258">
        <v>45626</v>
      </c>
      <c r="C1954" s="204" t="s">
        <v>6115</v>
      </c>
      <c r="D1954" s="211"/>
      <c r="E1954" s="205" t="s">
        <v>1078</v>
      </c>
      <c r="F1954" s="204" t="s">
        <v>1079</v>
      </c>
      <c r="G1954" s="206">
        <v>5.45</v>
      </c>
      <c r="H1954" s="206"/>
      <c r="I1954" s="211"/>
      <c r="J1954" s="262">
        <v>45627.2409953704</v>
      </c>
    </row>
    <row spans="1:10" x14ac:dyDescent="0.25" outlineLevel="0" r="1955">
      <c r="A1955" s="203">
        <v>625</v>
      </c>
      <c r="B1955" s="258">
        <v>45626</v>
      </c>
      <c r="C1955" s="204" t="s">
        <v>6115</v>
      </c>
      <c r="D1955" s="211"/>
      <c r="E1955" s="205" t="s">
        <v>1078</v>
      </c>
      <c r="F1955" s="204" t="s">
        <v>1079</v>
      </c>
      <c r="G1955" s="206">
        <v>60</v>
      </c>
      <c r="H1955" s="206"/>
      <c r="I1955" s="211"/>
      <c r="J1955" s="262">
        <v>45627.2409953704</v>
      </c>
    </row>
    <row spans="1:10" x14ac:dyDescent="0.25" outlineLevel="0" r="1956">
      <c r="A1956" s="203">
        <v>625</v>
      </c>
      <c r="B1956" s="258">
        <v>45626</v>
      </c>
      <c r="C1956" s="204" t="s">
        <v>6115</v>
      </c>
      <c r="D1956" s="211"/>
      <c r="E1956" s="205" t="s">
        <v>28</v>
      </c>
      <c r="F1956" s="204" t="s">
        <v>27</v>
      </c>
      <c r="G1956" s="206"/>
      <c r="H1956" s="206">
        <v>5.45</v>
      </c>
      <c r="I1956" s="211"/>
      <c r="J1956" s="262">
        <v>45627.2409953704</v>
      </c>
    </row>
    <row spans="1:10" x14ac:dyDescent="0.25" outlineLevel="0" r="1957">
      <c r="A1957" s="203">
        <v>625</v>
      </c>
      <c r="B1957" s="258">
        <v>45626</v>
      </c>
      <c r="C1957" s="204" t="s">
        <v>6115</v>
      </c>
      <c r="D1957" s="211"/>
      <c r="E1957" s="205" t="s">
        <v>28</v>
      </c>
      <c r="F1957" s="204" t="s">
        <v>27</v>
      </c>
      <c r="G1957" s="206"/>
      <c r="H1957" s="206">
        <v>60</v>
      </c>
      <c r="I1957" s="211"/>
      <c r="J1957" s="262">
        <v>45627.2409953704</v>
      </c>
    </row>
    <row spans="1:10" x14ac:dyDescent="0.25" outlineLevel="0" r="1958">
      <c r="A1958" s="203">
        <v>626</v>
      </c>
      <c r="B1958" s="258">
        <v>45627</v>
      </c>
      <c r="C1958" s="204" t="s">
        <v>6085</v>
      </c>
      <c r="D1958" s="204" t="s">
        <v>6116</v>
      </c>
      <c r="E1958" s="205" t="s">
        <v>30</v>
      </c>
      <c r="F1958" s="204" t="s">
        <v>471</v>
      </c>
      <c r="G1958" s="206">
        <v>1092.26</v>
      </c>
      <c r="H1958" s="206"/>
      <c r="I1958" s="211"/>
      <c r="J1958" s="262">
        <v>45627.3468402778</v>
      </c>
    </row>
    <row spans="1:10" x14ac:dyDescent="0.25" outlineLevel="0" r="1959">
      <c r="A1959" s="203">
        <v>626</v>
      </c>
      <c r="B1959" s="258">
        <v>45627</v>
      </c>
      <c r="C1959" s="204" t="s">
        <v>6085</v>
      </c>
      <c r="D1959" s="204" t="s">
        <v>6116</v>
      </c>
      <c r="E1959" s="205" t="s">
        <v>918</v>
      </c>
      <c r="F1959" s="204" t="s">
        <v>919</v>
      </c>
      <c r="G1959" s="206"/>
      <c r="H1959" s="206">
        <v>950</v>
      </c>
      <c r="I1959" s="211"/>
      <c r="J1959" s="262">
        <v>45627.3468402778</v>
      </c>
    </row>
    <row spans="1:10" x14ac:dyDescent="0.25" outlineLevel="0" r="1960">
      <c r="A1960" s="203">
        <v>626</v>
      </c>
      <c r="B1960" s="258">
        <v>45627</v>
      </c>
      <c r="C1960" s="204" t="s">
        <v>6085</v>
      </c>
      <c r="D1960" s="204" t="s">
        <v>6116</v>
      </c>
      <c r="E1960" s="205" t="s">
        <v>920</v>
      </c>
      <c r="F1960" s="204" t="s">
        <v>921</v>
      </c>
      <c r="G1960" s="206"/>
      <c r="H1960" s="206">
        <v>47.5</v>
      </c>
      <c r="I1960" s="211"/>
      <c r="J1960" s="262">
        <v>45627.3468402778</v>
      </c>
    </row>
    <row spans="1:10" x14ac:dyDescent="0.25" outlineLevel="0" r="1961">
      <c r="A1961" s="203">
        <v>626</v>
      </c>
      <c r="B1961" s="258">
        <v>45627</v>
      </c>
      <c r="C1961" s="204" t="s">
        <v>6085</v>
      </c>
      <c r="D1961" s="204" t="s">
        <v>6116</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6117</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6117</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6117</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6117</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6118</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6118</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6118</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6118</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6119</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6119</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6119</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6119</v>
      </c>
      <c r="E1973" s="205" t="s">
        <v>922</v>
      </c>
      <c r="F1973" s="204" t="s">
        <v>923</v>
      </c>
      <c r="G1973" s="206"/>
      <c r="H1973" s="206">
        <v>86.68</v>
      </c>
      <c r="I1973" s="211"/>
      <c r="J1973" s="262">
        <v>45627.347037037</v>
      </c>
    </row>
    <row spans="1:10" x14ac:dyDescent="0.25" outlineLevel="0" r="1974">
      <c r="A1974" s="203">
        <v>630</v>
      </c>
      <c r="B1974" s="258">
        <v>45627</v>
      </c>
      <c r="C1974" s="204" t="s">
        <v>6090</v>
      </c>
      <c r="D1974" s="204" t="s">
        <v>6120</v>
      </c>
      <c r="E1974" s="205" t="s">
        <v>30</v>
      </c>
      <c r="F1974" s="204" t="s">
        <v>471</v>
      </c>
      <c r="G1974" s="206">
        <v>2989.35</v>
      </c>
      <c r="H1974" s="206"/>
      <c r="I1974" s="211"/>
      <c r="J1974" s="262">
        <v>45627.3471064815</v>
      </c>
    </row>
    <row spans="1:10" x14ac:dyDescent="0.25" outlineLevel="0" r="1975">
      <c r="A1975" s="203">
        <v>630</v>
      </c>
      <c r="B1975" s="258">
        <v>45627</v>
      </c>
      <c r="C1975" s="204" t="s">
        <v>6090</v>
      </c>
      <c r="D1975" s="204" t="s">
        <v>6120</v>
      </c>
      <c r="E1975" s="205" t="s">
        <v>918</v>
      </c>
      <c r="F1975" s="204" t="s">
        <v>919</v>
      </c>
      <c r="G1975" s="206"/>
      <c r="H1975" s="206">
        <v>2600</v>
      </c>
      <c r="I1975" s="211"/>
      <c r="J1975" s="262">
        <v>45627.3471064815</v>
      </c>
    </row>
    <row spans="1:10" x14ac:dyDescent="0.25" outlineLevel="0" r="1976">
      <c r="A1976" s="203">
        <v>630</v>
      </c>
      <c r="B1976" s="258">
        <v>45627</v>
      </c>
      <c r="C1976" s="204" t="s">
        <v>6090</v>
      </c>
      <c r="D1976" s="204" t="s">
        <v>6120</v>
      </c>
      <c r="E1976" s="205" t="s">
        <v>920</v>
      </c>
      <c r="F1976" s="204" t="s">
        <v>921</v>
      </c>
      <c r="G1976" s="206"/>
      <c r="H1976" s="206">
        <v>130</v>
      </c>
      <c r="I1976" s="211"/>
      <c r="J1976" s="262">
        <v>45627.3471064815</v>
      </c>
    </row>
    <row spans="1:10" x14ac:dyDescent="0.25" outlineLevel="0" r="1977">
      <c r="A1977" s="203">
        <v>630</v>
      </c>
      <c r="B1977" s="258">
        <v>45627</v>
      </c>
      <c r="C1977" s="204" t="s">
        <v>6090</v>
      </c>
      <c r="D1977" s="204" t="s">
        <v>6120</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6121</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6121</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6121</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6121</v>
      </c>
      <c r="E1981" s="215" t="s">
        <v>922</v>
      </c>
      <c r="F1981" s="213" t="s">
        <v>923</v>
      </c>
      <c r="G1981" s="216"/>
      <c r="H1981" s="216">
        <v>48.88</v>
      </c>
      <c r="I1981" s="214"/>
      <c r="J1981" s="264">
        <v>45627.3471643518</v>
      </c>
    </row>
    <row spans="1:10" x14ac:dyDescent="0.25" outlineLevel="0" r="1982">
      <c r="A1982" s="203">
        <v>632</v>
      </c>
      <c r="B1982" s="258">
        <v>45627</v>
      </c>
      <c r="C1982" s="204" t="s">
        <v>6136</v>
      </c>
      <c r="D1982" s="204" t="s">
        <v>6137</v>
      </c>
      <c r="E1982" s="205" t="s">
        <v>28</v>
      </c>
      <c r="F1982" s="204" t="s">
        <v>27</v>
      </c>
      <c r="G1982" s="206"/>
      <c r="H1982" s="206">
        <v>303.53</v>
      </c>
      <c r="I1982" s="211"/>
      <c r="J1982" s="262">
        <v>45627.4878819444</v>
      </c>
    </row>
    <row spans="1:10" x14ac:dyDescent="0.25" outlineLevel="0" r="1983">
      <c r="A1983" s="203">
        <v>632</v>
      </c>
      <c r="B1983" s="258">
        <v>45627</v>
      </c>
      <c r="C1983" s="204" t="s">
        <v>6136</v>
      </c>
      <c r="D1983" s="204" t="s">
        <v>6137</v>
      </c>
      <c r="E1983" s="205" t="s">
        <v>2619</v>
      </c>
      <c r="F1983" s="204" t="s">
        <v>2620</v>
      </c>
      <c r="G1983" s="206">
        <v>264</v>
      </c>
      <c r="H1983" s="206"/>
      <c r="I1983" s="211"/>
      <c r="J1983" s="262">
        <v>45627.4878819444</v>
      </c>
    </row>
    <row spans="1:10" x14ac:dyDescent="0.25" outlineLevel="0" r="1984">
      <c r="A1984" s="203">
        <v>632</v>
      </c>
      <c r="B1984" s="258">
        <v>45627</v>
      </c>
      <c r="C1984" s="204" t="s">
        <v>6136</v>
      </c>
      <c r="D1984" s="204" t="s">
        <v>6137</v>
      </c>
      <c r="E1984" s="205" t="s">
        <v>1085</v>
      </c>
      <c r="F1984" s="204" t="s">
        <v>1084</v>
      </c>
      <c r="G1984" s="206">
        <v>13.2</v>
      </c>
      <c r="H1984" s="206"/>
      <c r="I1984" s="211"/>
      <c r="J1984" s="262">
        <v>45627.4878819444</v>
      </c>
    </row>
    <row spans="1:10" x14ac:dyDescent="0.25" outlineLevel="0" r="1985">
      <c r="A1985" s="203">
        <v>632</v>
      </c>
      <c r="B1985" s="258">
        <v>45627</v>
      </c>
      <c r="C1985" s="204" t="s">
        <v>6136</v>
      </c>
      <c r="D1985" s="204" t="s">
        <v>6137</v>
      </c>
      <c r="E1985" s="205" t="s">
        <v>1086</v>
      </c>
      <c r="F1985" s="204" t="s">
        <v>1087</v>
      </c>
      <c r="G1985" s="206">
        <v>26.33</v>
      </c>
      <c r="H1985" s="206"/>
      <c r="I1985" s="211"/>
      <c r="J1985" s="262">
        <v>45627.4878819444</v>
      </c>
    </row>
    <row spans="1:10" x14ac:dyDescent="0.25" outlineLevel="0" r="1986">
      <c r="A1986" s="203">
        <v>633</v>
      </c>
      <c r="B1986" s="258">
        <v>45628</v>
      </c>
      <c r="C1986" s="204" t="s">
        <v>6138</v>
      </c>
      <c r="D1986" s="204" t="s">
        <v>6139</v>
      </c>
      <c r="E1986" s="205" t="s">
        <v>28</v>
      </c>
      <c r="F1986" s="204" t="s">
        <v>27</v>
      </c>
      <c r="G1986" s="206"/>
      <c r="H1986" s="206">
        <v>741.59</v>
      </c>
      <c r="I1986" s="211"/>
      <c r="J1986" s="262">
        <v>45628.3809490741</v>
      </c>
    </row>
    <row spans="1:10" x14ac:dyDescent="0.25" outlineLevel="0" r="1987">
      <c r="A1987" s="203">
        <v>633</v>
      </c>
      <c r="B1987" s="258">
        <v>45628</v>
      </c>
      <c r="C1987" s="204" t="s">
        <v>6138</v>
      </c>
      <c r="D1987" s="204" t="s">
        <v>6139</v>
      </c>
      <c r="E1987" s="205" t="s">
        <v>1067</v>
      </c>
      <c r="F1987" s="204" t="s">
        <v>1066</v>
      </c>
      <c r="G1987" s="206">
        <v>645</v>
      </c>
      <c r="H1987" s="206"/>
      <c r="I1987" s="211"/>
      <c r="J1987" s="262">
        <v>45628.3809490741</v>
      </c>
    </row>
    <row spans="1:10" x14ac:dyDescent="0.25" outlineLevel="0" r="1988">
      <c r="A1988" s="203">
        <v>633</v>
      </c>
      <c r="B1988" s="258">
        <v>45628</v>
      </c>
      <c r="C1988" s="204" t="s">
        <v>6138</v>
      </c>
      <c r="D1988" s="204" t="s">
        <v>6139</v>
      </c>
      <c r="E1988" s="205" t="s">
        <v>1085</v>
      </c>
      <c r="F1988" s="204" t="s">
        <v>1084</v>
      </c>
      <c r="G1988" s="206">
        <v>32.25</v>
      </c>
      <c r="H1988" s="206"/>
      <c r="I1988" s="211"/>
      <c r="J1988" s="262">
        <v>45628.3809490741</v>
      </c>
    </row>
    <row spans="1:10" x14ac:dyDescent="0.25" outlineLevel="0" r="1989">
      <c r="A1989" s="203">
        <v>633</v>
      </c>
      <c r="B1989" s="258">
        <v>45628</v>
      </c>
      <c r="C1989" s="204" t="s">
        <v>6138</v>
      </c>
      <c r="D1989" s="204" t="s">
        <v>6139</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6140</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6140</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6141</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6141</v>
      </c>
      <c r="E1993" s="215" t="s">
        <v>30</v>
      </c>
      <c r="F1993" s="213" t="s">
        <v>471</v>
      </c>
      <c r="G1993" s="216"/>
      <c r="H1993" s="216">
        <v>3118.7</v>
      </c>
      <c r="I1993" s="214"/>
      <c r="J1993" s="264">
        <v>45628.5419328704</v>
      </c>
    </row>
    <row spans="1:10" x14ac:dyDescent="0.25" outlineLevel="0" r="1994">
      <c r="A1994" s="203">
        <v>636</v>
      </c>
      <c r="B1994" s="258">
        <v>45628</v>
      </c>
      <c r="C1994" s="204" t="s">
        <v>6163</v>
      </c>
      <c r="D1994" s="211"/>
      <c r="E1994" s="205" t="s">
        <v>1078</v>
      </c>
      <c r="F1994" s="204" t="s">
        <v>1079</v>
      </c>
      <c r="G1994" s="206">
        <v>15</v>
      </c>
      <c r="H1994" s="206"/>
      <c r="I1994" s="211"/>
      <c r="J1994" s="262">
        <v>45629.2129398148</v>
      </c>
    </row>
    <row spans="1:10" x14ac:dyDescent="0.25" outlineLevel="0" r="1995">
      <c r="A1995" s="212">
        <v>636</v>
      </c>
      <c r="B1995" s="260">
        <v>45628</v>
      </c>
      <c r="C1995" s="213" t="s">
        <v>6163</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6207</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6207</v>
      </c>
      <c r="E1997" s="205" t="s">
        <v>30</v>
      </c>
      <c r="F1997" s="204" t="s">
        <v>471</v>
      </c>
      <c r="G1997" s="206"/>
      <c r="H1997" s="206">
        <v>764.58</v>
      </c>
      <c r="I1997" s="211"/>
      <c r="J1997" s="262">
        <v>45630.1834837963</v>
      </c>
    </row>
    <row spans="1:10" x14ac:dyDescent="0.25" outlineLevel="0" r="1998">
      <c r="A1998" s="203">
        <v>638</v>
      </c>
      <c r="B1998" s="258">
        <v>45630</v>
      </c>
      <c r="C1998" s="204" t="s">
        <v>6208</v>
      </c>
      <c r="D1998" s="211"/>
      <c r="E1998" s="205" t="s">
        <v>95</v>
      </c>
      <c r="F1998" s="204" t="s">
        <v>477</v>
      </c>
      <c r="G1998" s="206">
        <v>13.67</v>
      </c>
      <c r="H1998" s="206"/>
      <c r="I1998" s="211"/>
      <c r="J1998" s="262">
        <v>45630.1874768519</v>
      </c>
    </row>
    <row spans="1:10" x14ac:dyDescent="0.25" outlineLevel="0" r="1999">
      <c r="A1999" s="203">
        <v>638</v>
      </c>
      <c r="B1999" s="258">
        <v>45630</v>
      </c>
      <c r="C1999" s="204" t="s">
        <v>6208</v>
      </c>
      <c r="D1999" s="211"/>
      <c r="E1999" s="205" t="s">
        <v>1113</v>
      </c>
      <c r="F1999" s="204" t="s">
        <v>1114</v>
      </c>
      <c r="G1999" s="206"/>
      <c r="H1999" s="206">
        <v>13.67</v>
      </c>
      <c r="I1999" s="211"/>
      <c r="J1999" s="262">
        <v>45630.1874768519</v>
      </c>
    </row>
    <row spans="1:10" x14ac:dyDescent="0.25" outlineLevel="0" r="2000">
      <c r="A2000" s="203">
        <v>639</v>
      </c>
      <c r="B2000" s="258">
        <v>45627</v>
      </c>
      <c r="C2000" s="204" t="s">
        <v>6209</v>
      </c>
      <c r="D2000" s="211"/>
      <c r="E2000" s="205" t="s">
        <v>1106</v>
      </c>
      <c r="F2000" s="204" t="s">
        <v>1107</v>
      </c>
      <c r="G2000" s="206">
        <v>28.8</v>
      </c>
      <c r="H2000" s="206"/>
      <c r="I2000" s="211"/>
      <c r="J2000" s="262">
        <v>45630.1880671296</v>
      </c>
    </row>
    <row spans="1:10" x14ac:dyDescent="0.25" outlineLevel="0" r="2001">
      <c r="A2001" s="203">
        <v>639</v>
      </c>
      <c r="B2001" s="258">
        <v>45627</v>
      </c>
      <c r="C2001" s="204" t="s">
        <v>6209</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6210</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6210</v>
      </c>
      <c r="E2005" s="205" t="s">
        <v>30</v>
      </c>
      <c r="F2005" s="204" t="s">
        <v>471</v>
      </c>
      <c r="G2005" s="206"/>
      <c r="H2005" s="206">
        <v>18309.77</v>
      </c>
      <c r="I2005" s="211"/>
      <c r="J2005" s="262">
        <v>45630.5257060185</v>
      </c>
    </row>
    <row spans="1:10" x14ac:dyDescent="0.25" outlineLevel="0" r="2006">
      <c r="A2006" s="203">
        <v>642</v>
      </c>
      <c r="B2006" s="258">
        <v>45630</v>
      </c>
      <c r="C2006" s="204" t="s">
        <v>5765</v>
      </c>
      <c r="D2006" s="204" t="s">
        <v>6211</v>
      </c>
      <c r="E2006" s="205" t="s">
        <v>95</v>
      </c>
      <c r="F2006" s="204" t="s">
        <v>477</v>
      </c>
      <c r="G2006" s="206"/>
      <c r="H2006" s="206">
        <v>104.17</v>
      </c>
      <c r="I2006" s="211"/>
      <c r="J2006" s="262">
        <v>45630.7841087963</v>
      </c>
    </row>
    <row spans="1:10" x14ac:dyDescent="0.25" outlineLevel="0" r="2007">
      <c r="A2007" s="203">
        <v>642</v>
      </c>
      <c r="B2007" s="258">
        <v>45630</v>
      </c>
      <c r="C2007" s="204" t="s">
        <v>5765</v>
      </c>
      <c r="D2007" s="204" t="s">
        <v>6211</v>
      </c>
      <c r="E2007" s="205" t="s">
        <v>1102</v>
      </c>
      <c r="F2007" s="204" t="s">
        <v>1103</v>
      </c>
      <c r="G2007" s="206">
        <v>90.6</v>
      </c>
      <c r="H2007" s="206"/>
      <c r="I2007" s="211"/>
      <c r="J2007" s="262">
        <v>45630.7841087963</v>
      </c>
    </row>
    <row spans="1:10" x14ac:dyDescent="0.25" outlineLevel="0" r="2008">
      <c r="A2008" s="203">
        <v>642</v>
      </c>
      <c r="B2008" s="258">
        <v>45630</v>
      </c>
      <c r="C2008" s="204" t="s">
        <v>5765</v>
      </c>
      <c r="D2008" s="204" t="s">
        <v>6211</v>
      </c>
      <c r="E2008" s="205" t="s">
        <v>1085</v>
      </c>
      <c r="F2008" s="204" t="s">
        <v>1084</v>
      </c>
      <c r="G2008" s="206">
        <v>4.53</v>
      </c>
      <c r="H2008" s="206"/>
      <c r="I2008" s="211"/>
      <c r="J2008" s="262">
        <v>45630.7841087963</v>
      </c>
    </row>
    <row spans="1:10" x14ac:dyDescent="0.25" outlineLevel="0" r="2009">
      <c r="A2009" s="203">
        <v>642</v>
      </c>
      <c r="B2009" s="258">
        <v>45630</v>
      </c>
      <c r="C2009" s="204" t="s">
        <v>5765</v>
      </c>
      <c r="D2009" s="204" t="s">
        <v>6211</v>
      </c>
      <c r="E2009" s="205" t="s">
        <v>1086</v>
      </c>
      <c r="F2009" s="204" t="s">
        <v>1087</v>
      </c>
      <c r="G2009" s="206">
        <v>9.04</v>
      </c>
      <c r="H2009" s="206"/>
      <c r="I2009" s="211"/>
      <c r="J2009" s="262">
        <v>45630.7841087963</v>
      </c>
    </row>
    <row spans="1:10" x14ac:dyDescent="0.25" outlineLevel="0" r="2010">
      <c r="A2010" s="203">
        <v>643</v>
      </c>
      <c r="B2010" s="258">
        <v>45626</v>
      </c>
      <c r="C2010" s="204" t="s">
        <v>6212</v>
      </c>
      <c r="D2010" s="204" t="s">
        <v>6213</v>
      </c>
      <c r="E2010" s="205" t="s">
        <v>1797</v>
      </c>
      <c r="F2010" s="204" t="s">
        <v>2590</v>
      </c>
      <c r="G2010" s="206"/>
      <c r="H2010" s="206">
        <v>376.6</v>
      </c>
      <c r="I2010" s="211"/>
      <c r="J2010" s="262">
        <v>45630.7851736111</v>
      </c>
    </row>
    <row spans="1:10" x14ac:dyDescent="0.25" outlineLevel="0" r="2011">
      <c r="A2011" s="203">
        <v>643</v>
      </c>
      <c r="B2011" s="258">
        <v>45626</v>
      </c>
      <c r="C2011" s="204" t="s">
        <v>6212</v>
      </c>
      <c r="D2011" s="204" t="s">
        <v>6213</v>
      </c>
      <c r="E2011" s="205" t="s">
        <v>1102</v>
      </c>
      <c r="F2011" s="204" t="s">
        <v>1103</v>
      </c>
      <c r="G2011" s="206">
        <v>327.55</v>
      </c>
      <c r="H2011" s="206"/>
      <c r="I2011" s="211"/>
      <c r="J2011" s="262">
        <v>45630.7851736111</v>
      </c>
    </row>
    <row spans="1:10" x14ac:dyDescent="0.25" outlineLevel="0" r="2012">
      <c r="A2012" s="203">
        <v>643</v>
      </c>
      <c r="B2012" s="258">
        <v>45626</v>
      </c>
      <c r="C2012" s="204" t="s">
        <v>6212</v>
      </c>
      <c r="D2012" s="204" t="s">
        <v>6213</v>
      </c>
      <c r="E2012" s="205" t="s">
        <v>1085</v>
      </c>
      <c r="F2012" s="204" t="s">
        <v>1084</v>
      </c>
      <c r="G2012" s="206">
        <v>16.38</v>
      </c>
      <c r="H2012" s="206"/>
      <c r="I2012" s="211"/>
      <c r="J2012" s="262">
        <v>45630.7851736111</v>
      </c>
    </row>
    <row spans="1:10" x14ac:dyDescent="0.25" outlineLevel="0" r="2013">
      <c r="A2013" s="212">
        <v>643</v>
      </c>
      <c r="B2013" s="260">
        <v>45626</v>
      </c>
      <c r="C2013" s="213" t="s">
        <v>6212</v>
      </c>
      <c r="D2013" s="213" t="s">
        <v>6213</v>
      </c>
      <c r="E2013" s="215" t="s">
        <v>1086</v>
      </c>
      <c r="F2013" s="213" t="s">
        <v>1087</v>
      </c>
      <c r="G2013" s="216">
        <v>32.67</v>
      </c>
      <c r="H2013" s="216"/>
      <c r="I2013" s="214"/>
      <c r="J2013" s="264">
        <v>45630.7851736111</v>
      </c>
    </row>
    <row outlineLevel="0" r="2014">
      <c r="A2014" s="12">
        <v>644</v>
      </c>
      <c r="B2014" s="2">
        <v>45631</v>
      </c>
      <c r="C2014" s="12" t="inlineStr">
        <is>
          <t>Groupe Joman Inc. [Johanne Gemme]</t>
        </is>
      </c>
      <c r="D2014" s="12" t="inlineStr">
        <is>
          <t>ENCAISSEMENT:00251</t>
        </is>
      </c>
      <c r="E2014" s="12" t="inlineStr">
        <is>
          <t>1000</t>
        </is>
      </c>
      <c r="F2014" s="12" t="inlineStr">
        <is>
          <t>Encaisse</t>
        </is>
      </c>
      <c r="G2014" s="48">
        <v>2062.37</v>
      </c>
      <c r="J2014" s="2">
        <v>45631.2354513889</v>
      </c>
    </row>
    <row outlineLevel="0" r="2015">
      <c r="A2015" s="12">
        <v>644</v>
      </c>
      <c r="B2015" s="2">
        <v>45631</v>
      </c>
      <c r="C2015" s="12" t="inlineStr">
        <is>
          <t>Groupe Joman Inc. [Johanne Gemme]</t>
        </is>
      </c>
      <c r="D2015" s="12" t="inlineStr">
        <is>
          <t>ENCAISSEMENT:00251</t>
        </is>
      </c>
      <c r="E2015" s="12" t="inlineStr">
        <is>
          <t>1100</t>
        </is>
      </c>
      <c r="F2015" s="12" t="inlineStr">
        <is>
          <t>Comptes clients</t>
        </is>
      </c>
      <c r="H2015" s="48">
        <v>2062.37</v>
      </c>
      <c r="J2015" s="2">
        <v>45631.2354513889</v>
      </c>
    </row>
    <row outlineLevel="0" r="2016">
      <c r="A2016" s="12">
        <v>645</v>
      </c>
      <c r="B2016" s="2">
        <v>45631</v>
      </c>
      <c r="C2016" s="12" t="inlineStr">
        <is>
          <t>Empire Pro Inc. [Carlos Luperdigas]</t>
        </is>
      </c>
      <c r="D2016" s="12" t="inlineStr">
        <is>
          <t>ENCAISSEMENT:00252</t>
        </is>
      </c>
      <c r="E2016" s="12" t="inlineStr">
        <is>
          <t>1000</t>
        </is>
      </c>
      <c r="F2016" s="12" t="inlineStr">
        <is>
          <t>Encaisse</t>
        </is>
      </c>
      <c r="G2016" s="48">
        <v>1800.72</v>
      </c>
      <c r="J2016" s="2">
        <v>45631.366087963</v>
      </c>
    </row>
    <row outlineLevel="0" r="2017">
      <c r="A2017" s="12">
        <v>645</v>
      </c>
      <c r="B2017" s="2">
        <v>45631</v>
      </c>
      <c r="C2017" s="12" t="inlineStr">
        <is>
          <t>Empire Pro Inc. [Carlos Luperdigas]</t>
        </is>
      </c>
      <c r="D2017" s="12" t="inlineStr">
        <is>
          <t>ENCAISSEMENT:00252</t>
        </is>
      </c>
      <c r="E2017" s="12" t="inlineStr">
        <is>
          <t>1100</t>
        </is>
      </c>
      <c r="F2017" s="12" t="inlineStr">
        <is>
          <t>Comptes clients</t>
        </is>
      </c>
      <c r="H2017" s="48">
        <v>1800.72</v>
      </c>
      <c r="J2017" s="2">
        <v>45631.366087963</v>
      </c>
    </row>
    <row outlineLevel="0" r="2018">
      <c r="A2018" s="12">
        <v>646</v>
      </c>
      <c r="B2018" s="2">
        <v>45631</v>
      </c>
      <c r="C2018" s="12" t="inlineStr">
        <is>
          <t>Immeubles Marklin C2 Inc. [Caroline Chaput]</t>
        </is>
      </c>
      <c r="D2018" s="12" t="inlineStr">
        <is>
          <t>ENCAISSEMENT:00253</t>
        </is>
      </c>
      <c r="E2018" s="12" t="inlineStr">
        <is>
          <t>1000</t>
        </is>
      </c>
      <c r="F2018" s="12" t="inlineStr">
        <is>
          <t>Encaisse</t>
        </is>
      </c>
      <c r="G2018" s="48">
        <v>804.83</v>
      </c>
      <c r="J2018" s="2">
        <v>45631.4525115741</v>
      </c>
    </row>
    <row outlineLevel="0" r="2019">
      <c r="A2019" s="12">
        <v>646</v>
      </c>
      <c r="B2019" s="2">
        <v>45631</v>
      </c>
      <c r="C2019" s="12" t="inlineStr">
        <is>
          <t>Immeubles Marklin C2 Inc. [Caroline Chaput]</t>
        </is>
      </c>
      <c r="D2019" s="12" t="inlineStr">
        <is>
          <t>ENCAISSEMENT:00253</t>
        </is>
      </c>
      <c r="E2019" s="12" t="inlineStr">
        <is>
          <t>1100</t>
        </is>
      </c>
      <c r="F2019" s="12" t="inlineStr">
        <is>
          <t>Comptes clients</t>
        </is>
      </c>
      <c r="H2019" s="48">
        <v>804.83</v>
      </c>
      <c r="J2019" s="2">
        <v>45631.4525115741</v>
      </c>
    </row>
    <row outlineLevel="0" r="2020">
      <c r="A2020" s="12">
        <v>647</v>
      </c>
      <c r="B2020" s="2">
        <v>45631</v>
      </c>
      <c r="C2020" s="12" t="inlineStr">
        <is>
          <t>Carte de crédit - cartouche de cafetiere</t>
        </is>
      </c>
      <c r="D2020" s="12" t="inlineStr">
        <is>
          <t>DÉBOURSÉ:00125</t>
        </is>
      </c>
      <c r="E2020" s="12" t="inlineStr">
        <is>
          <t>2010</t>
        </is>
      </c>
      <c r="F2020" s="12" t="inlineStr">
        <is>
          <t>Carte de crédit</t>
        </is>
      </c>
      <c r="H2020" s="48">
        <v>204.54</v>
      </c>
      <c r="J2020" s="2">
        <v>45631.4558912037</v>
      </c>
    </row>
    <row outlineLevel="0" r="2021">
      <c r="A2021" s="12">
        <v>647</v>
      </c>
      <c r="B2021" s="2">
        <v>45631</v>
      </c>
      <c r="C2021" s="12" t="inlineStr">
        <is>
          <t>Carte de crédit - cartouche de cafetiere</t>
        </is>
      </c>
      <c r="D2021" s="12" t="inlineStr">
        <is>
          <t>DÉBOURSÉ:00125</t>
        </is>
      </c>
      <c r="E2021" s="12" t="inlineStr">
        <is>
          <t>5130</t>
        </is>
      </c>
      <c r="F2021" s="12" t="inlineStr">
        <is>
          <t>Fournitures de bureau</t>
        </is>
      </c>
      <c r="G2021" s="48">
        <v>204.54</v>
      </c>
      <c r="J2021" s="2">
        <v>45631.4558912037</v>
      </c>
    </row>
    <row outlineLevel="0" r="2022">
      <c r="A2022" s="12">
        <v>648</v>
      </c>
      <c r="B2022" s="2">
        <v>45631</v>
      </c>
      <c r="C2022" s="12" t="inlineStr">
        <is>
          <t>Bernier Rhéaume Renaud CPA [Richard Bernier]</t>
        </is>
      </c>
      <c r="D2022" s="12" t="inlineStr">
        <is>
          <t>ENCAISSEMENT:00254</t>
        </is>
      </c>
      <c r="E2022" s="12" t="inlineStr">
        <is>
          <t>1000</t>
        </is>
      </c>
      <c r="F2022" s="12" t="inlineStr">
        <is>
          <t>Encaisse</t>
        </is>
      </c>
      <c r="G2022" s="48">
        <v>1006.03</v>
      </c>
      <c r="J2022" s="2">
        <v>45631.644224537</v>
      </c>
    </row>
    <row outlineLevel="0" r="2023">
      <c r="A2023" s="12">
        <v>648</v>
      </c>
      <c r="B2023" s="2">
        <v>45631</v>
      </c>
      <c r="C2023" s="12" t="inlineStr">
        <is>
          <t>Bernier Rhéaume Renaud CPA [Richard Bernier]</t>
        </is>
      </c>
      <c r="D2023" s="12" t="inlineStr">
        <is>
          <t>ENCAISSEMENT:00254</t>
        </is>
      </c>
      <c r="E2023" s="12" t="inlineStr">
        <is>
          <t>1100</t>
        </is>
      </c>
      <c r="F2023" s="12" t="inlineStr">
        <is>
          <t>Comptes clients</t>
        </is>
      </c>
      <c r="H2023" s="48">
        <v>1006.03</v>
      </c>
      <c r="J2023" s="2">
        <v>45631.644224537</v>
      </c>
    </row>
    <row outlineLevel="0" r="2024">
      <c r="A2024" s="12">
        <v>649</v>
      </c>
      <c r="B2024" s="2">
        <v>45631</v>
      </c>
      <c r="C2024" s="12" t="inlineStr">
        <is>
          <t>Assurancia Leduc, Decelles, Dubuc &amp; Ass. Inc. [Lucie Decelles]</t>
        </is>
      </c>
      <c r="D2024" s="12" t="inlineStr">
        <is>
          <t>ENCAISSEMENT:00255</t>
        </is>
      </c>
      <c r="E2024" s="12" t="inlineStr">
        <is>
          <t>1000</t>
        </is>
      </c>
      <c r="F2024" s="12" t="inlineStr">
        <is>
          <t>Encaisse</t>
        </is>
      </c>
      <c r="G2024" s="48">
        <v>10764.54</v>
      </c>
      <c r="J2024" s="2">
        <v>45631.6459375</v>
      </c>
    </row>
    <row outlineLevel="0" r="2025">
      <c r="A2025" s="12">
        <v>649</v>
      </c>
      <c r="B2025" s="2">
        <v>45631</v>
      </c>
      <c r="C2025" s="12" t="inlineStr">
        <is>
          <t>Assurancia Leduc, Decelles, Dubuc &amp; Ass. Inc. [Lucie Decelles]</t>
        </is>
      </c>
      <c r="D2025" s="12" t="inlineStr">
        <is>
          <t>ENCAISSEMENT:00255</t>
        </is>
      </c>
      <c r="E2025" s="12" t="inlineStr">
        <is>
          <t>1100</t>
        </is>
      </c>
      <c r="F2025" s="12" t="inlineStr">
        <is>
          <t>Comptes clients</t>
        </is>
      </c>
      <c r="H2025" s="48">
        <v>10764.54</v>
      </c>
      <c r="J2025" s="2">
        <v>45631.6459375</v>
      </c>
    </row>
    <row outlineLevel="0" r="2026">
      <c r="A2026" s="12">
        <v>650</v>
      </c>
      <c r="B2026" s="2">
        <v>45631</v>
      </c>
      <c r="C2026" s="12" t="inlineStr">
        <is>
          <t>Larry Rumsby Maréchal-Ferrant Inc. [Louise Mongeau]</t>
        </is>
      </c>
      <c r="D2026" s="12" t="inlineStr">
        <is>
          <t>ENCAISSEMENT:00256</t>
        </is>
      </c>
      <c r="E2026" s="12" t="inlineStr">
        <is>
          <t>1000</t>
        </is>
      </c>
      <c r="F2026" s="12" t="inlineStr">
        <is>
          <t>Encaisse</t>
        </is>
      </c>
      <c r="G2026" s="48">
        <v>833.57</v>
      </c>
      <c r="J2026" s="2">
        <v>45631.752662037</v>
      </c>
    </row>
    <row outlineLevel="0" r="2027">
      <c r="A2027" s="12">
        <v>650</v>
      </c>
      <c r="B2027" s="2">
        <v>45631</v>
      </c>
      <c r="C2027" s="12" t="inlineStr">
        <is>
          <t>Larry Rumsby Maréchal-Ferrant Inc. [Louise Mongeau]</t>
        </is>
      </c>
      <c r="D2027" s="12" t="inlineStr">
        <is>
          <t>ENCAISSEMENT:00256</t>
        </is>
      </c>
      <c r="E2027" s="12" t="inlineStr">
        <is>
          <t>1100</t>
        </is>
      </c>
      <c r="F2027" s="12" t="inlineStr">
        <is>
          <t>Comptes clients</t>
        </is>
      </c>
      <c r="H2027" s="48">
        <v>833.57</v>
      </c>
      <c r="J2027" s="2">
        <v>45631.752662037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849"/>
  <sheetViews>
    <sheetView tabSelected="1" topLeftCell="E1" zoomScaleNormal="100" workbookViewId="0" rightToLeft="false">
      <pane ySplit="1" topLeftCell="A279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155</v>
      </c>
      <c r="F2729" s="155" t="s">
        <v>844</v>
      </c>
      <c r="G2729" s="156" t="s">
        <v>6130</v>
      </c>
      <c r="H2729" s="150">
        <v>1</v>
      </c>
      <c r="I2729" s="149"/>
      <c r="J2729" s="147" t="s">
        <v>132</v>
      </c>
      <c r="K2729" s="267">
        <v>45626.6657986111</v>
      </c>
      <c r="L2729" s="147" t="s">
        <v>133</v>
      </c>
      <c r="M2729" s="268"/>
      <c r="N2729" s="147" t="s">
        <v>133</v>
      </c>
      <c r="O2729" s="149" t="s">
        <v>4693</v>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6143</v>
      </c>
      <c r="H2734" s="150">
        <v>4</v>
      </c>
      <c r="I2734" s="149"/>
      <c r="J2734" s="147" t="s">
        <v>132</v>
      </c>
      <c r="K2734" s="267">
        <v>45627.4856018519</v>
      </c>
      <c r="L2734" s="147" t="s">
        <v>133</v>
      </c>
      <c r="M2734" s="268"/>
      <c r="N2734" s="147" t="s">
        <v>133</v>
      </c>
      <c r="O2734" s="149" t="s">
        <v>4693</v>
      </c>
      <c r="P2734" s="151"/>
    </row>
    <row spans="1:16" x14ac:dyDescent="0.25" outlineLevel="0" r="2735">
      <c r="A2735" s="145">
        <v>2737</v>
      </c>
      <c r="B2735" s="146">
        <v>1</v>
      </c>
      <c r="C2735" s="147" t="s">
        <v>15</v>
      </c>
      <c r="D2735" s="266">
        <v>45627</v>
      </c>
      <c r="E2735" s="147" t="s">
        <v>368</v>
      </c>
      <c r="F2735" s="155" t="s">
        <v>948</v>
      </c>
      <c r="G2735" s="156" t="s">
        <v>6144</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6146</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6147</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6148</v>
      </c>
      <c r="F2739" s="155" t="s">
        <v>6149</v>
      </c>
      <c r="G2739" s="156" t="s">
        <v>6150</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6151</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6152</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6153</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6154</v>
      </c>
      <c r="H2743" s="150">
        <v>4</v>
      </c>
      <c r="I2743" s="155" t="s">
        <v>6155</v>
      </c>
      <c r="J2743" s="147" t="s">
        <v>132</v>
      </c>
      <c r="K2743" s="267">
        <v>45628.552025463</v>
      </c>
      <c r="L2743" s="147" t="s">
        <v>133</v>
      </c>
      <c r="M2743" s="268"/>
      <c r="N2743" s="147" t="s">
        <v>133</v>
      </c>
      <c r="O2743" s="149" t="s">
        <v>4693</v>
      </c>
      <c r="P2743" s="151"/>
    </row>
    <row spans="1:16" x14ac:dyDescent="0.25" outlineLevel="0" r="2744">
      <c r="A2744" s="145">
        <v>2746</v>
      </c>
      <c r="B2744" s="146">
        <v>2</v>
      </c>
      <c r="C2744" s="147" t="s">
        <v>16</v>
      </c>
      <c r="D2744" s="266">
        <v>45628</v>
      </c>
      <c r="E2744" s="147" t="s">
        <v>2351</v>
      </c>
      <c r="F2744" s="155" t="s">
        <v>2352</v>
      </c>
      <c r="G2744" s="156" t="s">
        <v>6156</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6157</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6158</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6159</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6024</v>
      </c>
      <c r="H2748" s="150">
        <v>0.25</v>
      </c>
      <c r="I2748" s="149"/>
      <c r="J2748" s="147" t="s">
        <v>132</v>
      </c>
      <c r="K2748" s="267">
        <v>45628.7102546296</v>
      </c>
      <c r="L2748" s="147" t="s">
        <v>133</v>
      </c>
      <c r="M2748" s="268"/>
      <c r="N2748" s="147" t="s">
        <v>133</v>
      </c>
      <c r="O2748" s="149" t="s">
        <v>4693</v>
      </c>
      <c r="P2748" s="151"/>
    </row>
    <row spans="1:16" x14ac:dyDescent="0.25" outlineLevel="0" r="2749">
      <c r="A2749" s="145">
        <v>2751</v>
      </c>
      <c r="B2749" s="146">
        <v>3</v>
      </c>
      <c r="C2749" s="147" t="s">
        <v>130</v>
      </c>
      <c r="D2749" s="266">
        <v>45628</v>
      </c>
      <c r="E2749" s="147" t="s">
        <v>141</v>
      </c>
      <c r="F2749" s="155" t="s">
        <v>3057</v>
      </c>
      <c r="G2749" s="156" t="s">
        <v>6160</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6161</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6162</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6164</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6165</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6166</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6167</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spans="1:16" x14ac:dyDescent="0.25" outlineLevel="0" r="2757">
      <c r="A2757" s="145">
        <v>2759</v>
      </c>
      <c r="B2757" s="146">
        <v>1</v>
      </c>
      <c r="C2757" s="147" t="s">
        <v>15</v>
      </c>
      <c r="D2757" s="266">
        <v>45629</v>
      </c>
      <c r="E2757" s="147" t="s">
        <v>268</v>
      </c>
      <c r="F2757" s="155" t="s">
        <v>2226</v>
      </c>
      <c r="G2757" s="156" t="s">
        <v>6169</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6172</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6173</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5898</v>
      </c>
      <c r="G2762" s="156" t="s">
        <v>6174</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spans="1:16" x14ac:dyDescent="0.25" outlineLevel="0" r="2764">
      <c r="A2764" s="145">
        <v>2766</v>
      </c>
      <c r="B2764" s="146">
        <v>1</v>
      </c>
      <c r="C2764" s="147" t="s">
        <v>15</v>
      </c>
      <c r="D2764" s="266">
        <v>45629</v>
      </c>
      <c r="E2764" s="147" t="s">
        <v>6067</v>
      </c>
      <c r="F2764" s="155" t="s">
        <v>6068</v>
      </c>
      <c r="G2764" s="156" t="s">
        <v>6176</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6177</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6178</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6179</v>
      </c>
      <c r="H2767" s="150">
        <v>0.75</v>
      </c>
      <c r="I2767" s="149"/>
      <c r="J2767" s="147" t="s">
        <v>132</v>
      </c>
      <c r="K2767" s="267">
        <v>45629.5627430556</v>
      </c>
      <c r="L2767" s="147" t="s">
        <v>133</v>
      </c>
      <c r="M2767" s="268"/>
      <c r="N2767" s="147" t="s">
        <v>133</v>
      </c>
      <c r="O2767" s="149" t="s">
        <v>4693</v>
      </c>
      <c r="P2767" s="151"/>
    </row>
    <row spans="1:16" x14ac:dyDescent="0.25" outlineLevel="0" r="2768">
      <c r="A2768" s="145">
        <v>2770</v>
      </c>
      <c r="B2768" s="146">
        <v>1</v>
      </c>
      <c r="C2768" s="147" t="s">
        <v>15</v>
      </c>
      <c r="D2768" s="266">
        <v>45629</v>
      </c>
      <c r="E2768" s="147" t="s">
        <v>521</v>
      </c>
      <c r="F2768" s="155" t="s">
        <v>4294</v>
      </c>
      <c r="G2768" s="156" t="s">
        <v>6180</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6181</v>
      </c>
      <c r="H2769" s="150">
        <v>1</v>
      </c>
      <c r="I2769" s="149"/>
      <c r="J2769" s="147" t="s">
        <v>132</v>
      </c>
      <c r="K2769" s="267">
        <v>45629.6584837963</v>
      </c>
      <c r="L2769" s="147" t="s">
        <v>133</v>
      </c>
      <c r="M2769" s="268"/>
      <c r="N2769" s="147" t="s">
        <v>133</v>
      </c>
      <c r="O2769" s="149" t="s">
        <v>6182</v>
      </c>
      <c r="P2769" s="151"/>
    </row>
    <row spans="1:16" x14ac:dyDescent="0.25" outlineLevel="0" r="2770">
      <c r="A2770" s="145">
        <v>2772</v>
      </c>
      <c r="B2770" s="146">
        <v>4</v>
      </c>
      <c r="C2770" s="147" t="s">
        <v>424</v>
      </c>
      <c r="D2770" s="266">
        <v>45628</v>
      </c>
      <c r="E2770" s="147" t="s">
        <v>368</v>
      </c>
      <c r="F2770" s="155" t="s">
        <v>948</v>
      </c>
      <c r="G2770" s="156" t="s">
        <v>6183</v>
      </c>
      <c r="H2770" s="150">
        <v>3</v>
      </c>
      <c r="I2770" s="149"/>
      <c r="J2770" s="147" t="s">
        <v>132</v>
      </c>
      <c r="K2770" s="267">
        <v>45629.6588888889</v>
      </c>
      <c r="L2770" s="147" t="s">
        <v>133</v>
      </c>
      <c r="M2770" s="268"/>
      <c r="N2770" s="147" t="s">
        <v>133</v>
      </c>
      <c r="O2770" s="149" t="s">
        <v>6182</v>
      </c>
      <c r="P2770" s="151"/>
    </row>
    <row spans="1:16" x14ac:dyDescent="0.25" outlineLevel="0" r="2771">
      <c r="A2771" s="145">
        <v>2773</v>
      </c>
      <c r="B2771" s="146">
        <v>4</v>
      </c>
      <c r="C2771" s="147" t="s">
        <v>424</v>
      </c>
      <c r="D2771" s="266">
        <v>45628</v>
      </c>
      <c r="E2771" s="147" t="s">
        <v>147</v>
      </c>
      <c r="F2771" s="155" t="s">
        <v>3058</v>
      </c>
      <c r="G2771" s="156" t="s">
        <v>6184</v>
      </c>
      <c r="H2771" s="150">
        <v>0.5</v>
      </c>
      <c r="I2771" s="149"/>
      <c r="J2771" s="147" t="s">
        <v>133</v>
      </c>
      <c r="K2771" s="267">
        <v>45629.6591203704</v>
      </c>
      <c r="L2771" s="147" t="s">
        <v>133</v>
      </c>
      <c r="M2771" s="268"/>
      <c r="N2771" s="147" t="s">
        <v>133</v>
      </c>
      <c r="O2771" s="149" t="s">
        <v>6182</v>
      </c>
      <c r="P2771" s="151"/>
    </row>
    <row spans="1:16" x14ac:dyDescent="0.25" outlineLevel="0" r="2772">
      <c r="A2772" s="145">
        <v>2774</v>
      </c>
      <c r="B2772" s="146">
        <v>4</v>
      </c>
      <c r="C2772" s="147" t="s">
        <v>424</v>
      </c>
      <c r="D2772" s="266">
        <v>45628</v>
      </c>
      <c r="E2772" s="147" t="s">
        <v>147</v>
      </c>
      <c r="F2772" s="155" t="s">
        <v>3058</v>
      </c>
      <c r="G2772" s="156" t="s">
        <v>6185</v>
      </c>
      <c r="H2772" s="150">
        <v>3</v>
      </c>
      <c r="I2772" s="149"/>
      <c r="J2772" s="147" t="s">
        <v>133</v>
      </c>
      <c r="K2772" s="267">
        <v>45629.6593518518</v>
      </c>
      <c r="L2772" s="147" t="s">
        <v>133</v>
      </c>
      <c r="M2772" s="268"/>
      <c r="N2772" s="147" t="s">
        <v>133</v>
      </c>
      <c r="O2772" s="149" t="s">
        <v>6182</v>
      </c>
      <c r="P2772" s="151"/>
    </row>
    <row spans="1:16" x14ac:dyDescent="0.25" outlineLevel="0" r="2773">
      <c r="A2773" s="145">
        <v>2775</v>
      </c>
      <c r="B2773" s="146">
        <v>4</v>
      </c>
      <c r="C2773" s="147" t="s">
        <v>424</v>
      </c>
      <c r="D2773" s="266">
        <v>45629</v>
      </c>
      <c r="E2773" s="147" t="s">
        <v>147</v>
      </c>
      <c r="F2773" s="155" t="s">
        <v>3058</v>
      </c>
      <c r="G2773" s="156" t="s">
        <v>6186</v>
      </c>
      <c r="H2773" s="150">
        <v>1</v>
      </c>
      <c r="I2773" s="149"/>
      <c r="J2773" s="147" t="s">
        <v>133</v>
      </c>
      <c r="K2773" s="267">
        <v>45629.6597685185</v>
      </c>
      <c r="L2773" s="147" t="s">
        <v>133</v>
      </c>
      <c r="M2773" s="268"/>
      <c r="N2773" s="147" t="s">
        <v>133</v>
      </c>
      <c r="O2773" s="149" t="s">
        <v>6182</v>
      </c>
      <c r="P2773" s="151"/>
    </row>
    <row spans="1:16" x14ac:dyDescent="0.25" outlineLevel="0" r="2774">
      <c r="A2774" s="145">
        <v>2776</v>
      </c>
      <c r="B2774" s="146">
        <v>4</v>
      </c>
      <c r="C2774" s="147" t="s">
        <v>424</v>
      </c>
      <c r="D2774" s="266">
        <v>45629</v>
      </c>
      <c r="E2774" s="147" t="s">
        <v>147</v>
      </c>
      <c r="F2774" s="155" t="s">
        <v>3058</v>
      </c>
      <c r="G2774" s="156" t="s">
        <v>6187</v>
      </c>
      <c r="H2774" s="150">
        <v>3.75</v>
      </c>
      <c r="I2774" s="149"/>
      <c r="J2774" s="147" t="s">
        <v>133</v>
      </c>
      <c r="K2774" s="267">
        <v>45629.6599884259</v>
      </c>
      <c r="L2774" s="147" t="s">
        <v>133</v>
      </c>
      <c r="M2774" s="268"/>
      <c r="N2774" s="147" t="s">
        <v>133</v>
      </c>
      <c r="O2774" s="149" t="s">
        <v>6182</v>
      </c>
      <c r="P2774" s="151"/>
    </row>
    <row spans="1:16" x14ac:dyDescent="0.25" outlineLevel="0" r="2775">
      <c r="A2775" s="145">
        <v>2777</v>
      </c>
      <c r="B2775" s="146">
        <v>4</v>
      </c>
      <c r="C2775" s="147" t="s">
        <v>424</v>
      </c>
      <c r="D2775" s="266">
        <v>45629</v>
      </c>
      <c r="E2775" s="147" t="s">
        <v>153</v>
      </c>
      <c r="F2775" s="155" t="s">
        <v>489</v>
      </c>
      <c r="G2775" s="156" t="s">
        <v>6188</v>
      </c>
      <c r="H2775" s="150">
        <v>0.5</v>
      </c>
      <c r="I2775" s="149"/>
      <c r="J2775" s="147" t="s">
        <v>132</v>
      </c>
      <c r="K2775" s="267">
        <v>45629.6601851852</v>
      </c>
      <c r="L2775" s="147" t="s">
        <v>133</v>
      </c>
      <c r="M2775" s="268"/>
      <c r="N2775" s="147" t="s">
        <v>133</v>
      </c>
      <c r="O2775" s="149" t="s">
        <v>6182</v>
      </c>
      <c r="P2775" s="151"/>
    </row>
    <row spans="1:16" x14ac:dyDescent="0.25" outlineLevel="0" r="2776">
      <c r="A2776" s="145">
        <v>2778</v>
      </c>
      <c r="B2776" s="146">
        <v>4</v>
      </c>
      <c r="C2776" s="147" t="s">
        <v>424</v>
      </c>
      <c r="D2776" s="266">
        <v>45629</v>
      </c>
      <c r="E2776" s="147" t="s">
        <v>368</v>
      </c>
      <c r="F2776" s="155" t="s">
        <v>948</v>
      </c>
      <c r="G2776" s="156" t="s">
        <v>6189</v>
      </c>
      <c r="H2776" s="150">
        <v>0.75</v>
      </c>
      <c r="I2776" s="149"/>
      <c r="J2776" s="147" t="s">
        <v>132</v>
      </c>
      <c r="K2776" s="267">
        <v>45629.6604398148</v>
      </c>
      <c r="L2776" s="147" t="s">
        <v>133</v>
      </c>
      <c r="M2776" s="268"/>
      <c r="N2776" s="147" t="s">
        <v>133</v>
      </c>
      <c r="O2776" s="149" t="s">
        <v>6182</v>
      </c>
      <c r="P2776" s="151"/>
    </row>
    <row spans="1:16" x14ac:dyDescent="0.25" outlineLevel="0" r="2777">
      <c r="A2777" s="145">
        <v>2779</v>
      </c>
      <c r="B2777" s="146">
        <v>4</v>
      </c>
      <c r="C2777" s="147" t="s">
        <v>424</v>
      </c>
      <c r="D2777" s="266">
        <v>45629</v>
      </c>
      <c r="E2777" s="147" t="s">
        <v>368</v>
      </c>
      <c r="F2777" s="155" t="s">
        <v>948</v>
      </c>
      <c r="G2777" s="156" t="s">
        <v>6190</v>
      </c>
      <c r="H2777" s="150">
        <v>0.5</v>
      </c>
      <c r="I2777" s="149"/>
      <c r="J2777" s="147" t="s">
        <v>132</v>
      </c>
      <c r="K2777" s="267">
        <v>45629.6606712963</v>
      </c>
      <c r="L2777" s="147" t="s">
        <v>133</v>
      </c>
      <c r="M2777" s="268"/>
      <c r="N2777" s="147" t="s">
        <v>133</v>
      </c>
      <c r="O2777" s="149" t="s">
        <v>6182</v>
      </c>
      <c r="P2777" s="151"/>
    </row>
    <row spans="1:16" x14ac:dyDescent="0.25" outlineLevel="0" r="2778">
      <c r="A2778" s="145">
        <v>2780</v>
      </c>
      <c r="B2778" s="146">
        <v>4</v>
      </c>
      <c r="C2778" s="147" t="s">
        <v>424</v>
      </c>
      <c r="D2778" s="266">
        <v>45629</v>
      </c>
      <c r="E2778" s="147" t="s">
        <v>266</v>
      </c>
      <c r="F2778" s="155" t="s">
        <v>2225</v>
      </c>
      <c r="G2778" s="156" t="s">
        <v>6191</v>
      </c>
      <c r="H2778" s="150">
        <v>0.75</v>
      </c>
      <c r="I2778" s="149"/>
      <c r="J2778" s="147" t="s">
        <v>132</v>
      </c>
      <c r="K2778" s="267">
        <v>45629.6609259259</v>
      </c>
      <c r="L2778" s="147" t="s">
        <v>133</v>
      </c>
      <c r="M2778" s="268"/>
      <c r="N2778" s="147" t="s">
        <v>133</v>
      </c>
      <c r="O2778" s="149" t="s">
        <v>6182</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6182</v>
      </c>
      <c r="P2779" s="151"/>
    </row>
    <row spans="1:16" x14ac:dyDescent="0.25" outlineLevel="0" r="2780">
      <c r="A2780" s="145">
        <v>2782</v>
      </c>
      <c r="B2780" s="146">
        <v>3</v>
      </c>
      <c r="C2780" s="147" t="s">
        <v>130</v>
      </c>
      <c r="D2780" s="266">
        <v>45629</v>
      </c>
      <c r="E2780" s="147" t="s">
        <v>691</v>
      </c>
      <c r="F2780" s="155" t="s">
        <v>6192</v>
      </c>
      <c r="G2780" s="156" t="s">
        <v>6193</v>
      </c>
      <c r="H2780" s="150">
        <v>0.5</v>
      </c>
      <c r="I2780" s="149"/>
      <c r="J2780" s="147" t="s">
        <v>132</v>
      </c>
      <c r="K2780" s="267">
        <v>45629.711400463</v>
      </c>
      <c r="L2780" s="147" t="s">
        <v>133</v>
      </c>
      <c r="M2780" s="268"/>
      <c r="N2780" s="147" t="s">
        <v>133</v>
      </c>
      <c r="O2780" s="149" t="s">
        <v>6182</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6182</v>
      </c>
      <c r="P2781" s="151"/>
    </row>
    <row spans="1:16" x14ac:dyDescent="0.25" outlineLevel="0" r="2782">
      <c r="A2782" s="145">
        <v>2784</v>
      </c>
      <c r="B2782" s="146">
        <v>3</v>
      </c>
      <c r="C2782" s="147" t="s">
        <v>130</v>
      </c>
      <c r="D2782" s="266">
        <v>45629</v>
      </c>
      <c r="E2782" s="147" t="s">
        <v>147</v>
      </c>
      <c r="F2782" s="155" t="s">
        <v>3058</v>
      </c>
      <c r="G2782" s="156" t="s">
        <v>6194</v>
      </c>
      <c r="H2782" s="150">
        <v>0.25</v>
      </c>
      <c r="I2782" s="149"/>
      <c r="J2782" s="147" t="s">
        <v>133</v>
      </c>
      <c r="K2782" s="267">
        <v>45629.7126157407</v>
      </c>
      <c r="L2782" s="147" t="s">
        <v>133</v>
      </c>
      <c r="M2782" s="268"/>
      <c r="N2782" s="147" t="s">
        <v>133</v>
      </c>
      <c r="O2782" s="149" t="s">
        <v>6182</v>
      </c>
      <c r="P2782" s="151"/>
    </row>
    <row spans="1:16" x14ac:dyDescent="0.25" outlineLevel="0" r="2783">
      <c r="A2783" s="145">
        <v>2785</v>
      </c>
      <c r="B2783" s="146">
        <v>3</v>
      </c>
      <c r="C2783" s="147" t="s">
        <v>130</v>
      </c>
      <c r="D2783" s="266">
        <v>45629</v>
      </c>
      <c r="E2783" s="147" t="s">
        <v>141</v>
      </c>
      <c r="F2783" s="155" t="s">
        <v>3057</v>
      </c>
      <c r="G2783" s="156" t="s">
        <v>6162</v>
      </c>
      <c r="H2783" s="150">
        <v>0.25</v>
      </c>
      <c r="I2783" s="149"/>
      <c r="J2783" s="147" t="s">
        <v>132</v>
      </c>
      <c r="K2783" s="267">
        <v>45629.7130439815</v>
      </c>
      <c r="L2783" s="147" t="s">
        <v>133</v>
      </c>
      <c r="M2783" s="268"/>
      <c r="N2783" s="147" t="s">
        <v>133</v>
      </c>
      <c r="O2783" s="149" t="s">
        <v>6182</v>
      </c>
      <c r="P2783" s="151"/>
    </row>
    <row spans="1:16" x14ac:dyDescent="0.25" outlineLevel="0" r="2784">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spans="1:16" x14ac:dyDescent="0.25" outlineLevel="0" r="278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spans="1:16" x14ac:dyDescent="0.25" outlineLevel="0" r="2786">
      <c r="A2786" s="145">
        <v>2788</v>
      </c>
      <c r="B2786" s="146">
        <v>2</v>
      </c>
      <c r="C2786" s="147" t="s">
        <v>16</v>
      </c>
      <c r="D2786" s="266">
        <v>45629</v>
      </c>
      <c r="E2786" s="147" t="s">
        <v>368</v>
      </c>
      <c r="F2786" s="155" t="s">
        <v>948</v>
      </c>
      <c r="G2786" s="156" t="s">
        <v>6197</v>
      </c>
      <c r="H2786" s="150">
        <v>4.3</v>
      </c>
      <c r="I2786" s="149"/>
      <c r="J2786" s="147" t="s">
        <v>132</v>
      </c>
      <c r="K2786" s="267">
        <v>45629.8090856482</v>
      </c>
      <c r="L2786" s="147" t="s">
        <v>133</v>
      </c>
      <c r="M2786" s="268"/>
      <c r="N2786" s="147" t="s">
        <v>133</v>
      </c>
      <c r="O2786" s="149" t="s">
        <v>6182</v>
      </c>
      <c r="P2786" s="151"/>
    </row>
    <row spans="1:16" x14ac:dyDescent="0.25" outlineLevel="0" r="2787">
      <c r="A2787" s="145">
        <v>2789</v>
      </c>
      <c r="B2787" s="146">
        <v>2</v>
      </c>
      <c r="C2787" s="147" t="s">
        <v>16</v>
      </c>
      <c r="D2787" s="266">
        <v>45629</v>
      </c>
      <c r="E2787" s="147" t="s">
        <v>266</v>
      </c>
      <c r="F2787" s="155" t="s">
        <v>2225</v>
      </c>
      <c r="G2787" s="156" t="s">
        <v>6198</v>
      </c>
      <c r="H2787" s="150">
        <v>0.5</v>
      </c>
      <c r="I2787" s="149"/>
      <c r="J2787" s="147" t="s">
        <v>132</v>
      </c>
      <c r="K2787" s="267">
        <v>45629.8094560185</v>
      </c>
      <c r="L2787" s="147" t="s">
        <v>133</v>
      </c>
      <c r="M2787" s="268"/>
      <c r="N2787" s="147" t="s">
        <v>133</v>
      </c>
      <c r="O2787" s="149" t="s">
        <v>6182</v>
      </c>
      <c r="P2787" s="151"/>
    </row>
    <row spans="1:16" x14ac:dyDescent="0.25" outlineLevel="0" r="2788">
      <c r="A2788" s="145">
        <v>2790</v>
      </c>
      <c r="B2788" s="146">
        <v>2</v>
      </c>
      <c r="C2788" s="147" t="s">
        <v>16</v>
      </c>
      <c r="D2788" s="266">
        <v>45629</v>
      </c>
      <c r="E2788" s="147" t="s">
        <v>2351</v>
      </c>
      <c r="F2788" s="155" t="s">
        <v>2352</v>
      </c>
      <c r="G2788" s="156" t="s">
        <v>6199</v>
      </c>
      <c r="H2788" s="150">
        <v>0.4</v>
      </c>
      <c r="I2788" s="149"/>
      <c r="J2788" s="147" t="s">
        <v>132</v>
      </c>
      <c r="K2788" s="267">
        <v>45629.8099537037</v>
      </c>
      <c r="L2788" s="147" t="s">
        <v>133</v>
      </c>
      <c r="M2788" s="268"/>
      <c r="N2788" s="147" t="s">
        <v>133</v>
      </c>
      <c r="O2788" s="149" t="s">
        <v>6182</v>
      </c>
      <c r="P2788" s="151"/>
    </row>
    <row spans="1:16" x14ac:dyDescent="0.25" outlineLevel="0" r="2789">
      <c r="A2789" s="145">
        <v>2791</v>
      </c>
      <c r="B2789" s="146">
        <v>2</v>
      </c>
      <c r="C2789" s="147" t="s">
        <v>16</v>
      </c>
      <c r="D2789" s="266">
        <v>45629</v>
      </c>
      <c r="E2789" s="147" t="s">
        <v>552</v>
      </c>
      <c r="F2789" s="155" t="s">
        <v>2433</v>
      </c>
      <c r="G2789" s="156" t="s">
        <v>6200</v>
      </c>
      <c r="H2789" s="150">
        <v>1.3</v>
      </c>
      <c r="I2789" s="149"/>
      <c r="J2789" s="147" t="s">
        <v>132</v>
      </c>
      <c r="K2789" s="267">
        <v>45629.8142013889</v>
      </c>
      <c r="L2789" s="147" t="s">
        <v>133</v>
      </c>
      <c r="M2789" s="268"/>
      <c r="N2789" s="147" t="s">
        <v>133</v>
      </c>
      <c r="O2789" s="149" t="s">
        <v>6182</v>
      </c>
      <c r="P2789" s="151"/>
    </row>
    <row spans="1:16" x14ac:dyDescent="0.25" outlineLevel="0" r="2790">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spans="1:16" x14ac:dyDescent="0.25" outlineLevel="0" r="2791">
      <c r="A2791" s="145">
        <v>2793</v>
      </c>
      <c r="B2791" s="146">
        <v>2</v>
      </c>
      <c r="C2791" s="147" t="s">
        <v>16</v>
      </c>
      <c r="D2791" s="266">
        <v>45629</v>
      </c>
      <c r="E2791" s="147" t="inlineStr">
        <is>
          <t>5</t>
        </is>
      </c>
      <c r="F2791" s="155" t="inlineStr">
        <is>
          <t>z_Administratif_Autres non chargeables</t>
        </is>
      </c>
      <c r="G2791" s="156" t="inlineStr">
        <is>
          <t>Rencontre d'équipe + planning + regarder CV (recherche google candidat)</t>
        </is>
      </c>
      <c r="H2791" s="150">
        <v>1.6</v>
      </c>
      <c r="I2791" s="149"/>
      <c r="J2791" s="147" t="inlineStr">
        <is>
          <t>FAUX</t>
        </is>
      </c>
      <c r="K2791" s="267">
        <v>45631.3424652778</v>
      </c>
      <c r="L2791" s="147" t="s">
        <v>133</v>
      </c>
      <c r="M2791" s="268"/>
      <c r="N2791" s="147" t="s">
        <v>133</v>
      </c>
      <c r="O2791" s="149" t="inlineStr">
        <is>
          <t>APP_v5.G.0.xlsb</t>
        </is>
      </c>
      <c r="P2791" s="151"/>
    </row>
    <row spans="1:16" x14ac:dyDescent="0.25" outlineLevel="0" r="2792">
      <c r="A2792" s="228">
        <v>2794</v>
      </c>
      <c r="B2792" s="229">
        <v>2</v>
      </c>
      <c r="C2792" s="230" t="s">
        <v>16</v>
      </c>
      <c r="D2792" s="269">
        <v>45629</v>
      </c>
      <c r="E2792" s="230" t="s">
        <v>540</v>
      </c>
      <c r="F2792" s="231" t="s">
        <v>1476</v>
      </c>
      <c r="G2792" s="232" t="s">
        <v>6203</v>
      </c>
      <c r="H2792" s="233">
        <v>0.3</v>
      </c>
      <c r="I2792" s="234"/>
      <c r="J2792" s="230" t="s">
        <v>132</v>
      </c>
      <c r="K2792" s="270">
        <v>45629.8122222222</v>
      </c>
      <c r="L2792" s="230" t="s">
        <v>133</v>
      </c>
      <c r="M2792" s="271"/>
      <c r="N2792" s="230" t="s">
        <v>133</v>
      </c>
      <c r="O2792" s="234" t="s">
        <v>6182</v>
      </c>
      <c r="P2792" s="235"/>
    </row>
    <row spans="1:16" x14ac:dyDescent="0.25" outlineLevel="0" r="2793">
      <c r="A2793" s="288">
        <v>2795</v>
      </c>
      <c r="B2793" s="289">
        <v>1</v>
      </c>
      <c r="C2793" s="290" t="s">
        <v>15</v>
      </c>
      <c r="D2793" s="291">
        <v>45630</v>
      </c>
      <c r="E2793" s="290" t="s">
        <v>268</v>
      </c>
      <c r="F2793" s="292" t="s">
        <v>2226</v>
      </c>
      <c r="G2793" s="293" t="s">
        <v>6214</v>
      </c>
      <c r="H2793" s="294">
        <v>15</v>
      </c>
      <c r="I2793" s="295"/>
      <c r="J2793" s="290" t="s">
        <v>132</v>
      </c>
      <c r="K2793" s="296">
        <v>45630.7071180556</v>
      </c>
      <c r="L2793" s="290" t="s">
        <v>133</v>
      </c>
      <c r="M2793" s="297"/>
      <c r="N2793" s="290" t="s">
        <v>133</v>
      </c>
      <c r="O2793" s="295" t="s">
        <v>6215</v>
      </c>
      <c r="P2793" s="298"/>
    </row>
    <row spans="1:16" x14ac:dyDescent="0.25" outlineLevel="0" r="2794">
      <c r="A2794" s="277">
        <v>2796</v>
      </c>
      <c r="B2794" s="278">
        <v>1</v>
      </c>
      <c r="C2794" s="279" t="s">
        <v>15</v>
      </c>
      <c r="D2794" s="280">
        <v>45630</v>
      </c>
      <c r="E2794" s="279" t="s">
        <v>5180</v>
      </c>
      <c r="F2794" s="281" t="s">
        <v>6216</v>
      </c>
      <c r="G2794" s="282" t="s">
        <v>2744</v>
      </c>
      <c r="H2794" s="283">
        <v>1.25</v>
      </c>
      <c r="I2794" s="284"/>
      <c r="J2794" s="279" t="s">
        <v>132</v>
      </c>
      <c r="K2794" s="285">
        <v>45630.4098148148</v>
      </c>
      <c r="L2794" s="279" t="s">
        <v>133</v>
      </c>
      <c r="M2794" s="286"/>
      <c r="N2794" s="279" t="s">
        <v>133</v>
      </c>
      <c r="O2794" s="284" t="s">
        <v>6182</v>
      </c>
      <c r="P2794" s="287"/>
    </row>
    <row spans="1:16" x14ac:dyDescent="0.25" outlineLevel="0" r="2795">
      <c r="A2795" s="277">
        <v>2797</v>
      </c>
      <c r="B2795" s="278">
        <v>1</v>
      </c>
      <c r="C2795" s="279" t="s">
        <v>15</v>
      </c>
      <c r="D2795" s="280">
        <v>45630</v>
      </c>
      <c r="E2795" s="279" t="s">
        <v>556</v>
      </c>
      <c r="F2795" s="281" t="s">
        <v>590</v>
      </c>
      <c r="G2795" s="282" t="s">
        <v>6217</v>
      </c>
      <c r="H2795" s="283">
        <v>1.4</v>
      </c>
      <c r="I2795" s="284"/>
      <c r="J2795" s="279" t="s">
        <v>132</v>
      </c>
      <c r="K2795" s="285">
        <v>45630.782650463</v>
      </c>
      <c r="L2795" s="279" t="s">
        <v>133</v>
      </c>
      <c r="M2795" s="286"/>
      <c r="N2795" s="279" t="s">
        <v>133</v>
      </c>
      <c r="O2795" s="284" t="s">
        <v>6215</v>
      </c>
      <c r="P2795" s="287"/>
    </row>
    <row spans="1:16" x14ac:dyDescent="0.25" outlineLevel="0" r="2796">
      <c r="A2796" s="277">
        <v>2798</v>
      </c>
      <c r="B2796" s="278">
        <v>1</v>
      </c>
      <c r="C2796" s="279" t="s">
        <v>15</v>
      </c>
      <c r="D2796" s="280">
        <v>45630</v>
      </c>
      <c r="E2796" s="279" t="s">
        <v>218</v>
      </c>
      <c r="F2796" s="281" t="s">
        <v>495</v>
      </c>
      <c r="G2796" s="282" t="s">
        <v>6218</v>
      </c>
      <c r="H2796" s="283">
        <v>0.75</v>
      </c>
      <c r="I2796" s="284"/>
      <c r="J2796" s="279" t="s">
        <v>132</v>
      </c>
      <c r="K2796" s="285">
        <v>45630.591087963</v>
      </c>
      <c r="L2796" s="279" t="s">
        <v>133</v>
      </c>
      <c r="M2796" s="286"/>
      <c r="N2796" s="279" t="s">
        <v>133</v>
      </c>
      <c r="O2796" s="284" t="s">
        <v>6215</v>
      </c>
      <c r="P2796" s="287"/>
    </row>
    <row spans="1:16" x14ac:dyDescent="0.25" outlineLevel="0" r="2797">
      <c r="A2797" s="277">
        <v>2799</v>
      </c>
      <c r="B2797" s="278">
        <v>1</v>
      </c>
      <c r="C2797" s="279" t="s">
        <v>15</v>
      </c>
      <c r="D2797" s="280">
        <v>45630</v>
      </c>
      <c r="E2797" s="279" t="s">
        <v>368</v>
      </c>
      <c r="F2797" s="281" t="s">
        <v>948</v>
      </c>
      <c r="G2797" s="282" t="s">
        <v>6219</v>
      </c>
      <c r="H2797" s="283">
        <v>0.75</v>
      </c>
      <c r="I2797" s="284"/>
      <c r="J2797" s="279" t="s">
        <v>132</v>
      </c>
      <c r="K2797" s="285">
        <v>45630.6979976852</v>
      </c>
      <c r="L2797" s="279" t="s">
        <v>133</v>
      </c>
      <c r="M2797" s="286"/>
      <c r="N2797" s="279" t="s">
        <v>133</v>
      </c>
      <c r="O2797" s="284" t="s">
        <v>6215</v>
      </c>
      <c r="P2797" s="287"/>
    </row>
    <row spans="1:16" x14ac:dyDescent="0.25" outlineLevel="0" r="2798">
      <c r="A2798" s="277">
        <v>2800</v>
      </c>
      <c r="B2798" s="278">
        <v>3</v>
      </c>
      <c r="C2798" s="279" t="s">
        <v>130</v>
      </c>
      <c r="D2798" s="280">
        <v>45630</v>
      </c>
      <c r="E2798" s="279" t="s">
        <v>147</v>
      </c>
      <c r="F2798" s="281" t="s">
        <v>3058</v>
      </c>
      <c r="G2798" s="282" t="s">
        <v>930</v>
      </c>
      <c r="H2798" s="283">
        <v>1.75</v>
      </c>
      <c r="I2798" s="284"/>
      <c r="J2798" s="279" t="s">
        <v>133</v>
      </c>
      <c r="K2798" s="285">
        <v>45630.7114583333</v>
      </c>
      <c r="L2798" s="279" t="s">
        <v>133</v>
      </c>
      <c r="M2798" s="286"/>
      <c r="N2798" s="279" t="s">
        <v>133</v>
      </c>
      <c r="O2798" s="284" t="s">
        <v>6215</v>
      </c>
      <c r="P2798" s="287"/>
    </row>
    <row spans="1:16" x14ac:dyDescent="0.25" outlineLevel="0" r="2799">
      <c r="A2799" s="277">
        <v>2801</v>
      </c>
      <c r="B2799" s="278">
        <v>4</v>
      </c>
      <c r="C2799" s="279" t="s">
        <v>424</v>
      </c>
      <c r="D2799" s="280">
        <v>45630</v>
      </c>
      <c r="E2799" s="279" t="s">
        <v>266</v>
      </c>
      <c r="F2799" s="281" t="s">
        <v>2225</v>
      </c>
      <c r="G2799" s="282" t="s">
        <v>6191</v>
      </c>
      <c r="H2799" s="283">
        <v>2</v>
      </c>
      <c r="I2799" s="284"/>
      <c r="J2799" s="279" t="s">
        <v>132</v>
      </c>
      <c r="K2799" s="285">
        <v>45630.7168634259</v>
      </c>
      <c r="L2799" s="279" t="s">
        <v>133</v>
      </c>
      <c r="M2799" s="286"/>
      <c r="N2799" s="279" t="s">
        <v>133</v>
      </c>
      <c r="O2799" s="284" t="s">
        <v>6215</v>
      </c>
      <c r="P2799" s="287"/>
    </row>
    <row spans="1:16" x14ac:dyDescent="0.25" outlineLevel="0" r="2800">
      <c r="A2800" s="277">
        <v>2802</v>
      </c>
      <c r="B2800" s="278">
        <v>4</v>
      </c>
      <c r="C2800" s="279" t="s">
        <v>424</v>
      </c>
      <c r="D2800" s="280">
        <v>45630</v>
      </c>
      <c r="E2800" s="279" t="s">
        <v>155</v>
      </c>
      <c r="F2800" s="281" t="s">
        <v>844</v>
      </c>
      <c r="G2800" s="282" t="s">
        <v>6220</v>
      </c>
      <c r="H2800" s="283">
        <v>1.5</v>
      </c>
      <c r="I2800" s="284"/>
      <c r="J2800" s="279" t="s">
        <v>132</v>
      </c>
      <c r="K2800" s="285">
        <v>45630.717337963</v>
      </c>
      <c r="L2800" s="279" t="s">
        <v>133</v>
      </c>
      <c r="M2800" s="286"/>
      <c r="N2800" s="279" t="s">
        <v>133</v>
      </c>
      <c r="O2800" s="284" t="s">
        <v>6215</v>
      </c>
      <c r="P2800" s="287"/>
    </row>
    <row spans="1:16" x14ac:dyDescent="0.25" outlineLevel="0" r="2801">
      <c r="A2801" s="277">
        <v>2803</v>
      </c>
      <c r="B2801" s="278">
        <v>4</v>
      </c>
      <c r="C2801" s="279" t="s">
        <v>424</v>
      </c>
      <c r="D2801" s="280">
        <v>45630</v>
      </c>
      <c r="E2801" s="279" t="s">
        <v>266</v>
      </c>
      <c r="F2801" s="281" t="s">
        <v>2225</v>
      </c>
      <c r="G2801" s="282" t="s">
        <v>6221</v>
      </c>
      <c r="H2801" s="283">
        <v>0.5</v>
      </c>
      <c r="I2801" s="284"/>
      <c r="J2801" s="279" t="s">
        <v>132</v>
      </c>
      <c r="K2801" s="285">
        <v>45630.7175347222</v>
      </c>
      <c r="L2801" s="279" t="s">
        <v>133</v>
      </c>
      <c r="M2801" s="286"/>
      <c r="N2801" s="279" t="s">
        <v>133</v>
      </c>
      <c r="O2801" s="284" t="s">
        <v>6215</v>
      </c>
      <c r="P2801" s="287"/>
    </row>
    <row spans="1:16" x14ac:dyDescent="0.25" outlineLevel="0" r="2802">
      <c r="A2802" s="277">
        <v>2804</v>
      </c>
      <c r="B2802" s="278">
        <v>4</v>
      </c>
      <c r="C2802" s="279" t="s">
        <v>424</v>
      </c>
      <c r="D2802" s="280">
        <v>45630</v>
      </c>
      <c r="E2802" s="279" t="s">
        <v>147</v>
      </c>
      <c r="F2802" s="281" t="s">
        <v>3058</v>
      </c>
      <c r="G2802" s="282" t="s">
        <v>6222</v>
      </c>
      <c r="H2802" s="283">
        <v>2.75</v>
      </c>
      <c r="I2802" s="284"/>
      <c r="J2802" s="279" t="s">
        <v>133</v>
      </c>
      <c r="K2802" s="285">
        <v>45630.7177083333</v>
      </c>
      <c r="L2802" s="279" t="s">
        <v>133</v>
      </c>
      <c r="M2802" s="286"/>
      <c r="N2802" s="279" t="s">
        <v>133</v>
      </c>
      <c r="O2802" s="284" t="s">
        <v>6215</v>
      </c>
      <c r="P2802" s="287"/>
    </row>
    <row spans="1:16" x14ac:dyDescent="0.25" outlineLevel="0" r="2803">
      <c r="A2803" s="277">
        <v>2805</v>
      </c>
      <c r="B2803" s="278">
        <v>1</v>
      </c>
      <c r="C2803" s="279" t="s">
        <v>15</v>
      </c>
      <c r="D2803" s="280">
        <v>45630</v>
      </c>
      <c r="E2803" s="279" t="s">
        <v>185</v>
      </c>
      <c r="F2803" s="281" t="s">
        <v>2366</v>
      </c>
      <c r="G2803" s="282" t="s">
        <v>6223</v>
      </c>
      <c r="H2803" s="283">
        <v>1</v>
      </c>
      <c r="I2803" s="284"/>
      <c r="J2803" s="279" t="s">
        <v>132</v>
      </c>
      <c r="K2803" s="285">
        <v>45630.7954050926</v>
      </c>
      <c r="L2803" s="279" t="s">
        <v>133</v>
      </c>
      <c r="M2803" s="286"/>
      <c r="N2803" s="279" t="s">
        <v>133</v>
      </c>
      <c r="O2803" s="284" t="s">
        <v>6215</v>
      </c>
      <c r="P2803" s="287"/>
    </row>
    <row spans="1:16" x14ac:dyDescent="0.25" outlineLevel="0" r="2804">
      <c r="A2804" s="277">
        <v>2806</v>
      </c>
      <c r="B2804" s="278">
        <v>1</v>
      </c>
      <c r="C2804" s="279" t="s">
        <v>15</v>
      </c>
      <c r="D2804" s="280">
        <v>45630</v>
      </c>
      <c r="E2804" s="279" t="s">
        <v>153</v>
      </c>
      <c r="F2804" s="281" t="s">
        <v>489</v>
      </c>
      <c r="G2804" s="282" t="s">
        <v>6224</v>
      </c>
      <c r="H2804" s="283">
        <v>0.25</v>
      </c>
      <c r="I2804" s="284"/>
      <c r="J2804" s="279" t="s">
        <v>132</v>
      </c>
      <c r="K2804" s="285">
        <v>45630.7400347222</v>
      </c>
      <c r="L2804" s="279" t="s">
        <v>133</v>
      </c>
      <c r="M2804" s="286"/>
      <c r="N2804" s="279" t="s">
        <v>133</v>
      </c>
      <c r="O2804" s="284" t="s">
        <v>6215</v>
      </c>
      <c r="P2804" s="287"/>
    </row>
    <row spans="1:16" x14ac:dyDescent="0.25" outlineLevel="0" r="2805">
      <c r="A2805" s="277">
        <v>2807</v>
      </c>
      <c r="B2805" s="278">
        <v>1</v>
      </c>
      <c r="C2805" s="279" t="s">
        <v>15</v>
      </c>
      <c r="D2805" s="280">
        <v>45630</v>
      </c>
      <c r="E2805" s="279" t="s">
        <v>2495</v>
      </c>
      <c r="F2805" s="281" t="s">
        <v>2496</v>
      </c>
      <c r="G2805" s="282" t="s">
        <v>6225</v>
      </c>
      <c r="H2805" s="283">
        <v>1.5</v>
      </c>
      <c r="I2805" s="284"/>
      <c r="J2805" s="279" t="s">
        <v>132</v>
      </c>
      <c r="K2805" s="285">
        <v>45630.806400463</v>
      </c>
      <c r="L2805" s="279" t="s">
        <v>133</v>
      </c>
      <c r="M2805" s="286"/>
      <c r="N2805" s="279" t="s">
        <v>133</v>
      </c>
      <c r="O2805" s="284" t="s">
        <v>6215</v>
      </c>
      <c r="P2805" s="287"/>
    </row>
    <row spans="1:16" x14ac:dyDescent="0.25" outlineLevel="0" r="2806">
      <c r="A2806" s="277">
        <v>2808</v>
      </c>
      <c r="B2806" s="278">
        <v>1</v>
      </c>
      <c r="C2806" s="279" t="s">
        <v>15</v>
      </c>
      <c r="D2806" s="280">
        <v>45630</v>
      </c>
      <c r="E2806" s="279" t="s">
        <v>578</v>
      </c>
      <c r="F2806" s="281" t="s">
        <v>2479</v>
      </c>
      <c r="G2806" s="282" t="s">
        <v>6226</v>
      </c>
      <c r="H2806" s="283">
        <v>0.5</v>
      </c>
      <c r="I2806" s="284"/>
      <c r="J2806" s="279" t="s">
        <v>132</v>
      </c>
      <c r="K2806" s="285">
        <v>45630.7594791667</v>
      </c>
      <c r="L2806" s="279" t="s">
        <v>133</v>
      </c>
      <c r="M2806" s="286"/>
      <c r="N2806" s="279" t="s">
        <v>133</v>
      </c>
      <c r="O2806" s="284" t="s">
        <v>6215</v>
      </c>
      <c r="P2806" s="287"/>
    </row>
    <row spans="1:16" x14ac:dyDescent="0.25" outlineLevel="0" r="2807">
      <c r="A2807" s="288">
        <v>2809</v>
      </c>
      <c r="B2807" s="289">
        <v>1</v>
      </c>
      <c r="C2807" s="290" t="s">
        <v>15</v>
      </c>
      <c r="D2807" s="291">
        <v>45630</v>
      </c>
      <c r="E2807" s="290" t="s">
        <v>578</v>
      </c>
      <c r="F2807" s="292" t="s">
        <v>2479</v>
      </c>
      <c r="G2807" s="293" t="s">
        <v>6227</v>
      </c>
      <c r="H2807" s="294">
        <v>1</v>
      </c>
      <c r="I2807" s="295"/>
      <c r="J2807" s="290" t="s">
        <v>132</v>
      </c>
      <c r="K2807" s="296">
        <v>45630.7928703704</v>
      </c>
      <c r="L2807" s="290" t="s">
        <v>133</v>
      </c>
      <c r="M2807" s="297"/>
      <c r="N2807" s="290" t="s">
        <v>133</v>
      </c>
      <c r="O2807" s="295" t="s">
        <v>6215</v>
      </c>
      <c r="P2807" s="298"/>
    </row>
    <row outlineLevel="0" r="2808">
      <c r="A2808" s="12">
        <v>2810</v>
      </c>
      <c r="B2808" s="12">
        <v>1</v>
      </c>
      <c r="C2808" s="12" t="inlineStr">
        <is>
          <t>GC</t>
        </is>
      </c>
      <c r="D2808" s="2">
        <v>45631</v>
      </c>
      <c r="E2808" s="12" t="inlineStr">
        <is>
          <t>1779</t>
        </is>
      </c>
      <c r="F2808" s="12" t="inlineStr">
        <is>
          <t>9098-2885 Québec Inc. [Denis Bisson]</t>
        </is>
      </c>
      <c r="G2808" s="12" t="inlineStr">
        <is>
          <t>révision des changements à effectuer vs les états financiers et modifcations au memo + question du comptable</t>
        </is>
      </c>
      <c r="H2808" s="12">
        <v>1.75</v>
      </c>
      <c r="J2808" s="12" t="inlineStr">
        <is>
          <t>VRAI</t>
        </is>
      </c>
      <c r="K2808" s="2">
        <v>45631.4234606481</v>
      </c>
      <c r="L2808" s="12" t="inlineStr">
        <is>
          <t>FAUX</t>
        </is>
      </c>
      <c r="N2808" s="12" t="inlineStr">
        <is>
          <t>FAUX</t>
        </is>
      </c>
      <c r="O2808" s="12" t="inlineStr">
        <is>
          <t>APP_v5.G.0.xlsb</t>
        </is>
      </c>
    </row>
    <row outlineLevel="0" r="2809">
      <c r="A2809" s="12">
        <v>2811</v>
      </c>
      <c r="B2809" s="12">
        <v>1</v>
      </c>
      <c r="C2809" s="12" t="inlineStr">
        <is>
          <t>GC</t>
        </is>
      </c>
      <c r="D2809" s="2">
        <v>45631</v>
      </c>
      <c r="E2809" s="12" t="inlineStr">
        <is>
          <t>1055</t>
        </is>
      </c>
      <c r="F2809" s="12" t="inlineStr">
        <is>
          <t>Bernard Ducharme Assurances Inc. [Yvan Malouin]</t>
        </is>
      </c>
      <c r="G2809" s="12" t="inlineStr">
        <is>
          <t>ajustement au tableau de prix de vente ajusté + ajustement impôts + courriel</t>
        </is>
      </c>
      <c r="H2809" s="12">
        <v>1.25</v>
      </c>
      <c r="J2809" s="12" t="inlineStr">
        <is>
          <t>VRAI</t>
        </is>
      </c>
      <c r="K2809" s="2">
        <v>45631.3650347222</v>
      </c>
      <c r="L2809" s="12" t="inlineStr">
        <is>
          <t>FAUX</t>
        </is>
      </c>
      <c r="N2809" s="12" t="inlineStr">
        <is>
          <t>FAUX</t>
        </is>
      </c>
      <c r="O2809" s="12" t="inlineStr">
        <is>
          <t>APP_v5.G.0.xlsb</t>
        </is>
      </c>
    </row>
    <row outlineLevel="0" r="2810">
      <c r="A2810" s="12">
        <v>2812</v>
      </c>
      <c r="B2810" s="12">
        <v>1</v>
      </c>
      <c r="C2810" s="12" t="inlineStr">
        <is>
          <t>GC</t>
        </is>
      </c>
      <c r="D2810" s="2">
        <v>45631</v>
      </c>
      <c r="E2810" s="12" t="inlineStr">
        <is>
          <t>1491</t>
        </is>
      </c>
      <c r="F2810" s="12" t="inlineStr">
        <is>
          <t>Mobilier de bureau Mobilium Inc. [Robert Guindon]</t>
        </is>
      </c>
      <c r="G2810" s="12" t="inlineStr">
        <is>
          <t>révision de agenda de clôture et commentaires</t>
        </is>
      </c>
      <c r="H2810" s="12">
        <v>0.75</v>
      </c>
      <c r="J2810" s="12" t="inlineStr">
        <is>
          <t>VRAI</t>
        </is>
      </c>
      <c r="K2810" s="2">
        <v>45631.3209837963</v>
      </c>
      <c r="L2810" s="12" t="inlineStr">
        <is>
          <t>FAUX</t>
        </is>
      </c>
      <c r="N2810" s="12" t="inlineStr">
        <is>
          <t>FAUX</t>
        </is>
      </c>
      <c r="O2810" s="12" t="inlineStr">
        <is>
          <t>APP_v5.G.0.xlsb</t>
        </is>
      </c>
    </row>
    <row outlineLevel="0" r="2811">
      <c r="A2811" s="12">
        <v>2813</v>
      </c>
      <c r="B2811" s="12">
        <v>1</v>
      </c>
      <c r="C2811" s="12" t="inlineStr">
        <is>
          <t>GC</t>
        </is>
      </c>
      <c r="D2811" s="2">
        <v>45631</v>
      </c>
      <c r="E2811" s="12" t="inlineStr">
        <is>
          <t>1738</t>
        </is>
      </c>
      <c r="F2811" s="12" t="inlineStr">
        <is>
          <t>Assurancia Leduc, Decelles, Dubuc &amp; Ass. Inc. [Lucie Decelles]</t>
        </is>
      </c>
      <c r="G2811" s="12" t="inlineStr">
        <is>
          <t>réception acte fiducie 104(18) pour révision et courriel à steph + tel avec steph et retourner commentaires</t>
        </is>
      </c>
      <c r="H2811" s="12">
        <v>1.25</v>
      </c>
      <c r="J2811" s="12" t="inlineStr">
        <is>
          <t>VRAI</t>
        </is>
      </c>
      <c r="K2811" s="2">
        <v>45631.8156134259</v>
      </c>
      <c r="L2811" s="12" t="inlineStr">
        <is>
          <t>FAUX</t>
        </is>
      </c>
      <c r="N2811" s="12" t="inlineStr">
        <is>
          <t>FAUX</t>
        </is>
      </c>
      <c r="O2811" s="12" t="inlineStr">
        <is>
          <t>APP_v5.G.3.xlsb</t>
        </is>
      </c>
    </row>
    <row outlineLevel="0" r="2812">
      <c r="A2812" s="12">
        <v>2814</v>
      </c>
      <c r="B2812" s="12">
        <v>2</v>
      </c>
      <c r="C2812" s="12" t="inlineStr">
        <is>
          <t>VG</t>
        </is>
      </c>
      <c r="D2812" s="2">
        <v>45630</v>
      </c>
      <c r="E2812" s="12" t="inlineStr">
        <is>
          <t>1388</t>
        </is>
      </c>
      <c r="F2812" s="12" t="inlineStr">
        <is>
          <t>9307-2411 Québec Inc. [Capitaine Vap]</t>
        </is>
      </c>
      <c r="G2812" s="12" t="inlineStr">
        <is>
          <t>9440-2112 Québec Inc: Discussion Stéphanie + Courriel,     Discussion avec avec et Genevieve Michaud de Lemieux Cantin pour révision du groupe + classement des dossiers</t>
        </is>
      </c>
      <c r="H2812" s="12">
        <v>1.8</v>
      </c>
      <c r="J2812" s="12" t="inlineStr">
        <is>
          <t>VRAI</t>
        </is>
      </c>
      <c r="K2812" s="2">
        <v>45631.3334143519</v>
      </c>
      <c r="L2812" s="12" t="inlineStr">
        <is>
          <t>FAUX</t>
        </is>
      </c>
      <c r="N2812" s="12" t="inlineStr">
        <is>
          <t>FAUX</t>
        </is>
      </c>
      <c r="O2812" s="12" t="inlineStr">
        <is>
          <t>APP_v5.G.0.xlsb</t>
        </is>
      </c>
    </row>
    <row outlineLevel="0" r="2813">
      <c r="A2813" s="12">
        <v>2815</v>
      </c>
      <c r="B2813" s="12">
        <v>2</v>
      </c>
      <c r="C2813" s="12" t="inlineStr">
        <is>
          <t>VG</t>
        </is>
      </c>
      <c r="D2813" s="2">
        <v>45630</v>
      </c>
      <c r="E2813" s="12" t="inlineStr">
        <is>
          <t>1669</t>
        </is>
      </c>
      <c r="F2813" s="12" t="inlineStr">
        <is>
          <t>Ventilabec Inc. [Lora Stoycheva]</t>
        </is>
      </c>
      <c r="G2813" s="12" t="inlineStr">
        <is>
          <t>Suivi/courriel pour résolution</t>
        </is>
      </c>
      <c r="H2813" s="12">
        <v>0.4</v>
      </c>
      <c r="J2813" s="12" t="inlineStr">
        <is>
          <t>VRAI</t>
        </is>
      </c>
      <c r="K2813" s="2">
        <v>45631.3337615741</v>
      </c>
      <c r="L2813" s="12" t="inlineStr">
        <is>
          <t>FAUX</t>
        </is>
      </c>
      <c r="N2813" s="12" t="inlineStr">
        <is>
          <t>FAUX</t>
        </is>
      </c>
      <c r="O2813" s="12" t="inlineStr">
        <is>
          <t>APP_v5.G.0.xlsb</t>
        </is>
      </c>
    </row>
    <row outlineLevel="0" r="2814">
      <c r="A2814" s="12">
        <v>2816</v>
      </c>
      <c r="B2814" s="12">
        <v>2</v>
      </c>
      <c r="C2814" s="12" t="inlineStr">
        <is>
          <t>VG</t>
        </is>
      </c>
      <c r="D2814" s="2">
        <v>45630</v>
      </c>
      <c r="E2814" s="12" t="inlineStr">
        <is>
          <t>1624</t>
        </is>
      </c>
      <c r="F2814" s="12" t="inlineStr">
        <is>
          <t>Gestion Proped Inc. [Louis Villeneuve]</t>
        </is>
      </c>
      <c r="G2814" s="12" t="inlineStr">
        <is>
          <t>Échange de courriel à Véronique Tessier</t>
        </is>
      </c>
      <c r="H2814" s="12">
        <v>0.3</v>
      </c>
      <c r="J2814" s="12" t="inlineStr">
        <is>
          <t>VRAI</t>
        </is>
      </c>
      <c r="K2814" s="2">
        <v>45631.3350810185</v>
      </c>
      <c r="L2814" s="12" t="inlineStr">
        <is>
          <t>FAUX</t>
        </is>
      </c>
      <c r="N2814" s="12" t="inlineStr">
        <is>
          <t>FAUX</t>
        </is>
      </c>
      <c r="O2814" s="12" t="inlineStr">
        <is>
          <t>APP_v5.G.0.xlsb</t>
        </is>
      </c>
    </row>
    <row outlineLevel="0" r="2815">
      <c r="A2815" s="12">
        <v>2817</v>
      </c>
      <c r="B2815" s="12">
        <v>2</v>
      </c>
      <c r="C2815" s="12" t="inlineStr">
        <is>
          <t>VG</t>
        </is>
      </c>
      <c r="D2815" s="2">
        <v>45630</v>
      </c>
      <c r="E2815" s="12" t="inlineStr">
        <is>
          <t>1675</t>
        </is>
      </c>
      <c r="F2815" s="12" t="inlineStr">
        <is>
          <t>Les entreprises Lanthier et Papineau Inc. [Alain Lanthier]</t>
        </is>
      </c>
      <c r="G2815" s="12" t="inlineStr">
        <is>
          <t>CDC de l'étape 17  (refaire le formulaire et mémo) + discussion mémo</t>
        </is>
      </c>
      <c r="H2815" s="12">
        <v>1.6</v>
      </c>
      <c r="J2815" s="12" t="inlineStr">
        <is>
          <t>VRAI</t>
        </is>
      </c>
      <c r="K2815" s="2">
        <v>45631.33875</v>
      </c>
      <c r="L2815" s="12" t="inlineStr">
        <is>
          <t>FAUX</t>
        </is>
      </c>
      <c r="N2815" s="12" t="inlineStr">
        <is>
          <t>FAUX</t>
        </is>
      </c>
      <c r="O2815" s="12" t="inlineStr">
        <is>
          <t>APP_v5.G.0.xlsb</t>
        </is>
      </c>
    </row>
    <row outlineLevel="0" r="2816">
      <c r="A2816" s="12">
        <v>2818</v>
      </c>
      <c r="B2816" s="12">
        <v>2</v>
      </c>
      <c r="C2816" s="12" t="inlineStr">
        <is>
          <t>VG</t>
        </is>
      </c>
      <c r="D2816" s="2">
        <v>45630</v>
      </c>
      <c r="E2816" s="12" t="inlineStr">
        <is>
          <t>1110</t>
        </is>
      </c>
      <c r="F2816" s="12" t="inlineStr">
        <is>
          <t>Chauffage Robert Lacombe Inc. [Succession Robert Lacombe]</t>
        </is>
      </c>
      <c r="G2816" s="12" t="inlineStr">
        <is>
          <t>Suivi avec Michel pour éléments manquants + rédaction mémo</t>
        </is>
      </c>
      <c r="H2816" s="12">
        <v>3.4</v>
      </c>
      <c r="J2816" s="12" t="inlineStr">
        <is>
          <t>VRAI</t>
        </is>
      </c>
      <c r="K2816" s="2">
        <v>45631.3413078704</v>
      </c>
      <c r="L2816" s="12" t="inlineStr">
        <is>
          <t>FAUX</t>
        </is>
      </c>
      <c r="N2816" s="12" t="inlineStr">
        <is>
          <t>FAUX</t>
        </is>
      </c>
      <c r="O2816" s="12" t="inlineStr">
        <is>
          <t>APP_v5.G.0.xlsb</t>
        </is>
      </c>
    </row>
    <row outlineLevel="0" r="2817">
      <c r="A2817" s="12">
        <v>2819</v>
      </c>
      <c r="B2817" s="12">
        <v>2</v>
      </c>
      <c r="C2817" s="12" t="inlineStr">
        <is>
          <t>VG</t>
        </is>
      </c>
      <c r="D2817" s="2">
        <v>45630</v>
      </c>
      <c r="E2817" s="12" t="inlineStr">
        <is>
          <t>1751</t>
        </is>
      </c>
      <c r="F2817" s="12" t="inlineStr">
        <is>
          <t>Empire Pro Inc. [Carlos Luperdigas]</t>
        </is>
      </c>
      <c r="G2817" s="12" t="inlineStr">
        <is>
          <t>Regarder sommairement acte de fiducie + ce qu'il y a au dossier + courriel Michel</t>
        </is>
      </c>
      <c r="H2817" s="12">
        <v>0.6</v>
      </c>
      <c r="J2817" s="12" t="inlineStr">
        <is>
          <t>VRAI</t>
        </is>
      </c>
      <c r="K2817" s="2">
        <v>45631.339837963</v>
      </c>
      <c r="L2817" s="12" t="inlineStr">
        <is>
          <t>FAUX</t>
        </is>
      </c>
      <c r="N2817" s="12" t="inlineStr">
        <is>
          <t>FAUX</t>
        </is>
      </c>
      <c r="O2817" s="12" t="inlineStr">
        <is>
          <t>APP_v5.G.0.xlsb</t>
        </is>
      </c>
    </row>
    <row outlineLevel="0" r="2818">
      <c r="A2818" s="12">
        <v>2820</v>
      </c>
      <c r="B2818" s="12">
        <v>2</v>
      </c>
      <c r="C2818" s="12" t="inlineStr">
        <is>
          <t>VG</t>
        </is>
      </c>
      <c r="D2818" s="2">
        <v>45630</v>
      </c>
      <c r="E2818" s="12" t="inlineStr">
        <is>
          <t>5</t>
        </is>
      </c>
      <c r="F2818" s="12" t="inlineStr">
        <is>
          <t>z_Administratif_Autres non chargeables</t>
        </is>
      </c>
      <c r="G2818" s="12" t="inlineStr">
        <is>
          <t>Plannings + Discussion/suivis Michel + Discussion/Suivis Gauillaume</t>
        </is>
      </c>
      <c r="H2818" s="12">
        <v>1.3</v>
      </c>
      <c r="J2818" s="12" t="inlineStr">
        <is>
          <t>FAUX</t>
        </is>
      </c>
      <c r="K2818" s="2">
        <v>45631.3419328704</v>
      </c>
      <c r="L2818" s="12" t="inlineStr">
        <is>
          <t>FAUX</t>
        </is>
      </c>
      <c r="N2818" s="12" t="inlineStr">
        <is>
          <t>FAUX</t>
        </is>
      </c>
      <c r="O2818" s="12" t="inlineStr">
        <is>
          <t>APP_v5.G.0.xlsb</t>
        </is>
      </c>
    </row>
    <row outlineLevel="0" r="2819">
      <c r="A2819" s="12">
        <v>2821</v>
      </c>
      <c r="B2819" s="12">
        <v>1</v>
      </c>
      <c r="C2819" s="12" t="inlineStr">
        <is>
          <t>GC</t>
        </is>
      </c>
      <c r="D2819" s="2">
        <v>45631</v>
      </c>
      <c r="E2819" s="12" t="inlineStr">
        <is>
          <t>1709</t>
        </is>
      </c>
      <c r="F2819" s="12" t="inlineStr">
        <is>
          <t>Concept P.O.S. Inc. [Mathieu St-Germain]</t>
        </is>
      </c>
      <c r="G2819" s="12" t="inlineStr">
        <is>
          <t>modifcations du memo suite aux commentaires de stéphane et dividendes de l'année</t>
        </is>
      </c>
      <c r="H2819" s="12">
        <v>1</v>
      </c>
      <c r="J2819" s="12" t="inlineStr">
        <is>
          <t>VRAI</t>
        </is>
      </c>
      <c r="K2819" s="2">
        <v>45631.3420949074</v>
      </c>
      <c r="L2819" s="12" t="inlineStr">
        <is>
          <t>FAUX</t>
        </is>
      </c>
      <c r="N2819" s="12" t="inlineStr">
        <is>
          <t>FAUX</t>
        </is>
      </c>
      <c r="O2819" s="12" t="inlineStr">
        <is>
          <t>APP_v5.G.0.xlsb</t>
        </is>
      </c>
    </row>
    <row outlineLevel="0" r="2820">
      <c r="A2820" s="12">
        <v>2822</v>
      </c>
      <c r="B2820" s="12">
        <v>2</v>
      </c>
      <c r="C2820" s="12" t="inlineStr">
        <is>
          <t>VG</t>
        </is>
      </c>
      <c r="D2820" s="2">
        <v>45631</v>
      </c>
      <c r="E2820" s="12" t="inlineStr">
        <is>
          <t>5</t>
        </is>
      </c>
      <c r="F2820" s="12" t="inlineStr">
        <is>
          <t>z_Administratif_Autres non chargeables</t>
        </is>
      </c>
      <c r="G2820" s="12" t="inlineStr">
        <is>
          <t>Planning + suivis de dossiers</t>
        </is>
      </c>
      <c r="H2820" s="12">
        <v>1.1</v>
      </c>
      <c r="J2820" s="12" t="inlineStr">
        <is>
          <t>FAUX</t>
        </is>
      </c>
      <c r="K2820" s="2">
        <v>45631.3868634259</v>
      </c>
      <c r="L2820" s="12" t="inlineStr">
        <is>
          <t>FAUX</t>
        </is>
      </c>
      <c r="N2820" s="12" t="inlineStr">
        <is>
          <t>FAUX</t>
        </is>
      </c>
      <c r="O2820" s="12" t="inlineStr">
        <is>
          <t>APP_v5.G.0.xlsb</t>
        </is>
      </c>
    </row>
    <row outlineLevel="0" r="2821">
      <c r="A2821" s="12">
        <v>2823</v>
      </c>
      <c r="B2821" s="12">
        <v>1</v>
      </c>
      <c r="C2821" s="12" t="inlineStr">
        <is>
          <t>GC</t>
        </is>
      </c>
      <c r="D2821" s="2">
        <v>45631</v>
      </c>
      <c r="E2821" s="12" t="inlineStr">
        <is>
          <t>1740</t>
        </is>
      </c>
      <c r="F2821" s="12" t="inlineStr">
        <is>
          <t>Les Équipements Cofa Inc. [Olivier Bertrand]</t>
        </is>
      </c>
      <c r="G2821" s="12" t="inlineStr">
        <is>
          <t>réception des projets légaux et attributions à vlad</t>
        </is>
      </c>
      <c r="H2821" s="12">
        <v>0.4</v>
      </c>
      <c r="J2821" s="12" t="inlineStr">
        <is>
          <t>VRAI</t>
        </is>
      </c>
      <c r="K2821" s="2">
        <v>45631.3901157407</v>
      </c>
      <c r="L2821" s="12" t="inlineStr">
        <is>
          <t>FAUX</t>
        </is>
      </c>
      <c r="N2821" s="12" t="inlineStr">
        <is>
          <t>FAUX</t>
        </is>
      </c>
      <c r="O2821" s="12" t="inlineStr">
        <is>
          <t>APP_v5.G.0.xlsb</t>
        </is>
      </c>
    </row>
    <row outlineLevel="0" r="2822">
      <c r="A2822" s="12">
        <v>2824</v>
      </c>
      <c r="B2822" s="12">
        <v>1</v>
      </c>
      <c r="C2822" s="12" t="inlineStr">
        <is>
          <t>GC</t>
        </is>
      </c>
      <c r="D2822" s="2">
        <v>45631</v>
      </c>
      <c r="E2822" s="12" t="inlineStr">
        <is>
          <t>1013j</t>
        </is>
      </c>
      <c r="F2822" s="12" t="inlineStr">
        <is>
          <t>La Mutuelle D'Immeubles Inc. [Tack Immobilier] [Paul-Hubert Tremblay]</t>
        </is>
      </c>
      <c r="G2822" s="12" t="inlineStr">
        <is>
          <t>réception des LOI et analyse pour wetmount</t>
        </is>
      </c>
      <c r="H2822" s="12">
        <v>0.4</v>
      </c>
      <c r="J2822" s="12" t="inlineStr">
        <is>
          <t>VRAI</t>
        </is>
      </c>
      <c r="K2822" s="2">
        <v>45631.3911805556</v>
      </c>
      <c r="L2822" s="12" t="inlineStr">
        <is>
          <t>FAUX</t>
        </is>
      </c>
      <c r="N2822" s="12" t="inlineStr">
        <is>
          <t>FAUX</t>
        </is>
      </c>
      <c r="O2822" s="12" t="inlineStr">
        <is>
          <t>APP_v5.G.0.xlsb</t>
        </is>
      </c>
    </row>
    <row outlineLevel="0" r="2823">
      <c r="A2823" s="12">
        <v>2825</v>
      </c>
      <c r="B2823" s="12">
        <v>1</v>
      </c>
      <c r="C2823" s="12" t="inlineStr">
        <is>
          <t>GC</t>
        </is>
      </c>
      <c r="D2823" s="2">
        <v>45631</v>
      </c>
      <c r="E2823" s="12" t="inlineStr">
        <is>
          <t>1013L</t>
        </is>
      </c>
      <c r="F2823" s="12" t="inlineStr">
        <is>
          <t>9218-4720 Québec Inc. [Yves &amp; René] [Martine Gosselin]</t>
        </is>
      </c>
      <c r="G2823" s="12" t="inlineStr">
        <is>
          <t>réception des dividendes à déclarer 2024, analyse et courriel de directives à Michael</t>
        </is>
      </c>
      <c r="H2823" s="12">
        <v>0.75</v>
      </c>
      <c r="J2823" s="12" t="inlineStr">
        <is>
          <t>VRAI</t>
        </is>
      </c>
      <c r="K2823" s="2">
        <v>45631.4224421296</v>
      </c>
      <c r="L2823" s="12" t="inlineStr">
        <is>
          <t>FAUX</t>
        </is>
      </c>
      <c r="N2823" s="12" t="inlineStr">
        <is>
          <t>FAUX</t>
        </is>
      </c>
      <c r="O2823" s="12" t="inlineStr">
        <is>
          <t>APP_v5.G.0.xlsb</t>
        </is>
      </c>
    </row>
    <row outlineLevel="0" r="2824">
      <c r="A2824" s="12">
        <v>2826</v>
      </c>
      <c r="B2824" s="12">
        <v>1</v>
      </c>
      <c r="C2824" s="12" t="inlineStr">
        <is>
          <t>GC</t>
        </is>
      </c>
      <c r="D2824" s="2">
        <v>45631</v>
      </c>
      <c r="E2824" s="12" t="inlineStr">
        <is>
          <t>1523</t>
        </is>
      </c>
      <c r="F2824" s="12" t="inlineStr">
        <is>
          <t>Bernier Rhéaume Renaud CPA [Richard Bernier]</t>
        </is>
      </c>
      <c r="G2824" s="12" t="inlineStr">
        <is>
          <t>analyse des ef et t2 de Groupe Sarrasin - note aux états financiers sur le capital actions et comptabilisation du memo de Ekitas</t>
        </is>
      </c>
      <c r="H2824" s="12">
        <v>1</v>
      </c>
      <c r="J2824" s="12" t="inlineStr">
        <is>
          <t>VRAI</t>
        </is>
      </c>
      <c r="K2824" s="2">
        <v>45631.4472337963</v>
      </c>
      <c r="L2824" s="12" t="inlineStr">
        <is>
          <t>FAUX</t>
        </is>
      </c>
      <c r="N2824" s="12" t="inlineStr">
        <is>
          <t>FAUX</t>
        </is>
      </c>
      <c r="O2824" s="12" t="inlineStr">
        <is>
          <t>APP_v5.G.0.xlsb</t>
        </is>
      </c>
    </row>
    <row outlineLevel="0" r="2825">
      <c r="A2825" s="12">
        <v>2827</v>
      </c>
      <c r="B2825" s="12">
        <v>1</v>
      </c>
      <c r="C2825" s="12" t="inlineStr">
        <is>
          <t>GC</t>
        </is>
      </c>
      <c r="D2825" s="2">
        <v>45631</v>
      </c>
      <c r="E2825" s="12" t="inlineStr">
        <is>
          <t>1491</t>
        </is>
      </c>
      <c r="F2825" s="12" t="inlineStr">
        <is>
          <t>Mobilier de bureau Mobilium Inc. [Robert Guindon]</t>
        </is>
      </c>
      <c r="G2825" s="12" t="inlineStr">
        <is>
          <t>répondre aux questions des avocats sur clauses aux contrats de vente</t>
        </is>
      </c>
      <c r="H2825" s="12">
        <v>0.75</v>
      </c>
      <c r="J2825" s="12" t="inlineStr">
        <is>
          <t>VRAI</t>
        </is>
      </c>
      <c r="K2825" s="2">
        <v>45631.4597337963</v>
      </c>
      <c r="L2825" s="12" t="inlineStr">
        <is>
          <t>FAUX</t>
        </is>
      </c>
      <c r="N2825" s="12" t="inlineStr">
        <is>
          <t>FAUX</t>
        </is>
      </c>
      <c r="O2825" s="12" t="inlineStr">
        <is>
          <t>APP_v5.G.0.xlsb</t>
        </is>
      </c>
    </row>
    <row outlineLevel="0" r="2826">
      <c r="A2826" s="12">
        <v>2828</v>
      </c>
      <c r="B2826" s="12">
        <v>1</v>
      </c>
      <c r="C2826" s="12" t="inlineStr">
        <is>
          <t>GC</t>
        </is>
      </c>
      <c r="D2826" s="2">
        <v>45631</v>
      </c>
      <c r="E2826" s="12" t="inlineStr">
        <is>
          <t>1696</t>
        </is>
      </c>
      <c r="F2826" s="12" t="inlineStr">
        <is>
          <t>Photographie Benoit Blain Inc. [Kelly Cochelin]</t>
        </is>
      </c>
      <c r="G2826" s="12" t="inlineStr">
        <is>
          <t>répondre aux questions de Kelly sur prix de vente de Immo et sur comptabilité</t>
        </is>
      </c>
      <c r="H2826" s="12">
        <v>0.75</v>
      </c>
      <c r="J2826" s="12" t="inlineStr">
        <is>
          <t>VRAI</t>
        </is>
      </c>
      <c r="K2826" s="2">
        <v>45631.4629976852</v>
      </c>
      <c r="L2826" s="12" t="inlineStr">
        <is>
          <t>FAUX</t>
        </is>
      </c>
      <c r="N2826" s="12" t="inlineStr">
        <is>
          <t>FAUX</t>
        </is>
      </c>
      <c r="O2826" s="12" t="inlineStr">
        <is>
          <t>APP_v5.G.0.xlsb</t>
        </is>
      </c>
    </row>
    <row outlineLevel="0" r="2827">
      <c r="A2827" s="12">
        <v>2829</v>
      </c>
      <c r="B2827" s="12">
        <v>1</v>
      </c>
      <c r="C2827" s="12" t="inlineStr">
        <is>
          <t>GC</t>
        </is>
      </c>
      <c r="D2827" s="2">
        <v>45631</v>
      </c>
      <c r="E2827" s="12" t="inlineStr">
        <is>
          <t>1780</t>
        </is>
      </c>
      <c r="F2827" s="12" t="inlineStr">
        <is>
          <t>9112-9031 Québec Inc. [Guy Béland]</t>
        </is>
      </c>
      <c r="G2827" s="12" t="inlineStr">
        <is>
          <t>discussion avec France sur états financiers et ajustements + regarder documents</t>
        </is>
      </c>
      <c r="H2827" s="12">
        <v>0.75</v>
      </c>
      <c r="J2827" s="12" t="inlineStr">
        <is>
          <t>VRAI</t>
        </is>
      </c>
      <c r="K2827" s="2">
        <v>45631.527974537</v>
      </c>
      <c r="L2827" s="12" t="inlineStr">
        <is>
          <t>FAUX</t>
        </is>
      </c>
      <c r="N2827" s="12" t="inlineStr">
        <is>
          <t>FAUX</t>
        </is>
      </c>
      <c r="O2827" s="12" t="inlineStr">
        <is>
          <t>APP_v5.G.0.xlsb</t>
        </is>
      </c>
    </row>
    <row outlineLevel="0" r="2828">
      <c r="A2828" s="12">
        <v>2830</v>
      </c>
      <c r="B2828" s="12">
        <v>1</v>
      </c>
      <c r="C2828" s="12" t="inlineStr">
        <is>
          <t>GC</t>
        </is>
      </c>
      <c r="D2828" s="2">
        <v>45631</v>
      </c>
      <c r="E2828" s="12" t="inlineStr">
        <is>
          <t>1414</t>
        </is>
      </c>
      <c r="F2828" s="12" t="inlineStr">
        <is>
          <t>Physiothérapie Des Cèdres Inc.  [9254-4816 Québec Inc]</t>
        </is>
      </c>
      <c r="G2828" s="12" t="inlineStr">
        <is>
          <t>révision des états financiers et T2 et planification fiscale + transmission de directives au notaires</t>
        </is>
      </c>
      <c r="H2828" s="12">
        <v>1.5</v>
      </c>
      <c r="I2828" s="12" t="inlineStr">
        <is>
          <t>voir facturation des années passées pour le temps à charger</t>
        </is>
      </c>
      <c r="J2828" s="12" t="inlineStr">
        <is>
          <t>VRAI</t>
        </is>
      </c>
      <c r="K2828" s="2">
        <v>45631.527662037</v>
      </c>
      <c r="L2828" s="12" t="inlineStr">
        <is>
          <t>FAUX</t>
        </is>
      </c>
      <c r="N2828" s="12" t="inlineStr">
        <is>
          <t>FAUX</t>
        </is>
      </c>
      <c r="O2828" s="12" t="inlineStr">
        <is>
          <t>APP_v5.G.0.xlsb</t>
        </is>
      </c>
    </row>
    <row outlineLevel="0" r="2829">
      <c r="A2829" s="12">
        <v>2831</v>
      </c>
      <c r="B2829" s="12">
        <v>1</v>
      </c>
      <c r="C2829" s="12" t="inlineStr">
        <is>
          <t>GC</t>
        </is>
      </c>
      <c r="D2829" s="2">
        <v>45631</v>
      </c>
      <c r="E2829" s="12" t="inlineStr">
        <is>
          <t>1013j</t>
        </is>
      </c>
      <c r="F2829" s="12" t="inlineStr">
        <is>
          <t>La Mutuelle D'Immeubles Inc. [Tack Immobilier] [Paul-Hubert Tremblay]</t>
        </is>
      </c>
      <c r="G2829" s="12" t="inlineStr">
        <is>
          <t>préparation d'un sommaire des étapes que je propose pour l'achat de westmount</t>
        </is>
      </c>
      <c r="H2829" s="12">
        <v>0.75</v>
      </c>
      <c r="J2829" s="12" t="inlineStr">
        <is>
          <t>VRAI</t>
        </is>
      </c>
      <c r="K2829" s="2">
        <v>45631.5339351852</v>
      </c>
      <c r="L2829" s="12" t="inlineStr">
        <is>
          <t>FAUX</t>
        </is>
      </c>
      <c r="N2829" s="12" t="inlineStr">
        <is>
          <t>FAUX</t>
        </is>
      </c>
      <c r="O2829" s="12" t="inlineStr">
        <is>
          <t>APP_v5.G.0.xlsb</t>
        </is>
      </c>
    </row>
    <row outlineLevel="0" r="2830">
      <c r="A2830" s="12">
        <v>2832</v>
      </c>
      <c r="B2830" s="12">
        <v>1</v>
      </c>
      <c r="C2830" s="12" t="inlineStr">
        <is>
          <t>GC</t>
        </is>
      </c>
      <c r="D2830" s="2">
        <v>45631</v>
      </c>
      <c r="E2830" s="12" t="inlineStr">
        <is>
          <t>1437</t>
        </is>
      </c>
      <c r="F2830" s="12" t="inlineStr">
        <is>
          <t>Entreprise C.P.I. Inc. [Charles Gibouleau]</t>
        </is>
      </c>
      <c r="G2830" s="12" t="inlineStr">
        <is>
          <t>tel avec charles + tel avec charles et denise pour achat d'une société</t>
        </is>
      </c>
      <c r="H2830" s="12">
        <v>0.5</v>
      </c>
      <c r="J2830" s="12" t="inlineStr">
        <is>
          <t>VRAI</t>
        </is>
      </c>
      <c r="K2830" s="2">
        <v>45631.5509953704</v>
      </c>
      <c r="L2830" s="12" t="inlineStr">
        <is>
          <t>FAUX</t>
        </is>
      </c>
      <c r="N2830" s="12" t="inlineStr">
        <is>
          <t>FAUX</t>
        </is>
      </c>
      <c r="O2830" s="12" t="inlineStr">
        <is>
          <t>APP_v5.G.0.xlsb</t>
        </is>
      </c>
    </row>
    <row outlineLevel="0" r="2831">
      <c r="A2831" s="12">
        <v>2833</v>
      </c>
      <c r="B2831" s="12">
        <v>2</v>
      </c>
      <c r="C2831" s="12" t="inlineStr">
        <is>
          <t>VG</t>
        </is>
      </c>
      <c r="D2831" s="2">
        <v>45631</v>
      </c>
      <c r="E2831" s="12" t="inlineStr">
        <is>
          <t>1541</t>
        </is>
      </c>
      <c r="F2831" s="12" t="inlineStr">
        <is>
          <t>Groupe Teltech Inc. [François Tessier]</t>
        </is>
      </c>
      <c r="G2831" s="12" t="inlineStr">
        <is>
          <t>Suivi pour documentation + révision</t>
        </is>
      </c>
      <c r="H2831" s="12">
        <v>0.2</v>
      </c>
      <c r="J2831" s="12" t="inlineStr">
        <is>
          <t>VRAI</t>
        </is>
      </c>
      <c r="K2831" s="2">
        <v>45631.603287037</v>
      </c>
      <c r="L2831" s="12" t="inlineStr">
        <is>
          <t>FAUX</t>
        </is>
      </c>
      <c r="N2831" s="12" t="inlineStr">
        <is>
          <t>FAUX</t>
        </is>
      </c>
      <c r="O2831" s="12" t="inlineStr">
        <is>
          <t>APP_v5.G.0.xlsb</t>
        </is>
      </c>
    </row>
    <row outlineLevel="0" r="2832">
      <c r="A2832" s="12">
        <v>2834</v>
      </c>
      <c r="B2832" s="12">
        <v>2</v>
      </c>
      <c r="C2832" s="12" t="inlineStr">
        <is>
          <t>VG</t>
        </is>
      </c>
      <c r="D2832" s="2">
        <v>45631</v>
      </c>
      <c r="E2832" s="12" t="inlineStr">
        <is>
          <t>1775</t>
        </is>
      </c>
      <c r="F2832" s="12" t="inlineStr">
        <is>
          <t>9513-1926 Québec Inc. [Francis Desgagnés]</t>
        </is>
      </c>
      <c r="G2832" s="12" t="inlineStr">
        <is>
          <t>Suivi + révision</t>
        </is>
      </c>
      <c r="H2832" s="12">
        <v>0.2</v>
      </c>
      <c r="J2832" s="12" t="inlineStr">
        <is>
          <t>VRAI</t>
        </is>
      </c>
      <c r="K2832" s="2">
        <v>45631.6050578704</v>
      </c>
      <c r="L2832" s="12" t="inlineStr">
        <is>
          <t>FAUX</t>
        </is>
      </c>
      <c r="N2832" s="12" t="inlineStr">
        <is>
          <t>FAUX</t>
        </is>
      </c>
      <c r="O2832" s="12" t="inlineStr">
        <is>
          <t>APP_v5.G.0.xlsb</t>
        </is>
      </c>
    </row>
    <row outlineLevel="0" r="2833">
      <c r="A2833" s="12">
        <v>2835</v>
      </c>
      <c r="B2833" s="12">
        <v>1</v>
      </c>
      <c r="C2833" s="12" t="inlineStr">
        <is>
          <t>GC</t>
        </is>
      </c>
      <c r="D2833" s="2">
        <v>45631</v>
      </c>
      <c r="E2833" s="12" t="inlineStr">
        <is>
          <t>1350</t>
        </is>
      </c>
      <c r="F2833" s="12" t="inlineStr">
        <is>
          <t>Acier Altitube Inc. [Philippe Robillard]</t>
        </is>
      </c>
      <c r="G2833" s="12" t="inlineStr">
        <is>
          <t>révision de memo et modifications + envoi à Marie-Claude pour directives</t>
        </is>
      </c>
      <c r="H2833" s="12">
        <v>4</v>
      </c>
      <c r="J2833" s="12" t="inlineStr">
        <is>
          <t>VRAI</t>
        </is>
      </c>
      <c r="K2833" s="2">
        <v>45631.6436921296</v>
      </c>
      <c r="L2833" s="12" t="inlineStr">
        <is>
          <t>FAUX</t>
        </is>
      </c>
      <c r="N2833" s="12" t="inlineStr">
        <is>
          <t>FAUX</t>
        </is>
      </c>
      <c r="O2833" s="12" t="inlineStr">
        <is>
          <t>APP_v5.G.0.xlsb</t>
        </is>
      </c>
    </row>
    <row outlineLevel="0" r="2834">
      <c r="A2834" s="12">
        <v>2836</v>
      </c>
      <c r="B2834" s="12">
        <v>4</v>
      </c>
      <c r="C2834" s="12" t="inlineStr">
        <is>
          <t>ML</t>
        </is>
      </c>
      <c r="D2834" s="2">
        <v>45631</v>
      </c>
      <c r="E2834" s="12" t="inlineStr">
        <is>
          <t>1110</t>
        </is>
      </c>
      <c r="F2834" s="12" t="inlineStr">
        <is>
          <t>Chauffage Robert Lacombe Inc. [Succession Robert Lacombe]</t>
        </is>
      </c>
      <c r="G2834" s="12" t="inlineStr">
        <is>
          <t>Mise-à-jour des informations et discussion avec Vladimir pour la suite du dossier</t>
        </is>
      </c>
      <c r="H2834" s="12">
        <v>1</v>
      </c>
      <c r="J2834" s="12" t="inlineStr">
        <is>
          <t>VRAI</t>
        </is>
      </c>
      <c r="K2834" s="2">
        <v>45631.6898032407</v>
      </c>
      <c r="L2834" s="12" t="inlineStr">
        <is>
          <t>FAUX</t>
        </is>
      </c>
      <c r="N2834" s="12" t="inlineStr">
        <is>
          <t>FAUX</t>
        </is>
      </c>
      <c r="O2834" s="12" t="inlineStr">
        <is>
          <t>APP_v5.G.0.xlsb</t>
        </is>
      </c>
    </row>
    <row outlineLevel="0" r="2835">
      <c r="A2835" s="12">
        <v>2837</v>
      </c>
      <c r="B2835" s="12">
        <v>4</v>
      </c>
      <c r="C2835" s="12" t="inlineStr">
        <is>
          <t>ML</t>
        </is>
      </c>
      <c r="D2835" s="2">
        <v>45631</v>
      </c>
      <c r="E2835" s="12" t="inlineStr">
        <is>
          <t>1110</t>
        </is>
      </c>
      <c r="F2835" s="12" t="inlineStr">
        <is>
          <t>Chauffage Robert Lacombe Inc. [Succession Robert Lacombe]</t>
        </is>
      </c>
      <c r="G2835" s="12" t="inlineStr">
        <is>
          <t>Recherche et analyse pour le coût du terrain</t>
        </is>
      </c>
      <c r="H2835" s="12">
        <v>0.5</v>
      </c>
      <c r="J2835" s="12" t="inlineStr">
        <is>
          <t>VRAI</t>
        </is>
      </c>
      <c r="K2835" s="2">
        <v>45631.6900115741</v>
      </c>
      <c r="L2835" s="12" t="inlineStr">
        <is>
          <t>FAUX</t>
        </is>
      </c>
      <c r="N2835" s="12" t="inlineStr">
        <is>
          <t>FAUX</t>
        </is>
      </c>
      <c r="O2835" s="12" t="inlineStr">
        <is>
          <t>APP_v5.G.0.xlsb</t>
        </is>
      </c>
    </row>
    <row outlineLevel="0" r="2836">
      <c r="A2836" s="12">
        <v>2838</v>
      </c>
      <c r="B2836" s="12">
        <v>4</v>
      </c>
      <c r="C2836" s="12" t="inlineStr">
        <is>
          <t>ML</t>
        </is>
      </c>
      <c r="D2836" s="2">
        <v>45631</v>
      </c>
      <c r="E2836" s="12" t="inlineStr">
        <is>
          <t>1051</t>
        </is>
      </c>
      <c r="F2836" s="12" t="inlineStr">
        <is>
          <t>Arthur Malouin Ltée [Yvan Malouin]</t>
        </is>
      </c>
      <c r="G2836" s="12" t="inlineStr">
        <is>
          <t>Expédition du dossier du RPDB par Purolator + 44 $ de frais</t>
        </is>
      </c>
      <c r="H2836" s="12">
        <v>1</v>
      </c>
      <c r="J2836" s="12" t="inlineStr">
        <is>
          <t>VRAI</t>
        </is>
      </c>
      <c r="K2836" s="2">
        <v>45631.6901967593</v>
      </c>
      <c r="L2836" s="12" t="inlineStr">
        <is>
          <t>FAUX</t>
        </is>
      </c>
      <c r="N2836" s="12" t="inlineStr">
        <is>
          <t>FAUX</t>
        </is>
      </c>
      <c r="O2836" s="12" t="inlineStr">
        <is>
          <t>APP_v5.G.0.xlsb</t>
        </is>
      </c>
    </row>
    <row outlineLevel="0" r="2837">
      <c r="A2837" s="12">
        <v>2839</v>
      </c>
      <c r="B2837" s="12">
        <v>4</v>
      </c>
      <c r="C2837" s="12" t="inlineStr">
        <is>
          <t>ML</t>
        </is>
      </c>
      <c r="D2837" s="2">
        <v>45631</v>
      </c>
      <c r="E2837" s="12" t="inlineStr">
        <is>
          <t>5</t>
        </is>
      </c>
      <c r="F2837" s="12" t="inlineStr">
        <is>
          <t>z_Administratif_Autres non chargeables</t>
        </is>
      </c>
      <c r="G2837" s="12" t="inlineStr">
        <is>
          <t>Montage des autorisations au fédéral et au provincial aux clients</t>
        </is>
      </c>
      <c r="H2837" s="12">
        <v>1</v>
      </c>
      <c r="J2837" s="12" t="inlineStr">
        <is>
          <t>FAUX</t>
        </is>
      </c>
      <c r="K2837" s="2">
        <v>45631.6903935185</v>
      </c>
      <c r="L2837" s="12" t="inlineStr">
        <is>
          <t>FAUX</t>
        </is>
      </c>
      <c r="N2837" s="12" t="inlineStr">
        <is>
          <t>FAUX</t>
        </is>
      </c>
      <c r="O2837" s="12" t="inlineStr">
        <is>
          <t>APP_v5.G.0.xlsb</t>
        </is>
      </c>
    </row>
    <row outlineLevel="0" r="2838">
      <c r="A2838" s="12">
        <v>2840</v>
      </c>
      <c r="B2838" s="12">
        <v>4</v>
      </c>
      <c r="C2838" s="12" t="inlineStr">
        <is>
          <t>ML</t>
        </is>
      </c>
      <c r="D2838" s="2">
        <v>45631</v>
      </c>
      <c r="E2838" s="12" t="inlineStr">
        <is>
          <t>1751</t>
        </is>
      </c>
      <c r="F2838" s="12" t="inlineStr">
        <is>
          <t>Empire Pro Inc. [Carlos Luperdigas]</t>
        </is>
      </c>
      <c r="G2838" s="12" t="inlineStr">
        <is>
          <t>Montage des CA au tableau et organigramme d'avant et après réorg.</t>
        </is>
      </c>
      <c r="H2838" s="12">
        <v>2.75</v>
      </c>
      <c r="J2838" s="12" t="inlineStr">
        <is>
          <t>VRAI</t>
        </is>
      </c>
      <c r="K2838" s="2">
        <v>45631.6906481481</v>
      </c>
      <c r="L2838" s="12" t="inlineStr">
        <is>
          <t>FAUX</t>
        </is>
      </c>
      <c r="N2838" s="12" t="inlineStr">
        <is>
          <t>FAUX</t>
        </is>
      </c>
      <c r="O2838" s="12" t="inlineStr">
        <is>
          <t>APP_v5.G.0.xlsb</t>
        </is>
      </c>
    </row>
    <row outlineLevel="0" r="2839">
      <c r="A2839" s="12">
        <v>2841</v>
      </c>
      <c r="B2839" s="12">
        <v>4</v>
      </c>
      <c r="C2839" s="12" t="inlineStr">
        <is>
          <t>ML</t>
        </is>
      </c>
      <c r="D2839" s="2">
        <v>45631</v>
      </c>
      <c r="E2839" s="12" t="inlineStr">
        <is>
          <t>5</t>
        </is>
      </c>
      <c r="F2839" s="12" t="inlineStr">
        <is>
          <t>z_Administratif_Autres non chargeables</t>
        </is>
      </c>
      <c r="G2839" s="12" t="inlineStr">
        <is>
          <t>Dossier de l'assurance-groupe à la Sun Life</t>
        </is>
      </c>
      <c r="H2839" s="12">
        <v>1.25</v>
      </c>
      <c r="J2839" s="12" t="inlineStr">
        <is>
          <t>FAUX</t>
        </is>
      </c>
      <c r="K2839" s="2">
        <v>45631.6908333333</v>
      </c>
      <c r="L2839" s="12" t="inlineStr">
        <is>
          <t>FAUX</t>
        </is>
      </c>
      <c r="N2839" s="12" t="inlineStr">
        <is>
          <t>FAUX</t>
        </is>
      </c>
      <c r="O2839" s="12" t="inlineStr">
        <is>
          <t>APP_v5.G.0.xlsb</t>
        </is>
      </c>
    </row>
    <row outlineLevel="0" r="2840">
      <c r="A2840" s="12">
        <v>2842</v>
      </c>
      <c r="B2840" s="12">
        <v>3</v>
      </c>
      <c r="C2840" s="12" t="inlineStr">
        <is>
          <t>AR</t>
        </is>
      </c>
      <c r="D2840" s="2">
        <v>45631</v>
      </c>
      <c r="E2840" s="12" t="inlineStr">
        <is>
          <t>1112</t>
        </is>
      </c>
      <c r="F2840" s="12" t="inlineStr">
        <is>
          <t>Vignoble Kobloth et fils Inc. [Roxane Gauthier]</t>
        </is>
      </c>
      <c r="G2840" s="12" t="inlineStr">
        <is>
          <t>Rapports des ventes de novembre 2024, rapports des ventes de vins 2023 et 2024</t>
        </is>
      </c>
      <c r="H2840" s="12">
        <v>1</v>
      </c>
      <c r="J2840" s="12" t="inlineStr">
        <is>
          <t>VRAI</t>
        </is>
      </c>
      <c r="K2840" s="2">
        <v>45631.7183449074</v>
      </c>
      <c r="L2840" s="12" t="inlineStr">
        <is>
          <t>FAUX</t>
        </is>
      </c>
      <c r="N2840" s="12" t="inlineStr">
        <is>
          <t>FAUX</t>
        </is>
      </c>
      <c r="O2840" s="12" t="inlineStr">
        <is>
          <t>APP_v5.G.0.xlsb</t>
        </is>
      </c>
    </row>
    <row outlineLevel="0" r="2841">
      <c r="A2841" s="12">
        <v>2843</v>
      </c>
      <c r="B2841" s="12">
        <v>3</v>
      </c>
      <c r="C2841" s="12" t="inlineStr">
        <is>
          <t>AR</t>
        </is>
      </c>
      <c r="D2841" s="2">
        <v>45631</v>
      </c>
      <c r="E2841" s="12" t="inlineStr">
        <is>
          <t>5</t>
        </is>
      </c>
      <c r="F2841" s="12" t="inlineStr">
        <is>
          <t>z_Administratif_Autres non chargeables</t>
        </is>
      </c>
      <c r="G2841" s="12" t="inlineStr">
        <is>
          <t>Tests avec Robert, problème avec les statistiques</t>
        </is>
      </c>
      <c r="H2841" s="12">
        <v>0.5</v>
      </c>
      <c r="J2841" s="12" t="inlineStr">
        <is>
          <t>FAUX</t>
        </is>
      </c>
      <c r="K2841" s="2">
        <v>45631.718900463</v>
      </c>
      <c r="L2841" s="12" t="inlineStr">
        <is>
          <t>FAUX</t>
        </is>
      </c>
      <c r="N2841" s="12" t="inlineStr">
        <is>
          <t>FAUX</t>
        </is>
      </c>
      <c r="O2841" s="12" t="inlineStr">
        <is>
          <t>APP_v5.G.0.xlsb</t>
        </is>
      </c>
    </row>
    <row outlineLevel="0" r="2842">
      <c r="A2842" s="12">
        <v>2844</v>
      </c>
      <c r="B2842" s="12">
        <v>3</v>
      </c>
      <c r="C2842" s="12" t="inlineStr">
        <is>
          <t>AR</t>
        </is>
      </c>
      <c r="D2842" s="2">
        <v>45631</v>
      </c>
      <c r="E2842" s="12" t="inlineStr">
        <is>
          <t>5</t>
        </is>
      </c>
      <c r="F2842" s="12" t="inlineStr">
        <is>
          <t>z_Administratif_Autres non chargeables</t>
        </is>
      </c>
      <c r="G2842" s="12" t="inlineStr">
        <is>
          <t>Conversion DTmax vs Taxprep</t>
        </is>
      </c>
      <c r="H2842" s="12">
        <v>5.5</v>
      </c>
      <c r="J2842" s="12" t="inlineStr">
        <is>
          <t>FAUX</t>
        </is>
      </c>
      <c r="K2842" s="2">
        <v>45631.7203703704</v>
      </c>
      <c r="L2842" s="12" t="inlineStr">
        <is>
          <t>FAUX</t>
        </is>
      </c>
      <c r="N2842" s="12" t="inlineStr">
        <is>
          <t>FAUX</t>
        </is>
      </c>
      <c r="O2842" s="12" t="inlineStr">
        <is>
          <t>APP_v5.G.0.xlsb</t>
        </is>
      </c>
    </row>
    <row outlineLevel="0" r="2843">
      <c r="A2843" s="12">
        <v>2845</v>
      </c>
      <c r="B2843" s="12">
        <v>1</v>
      </c>
      <c r="C2843" s="12" t="inlineStr">
        <is>
          <t>GC</t>
        </is>
      </c>
      <c r="D2843" s="2">
        <v>45631</v>
      </c>
      <c r="E2843" s="12" t="inlineStr">
        <is>
          <t>1709</t>
        </is>
      </c>
      <c r="F2843" s="12" t="inlineStr">
        <is>
          <t>Concept P.O.S. Inc. [Mathieu St-Germain]</t>
        </is>
      </c>
      <c r="G2843" s="12" t="inlineStr">
        <is>
          <t>modifications au memo suite aux commentaires de stéphane, discussion avec steph, tableaux + organigrammes</t>
        </is>
      </c>
      <c r="H2843" s="12">
        <v>3</v>
      </c>
      <c r="J2843" s="12" t="inlineStr">
        <is>
          <t>VRAI</t>
        </is>
      </c>
      <c r="K2843" s="2">
        <v>45631.7475578704</v>
      </c>
      <c r="L2843" s="12" t="inlineStr">
        <is>
          <t>FAUX</t>
        </is>
      </c>
      <c r="N2843" s="12" t="inlineStr">
        <is>
          <t>FAUX</t>
        </is>
      </c>
      <c r="O2843" s="12" t="inlineStr">
        <is>
          <t>APP_v5.G.0.xlsb</t>
        </is>
      </c>
    </row>
    <row outlineLevel="0" r="2844">
      <c r="A2844" s="12">
        <v>2846</v>
      </c>
      <c r="B2844" s="12">
        <v>1</v>
      </c>
      <c r="C2844" s="12" t="inlineStr">
        <is>
          <t>GC</t>
        </is>
      </c>
      <c r="D2844" s="2">
        <v>45631</v>
      </c>
      <c r="E2844" s="12" t="inlineStr">
        <is>
          <t>1503</t>
        </is>
      </c>
      <c r="F2844" s="12" t="inlineStr">
        <is>
          <t>Assurancia Mongeau Poirier Inc. [Isabelle Mongeau]</t>
        </is>
      </c>
      <c r="G2844" s="12" t="inlineStr">
        <is>
          <t>tel avec Isabelle sur achat de clientèle</t>
        </is>
      </c>
      <c r="H2844" s="12">
        <v>0.4</v>
      </c>
      <c r="J2844" s="12" t="inlineStr">
        <is>
          <t>VRAI</t>
        </is>
      </c>
      <c r="K2844" s="2">
        <v>45631.7591435185</v>
      </c>
      <c r="L2844" s="12" t="inlineStr">
        <is>
          <t>FAUX</t>
        </is>
      </c>
      <c r="N2844" s="12" t="inlineStr">
        <is>
          <t>FAUX</t>
        </is>
      </c>
      <c r="O2844" s="12" t="inlineStr">
        <is>
          <t>APP_v5.G.0.xlsb</t>
        </is>
      </c>
    </row>
    <row outlineLevel="0" r="2845">
      <c r="A2845" s="12">
        <v>2847</v>
      </c>
      <c r="B2845" s="12">
        <v>1</v>
      </c>
      <c r="C2845" s="12" t="inlineStr">
        <is>
          <t>GC</t>
        </is>
      </c>
      <c r="D2845" s="2">
        <v>45631</v>
      </c>
      <c r="E2845" s="12" t="inlineStr">
        <is>
          <t>1757</t>
        </is>
      </c>
      <c r="F2845" s="12" t="inlineStr">
        <is>
          <t>Messier &amp; Associé, s.e.n.c.r.l. [Alain Bélanger]</t>
        </is>
      </c>
      <c r="G2845" s="12" t="inlineStr">
        <is>
          <t>question de alain sur traitement fiscal de vente à perte d'immeuble dans succession et où le mettre</t>
        </is>
      </c>
      <c r="H2845" s="12">
        <v>0.4</v>
      </c>
      <c r="J2845" s="12" t="inlineStr">
        <is>
          <t>VRAI</t>
        </is>
      </c>
      <c r="K2845" s="2">
        <v>45631.7685532407</v>
      </c>
      <c r="L2845" s="12" t="inlineStr">
        <is>
          <t>FAUX</t>
        </is>
      </c>
      <c r="N2845" s="12" t="inlineStr">
        <is>
          <t>FAUX</t>
        </is>
      </c>
      <c r="O2845" s="12" t="inlineStr">
        <is>
          <t>APP_v5.G.0.xlsb</t>
        </is>
      </c>
    </row>
    <row outlineLevel="0" r="2846">
      <c r="A2846" s="12">
        <v>2848</v>
      </c>
      <c r="B2846" s="12">
        <v>1</v>
      </c>
      <c r="C2846" s="12" t="inlineStr">
        <is>
          <t>GC</t>
        </is>
      </c>
      <c r="D2846" s="2">
        <v>45631</v>
      </c>
      <c r="E2846" s="12" t="inlineStr">
        <is>
          <t>1491</t>
        </is>
      </c>
      <c r="F2846" s="12" t="inlineStr">
        <is>
          <t>Mobilier de bureau Mobilium Inc. [Robert Guindon]</t>
        </is>
      </c>
      <c r="G2846" s="12" t="inlineStr">
        <is>
          <t>répondre aux questions des avocats</t>
        </is>
      </c>
      <c r="H2846" s="12">
        <v>0.5</v>
      </c>
      <c r="J2846" s="12" t="inlineStr">
        <is>
          <t>VRAI</t>
        </is>
      </c>
      <c r="K2846" s="2">
        <v>45631.8056712963</v>
      </c>
      <c r="L2846" s="12" t="inlineStr">
        <is>
          <t>FAUX</t>
        </is>
      </c>
      <c r="N2846" s="12" t="inlineStr">
        <is>
          <t>FAUX</t>
        </is>
      </c>
      <c r="O2846" s="12" t="inlineStr">
        <is>
          <t>APP_v5.G.3.xlsb</t>
        </is>
      </c>
    </row>
    <row outlineLevel="0" r="2847">
      <c r="A2847" s="12">
        <v>2849</v>
      </c>
      <c r="B2847" s="12">
        <v>1</v>
      </c>
      <c r="C2847" s="12" t="inlineStr">
        <is>
          <t>GC</t>
        </is>
      </c>
      <c r="D2847" s="2">
        <v>45631</v>
      </c>
      <c r="E2847" s="12" t="inlineStr">
        <is>
          <t>1750</t>
        </is>
      </c>
      <c r="F2847" s="12" t="inlineStr">
        <is>
          <t>9152-9396 Québec Inc. [Automanie]</t>
        </is>
      </c>
      <c r="G2847" s="12" t="inlineStr">
        <is>
          <t>réception des ef/t2 à réviser et directives à vlad sur suite au memo	</t>
        </is>
      </c>
      <c r="H2847" s="12">
        <v>0.4</v>
      </c>
      <c r="J2847" s="12" t="inlineStr">
        <is>
          <t>VRAI</t>
        </is>
      </c>
      <c r="K2847" s="2">
        <v>45631.8108217593</v>
      </c>
      <c r="L2847" s="12" t="inlineStr">
        <is>
          <t>FAUX</t>
        </is>
      </c>
      <c r="N2847" s="12" t="inlineStr">
        <is>
          <t>FAUX</t>
        </is>
      </c>
      <c r="O2847" s="12" t="inlineStr">
        <is>
          <t>APP_v5.G.3.xlsb</t>
        </is>
      </c>
    </row>
    <row outlineLevel="0" r="2848">
      <c r="A2848" s="12">
        <v>2850</v>
      </c>
      <c r="B2848" s="12">
        <v>1</v>
      </c>
      <c r="C2848" s="12" t="inlineStr">
        <is>
          <t>GC</t>
        </is>
      </c>
      <c r="D2848" s="2">
        <v>45631</v>
      </c>
      <c r="E2848" s="12" t="inlineStr">
        <is>
          <t>1671</t>
        </is>
      </c>
      <c r="F2848" s="12" t="inlineStr">
        <is>
          <t>MLC Finance Inc. [Marc Lamy]</t>
        </is>
      </c>
      <c r="G2848" s="12" t="inlineStr">
        <is>
          <t>lecture de courriel pour T2 et provision et directives à Vlad</t>
        </is>
      </c>
      <c r="H2848" s="12">
        <v>0.5</v>
      </c>
      <c r="J2848" s="12" t="inlineStr">
        <is>
          <t>VRAI</t>
        </is>
      </c>
      <c r="K2848" s="2">
        <v>45631.8208217593</v>
      </c>
      <c r="L2848" s="12" t="inlineStr">
        <is>
          <t>FAUX</t>
        </is>
      </c>
      <c r="N2848" s="12" t="inlineStr">
        <is>
          <t>FAUX</t>
        </is>
      </c>
      <c r="O2848" s="12" t="inlineStr">
        <is>
          <t>APP_v5.G.3.xlsb</t>
        </is>
      </c>
    </row>
    <row outlineLevel="0" r="2849">
      <c r="A2849" s="12">
        <v>2851</v>
      </c>
      <c r="B2849" s="12">
        <v>1</v>
      </c>
      <c r="C2849" s="12" t="inlineStr">
        <is>
          <t>GC</t>
        </is>
      </c>
      <c r="D2849" s="2">
        <v>45631</v>
      </c>
      <c r="E2849" s="12" t="inlineStr">
        <is>
          <t>1802</t>
        </is>
      </c>
      <c r="F2849" s="12" t="inlineStr">
        <is>
          <t>Martin Lavoie (compagnie à être créée)</t>
        </is>
      </c>
      <c r="G2849" s="12" t="inlineStr">
        <is>
          <t>courriel sur facturation à envoyer + dédommagement de la société qu'ils devaient acheter</t>
        </is>
      </c>
      <c r="H2849" s="12">
        <v>0.4</v>
      </c>
      <c r="J2849" s="12" t="inlineStr">
        <is>
          <t>VRAI</t>
        </is>
      </c>
      <c r="K2849" s="2">
        <v>45631.8236689815</v>
      </c>
      <c r="L2849" s="12" t="inlineStr">
        <is>
          <t>FAUX</t>
        </is>
      </c>
      <c r="N2849" s="12" t="inlineStr">
        <is>
          <t>FAUX</t>
        </is>
      </c>
      <c r="O2849" s="12" t="inlineStr">
        <is>
          <t>APP_v5.G.3.xlsb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32"/>
  <sheetViews>
    <sheetView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4828</v>
      </c>
      <c r="E102" s="73" t="s">
        <v>4829</v>
      </c>
      <c r="F102" s="71" t="s">
        <v>4830</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4960</v>
      </c>
      <c r="E112" s="73" t="s">
        <v>926</v>
      </c>
      <c r="F112" s="71" t="s">
        <v>4961</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5758</v>
      </c>
      <c r="E117" s="73" t="s">
        <v>926</v>
      </c>
      <c r="F117" s="71" t="s">
        <v>5759</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5940</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6204</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6205</v>
      </c>
      <c r="E131" s="73" t="s">
        <v>926</v>
      </c>
      <c r="F131" s="71" t="s">
        <v>6206</v>
      </c>
      <c r="G131" s="71"/>
      <c r="H131" s="73" t="s">
        <v>1102</v>
      </c>
      <c r="I131" s="71" t="s">
        <v>1103</v>
      </c>
      <c r="J131" s="73" t="s">
        <v>1068</v>
      </c>
      <c r="K131" s="133">
        <v>376.6</v>
      </c>
      <c r="L131" s="133">
        <v>16.38</v>
      </c>
      <c r="M131" s="133">
        <v>32.67</v>
      </c>
      <c r="N131" s="133">
        <v>16.38</v>
      </c>
      <c r="O131" s="133">
        <v>32.67</v>
      </c>
      <c r="P131" s="133">
        <v>327.55</v>
      </c>
      <c r="Q131" s="73"/>
      <c r="R131" s="248">
        <v>45630.7851736111</v>
      </c>
    </row>
    <row outlineLevel="0" r="132">
      <c r="A132" s="12">
        <v>125</v>
      </c>
      <c r="B132" s="2">
        <v>45631</v>
      </c>
      <c r="C132" s="12" t="inlineStr">
        <is>
          <t>Carte de crédit</t>
        </is>
      </c>
      <c r="D132" s="12" t="inlineStr">
        <is>
          <t>Amazon.com.ca</t>
        </is>
      </c>
      <c r="E132" s="12" t="inlineStr">
        <is>
          <t>2</t>
        </is>
      </c>
      <c r="F132" s="12" t="inlineStr">
        <is>
          <t>cartouche de cafetiere</t>
        </is>
      </c>
      <c r="H132" s="12" t="inlineStr">
        <is>
          <t>5130</t>
        </is>
      </c>
      <c r="I132" s="12" t="inlineStr">
        <is>
          <t>Fournitures de bureau</t>
        </is>
      </c>
      <c r="J132" s="12" t="inlineStr">
        <is>
          <t>M</t>
        </is>
      </c>
      <c r="K132" s="48">
        <v>204.54</v>
      </c>
      <c r="L132" s="48">
        <v>0</v>
      </c>
      <c r="M132" s="48">
        <v>0</v>
      </c>
      <c r="N132" s="48">
        <v>0</v>
      </c>
      <c r="O132" s="48">
        <v>0</v>
      </c>
      <c r="P132" s="48">
        <v>204.54</v>
      </c>
      <c r="R132" s="2">
        <v>45631.4558564815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76"/>
  <sheetViews>
    <sheetView workbookViewId="0" rightToLeft="false">
      <pane ySplit="1" topLeftCell="A251"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5533</v>
      </c>
      <c r="C224" s="79" t="s">
        <v>2476</v>
      </c>
      <c r="D224" s="255">
        <v>45613</v>
      </c>
      <c r="E224" s="92">
        <v>3118.7</v>
      </c>
    </row>
    <row spans="1:5" ht="15" customHeight="1" x14ac:dyDescent="0.25" outlineLevel="0" r="225">
      <c r="A225" s="78">
        <v>208</v>
      </c>
      <c r="B225" s="91" t="s">
        <v>5542</v>
      </c>
      <c r="C225" s="79" t="s">
        <v>4718</v>
      </c>
      <c r="D225" s="255">
        <v>45614</v>
      </c>
      <c r="E225" s="92">
        <v>2615.68</v>
      </c>
    </row>
    <row spans="1:5" ht="15" customHeight="1" x14ac:dyDescent="0.25" outlineLevel="0" r="226">
      <c r="A226" s="78">
        <v>209</v>
      </c>
      <c r="B226" s="91" t="s">
        <v>5520</v>
      </c>
      <c r="C226" s="79" t="s">
        <v>5760</v>
      </c>
      <c r="D226" s="255">
        <v>45614</v>
      </c>
      <c r="E226" s="92">
        <v>2012.06</v>
      </c>
    </row>
    <row spans="1:5" ht="15" customHeight="1" x14ac:dyDescent="0.25" outlineLevel="0" r="227">
      <c r="A227" s="78">
        <v>210</v>
      </c>
      <c r="B227" s="91" t="s">
        <v>5544</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5528</v>
      </c>
      <c r="C234" s="246" t="s">
        <v>2352</v>
      </c>
      <c r="D234" s="254">
        <v>45615</v>
      </c>
      <c r="E234" s="90">
        <v>20000</v>
      </c>
    </row>
    <row spans="1:5" x14ac:dyDescent="0.25" outlineLevel="0" r="235">
      <c r="A235" s="78">
        <v>215</v>
      </c>
      <c r="B235" s="91" t="s">
        <v>5075</v>
      </c>
      <c r="C235" s="79" t="s">
        <v>2513</v>
      </c>
      <c r="D235" s="255">
        <v>45615</v>
      </c>
      <c r="E235" s="92">
        <v>503.02</v>
      </c>
    </row>
    <row spans="1:5" x14ac:dyDescent="0.25" outlineLevel="0" r="236">
      <c r="A236" s="244">
        <v>216</v>
      </c>
      <c r="B236" s="245" t="s">
        <v>5078</v>
      </c>
      <c r="C236" s="246" t="s">
        <v>2688</v>
      </c>
      <c r="D236" s="254">
        <v>45615</v>
      </c>
      <c r="E236" s="90">
        <v>5030.16</v>
      </c>
    </row>
    <row spans="1:5" x14ac:dyDescent="0.25" outlineLevel="0" r="237">
      <c r="A237" s="244">
        <v>217</v>
      </c>
      <c r="B237" s="245" t="s">
        <v>5506</v>
      </c>
      <c r="C237" s="246" t="s">
        <v>2237</v>
      </c>
      <c r="D237" s="254">
        <v>45615</v>
      </c>
      <c r="E237" s="90">
        <v>6639.81</v>
      </c>
    </row>
    <row spans="1:5" x14ac:dyDescent="0.25" outlineLevel="0" r="238">
      <c r="A238" s="244">
        <v>218</v>
      </c>
      <c r="B238" s="245" t="s">
        <v>5507</v>
      </c>
      <c r="C238" s="246" t="s">
        <v>2268</v>
      </c>
      <c r="D238" s="254">
        <v>45615</v>
      </c>
      <c r="E238" s="90">
        <v>9039.91</v>
      </c>
    </row>
    <row spans="1:5" x14ac:dyDescent="0.25" outlineLevel="0" r="239">
      <c r="A239" s="244">
        <v>219</v>
      </c>
      <c r="B239" s="245" t="s">
        <v>5545</v>
      </c>
      <c r="C239" s="246" t="s">
        <v>5703</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5515</v>
      </c>
      <c r="C241" s="246" t="s">
        <v>997</v>
      </c>
      <c r="D241" s="254">
        <v>45615</v>
      </c>
      <c r="E241" s="90">
        <v>6841.01</v>
      </c>
    </row>
    <row spans="1:5" x14ac:dyDescent="0.25" outlineLevel="0" r="242">
      <c r="A242" s="244">
        <v>222</v>
      </c>
      <c r="B242" s="245" t="s">
        <v>5528</v>
      </c>
      <c r="C242" s="246" t="s">
        <v>2352</v>
      </c>
      <c r="D242" s="254">
        <v>45615</v>
      </c>
      <c r="E242" s="90">
        <v>11991.79</v>
      </c>
    </row>
    <row spans="1:5" x14ac:dyDescent="0.25" outlineLevel="0" r="243">
      <c r="A243" s="244">
        <v>223</v>
      </c>
      <c r="B243" s="245" t="s">
        <v>5897</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5505</v>
      </c>
      <c r="C245" s="246" t="s">
        <v>2229</v>
      </c>
      <c r="D245" s="254">
        <v>45616</v>
      </c>
      <c r="E245" s="90">
        <v>3219.3</v>
      </c>
    </row>
    <row spans="1:5" x14ac:dyDescent="0.25" outlineLevel="0" r="246">
      <c r="A246" s="244">
        <v>226</v>
      </c>
      <c r="B246" s="245" t="s">
        <v>5522</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5521</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5524</v>
      </c>
      <c r="C250" s="246" t="s">
        <v>4160</v>
      </c>
      <c r="D250" s="254">
        <v>45616</v>
      </c>
      <c r="E250" s="90">
        <v>2253.51</v>
      </c>
    </row>
    <row spans="1:5" x14ac:dyDescent="0.25" outlineLevel="0" r="251">
      <c r="A251" s="244">
        <v>231</v>
      </c>
      <c r="B251" s="245" t="s">
        <v>5536</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5509</v>
      </c>
      <c r="C253" s="246" t="s">
        <v>976</v>
      </c>
      <c r="D253" s="254">
        <v>45617</v>
      </c>
      <c r="E253" s="90">
        <v>1408.44</v>
      </c>
    </row>
    <row spans="1:5" x14ac:dyDescent="0.25" outlineLevel="0" r="254">
      <c r="A254" s="244">
        <v>234</v>
      </c>
      <c r="B254" s="245" t="s">
        <v>5504</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5523</v>
      </c>
      <c r="C256" s="246" t="s">
        <v>1555</v>
      </c>
      <c r="D256" s="254">
        <v>45622</v>
      </c>
      <c r="E256" s="90">
        <v>9614.79</v>
      </c>
    </row>
    <row spans="1:5" x14ac:dyDescent="0.25" outlineLevel="0" r="257">
      <c r="A257" s="244">
        <v>237</v>
      </c>
      <c r="B257" s="245" t="s">
        <v>5530</v>
      </c>
      <c r="C257" s="246" t="s">
        <v>2395</v>
      </c>
      <c r="D257" s="254">
        <v>45622</v>
      </c>
      <c r="E257" s="90">
        <v>4124.73</v>
      </c>
    </row>
    <row spans="1:5" x14ac:dyDescent="0.25" outlineLevel="0" r="258">
      <c r="A258" s="244">
        <v>238</v>
      </c>
      <c r="B258" s="245" t="s">
        <v>5540</v>
      </c>
      <c r="C258" s="246" t="s">
        <v>5898</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5082</v>
      </c>
      <c r="C260" s="246" t="s">
        <v>3952</v>
      </c>
      <c r="D260" s="254">
        <v>45622</v>
      </c>
      <c r="E260" s="90">
        <v>7243.43</v>
      </c>
    </row>
    <row spans="1:5" x14ac:dyDescent="0.25" outlineLevel="0" r="261">
      <c r="A261" s="244">
        <v>241</v>
      </c>
      <c r="B261" s="245" t="s">
        <v>5076</v>
      </c>
      <c r="C261" s="246" t="s">
        <v>2238</v>
      </c>
      <c r="D261" s="254">
        <v>45623</v>
      </c>
      <c r="E261" s="90">
        <v>3368.77</v>
      </c>
    </row>
    <row spans="1:5" x14ac:dyDescent="0.25" outlineLevel="0" r="262">
      <c r="A262" s="244">
        <v>242</v>
      </c>
      <c r="B262" s="245" t="s">
        <v>5518</v>
      </c>
      <c r="C262" s="246" t="s">
        <v>3147</v>
      </c>
      <c r="D262" s="254">
        <v>45623</v>
      </c>
      <c r="E262" s="90">
        <v>503.02</v>
      </c>
    </row>
    <row spans="1:5" x14ac:dyDescent="0.25" outlineLevel="0" r="263">
      <c r="A263" s="78">
        <v>243</v>
      </c>
      <c r="B263" s="91" t="s">
        <v>4450</v>
      </c>
      <c r="C263" s="79" t="s">
        <v>3057</v>
      </c>
      <c r="D263" s="255">
        <v>45613</v>
      </c>
      <c r="E263" s="92">
        <v>999.13</v>
      </c>
    </row>
    <row spans="1:5" x14ac:dyDescent="0.25" outlineLevel="0" r="264">
      <c r="A264" s="78">
        <v>244</v>
      </c>
      <c r="B264" s="91" t="s">
        <v>3624</v>
      </c>
      <c r="C264" s="79" t="s">
        <v>742</v>
      </c>
      <c r="D264" s="255">
        <v>45623</v>
      </c>
      <c r="E264" s="92">
        <v>15331.92</v>
      </c>
    </row>
    <row spans="1:5" x14ac:dyDescent="0.25" outlineLevel="0" r="265">
      <c r="A265" s="244">
        <v>245</v>
      </c>
      <c r="B265" s="245" t="s">
        <v>4620</v>
      </c>
      <c r="C265" s="246" t="s">
        <v>1004</v>
      </c>
      <c r="D265" s="254">
        <v>45625</v>
      </c>
      <c r="E265" s="90">
        <v>2414.48</v>
      </c>
    </row>
    <row spans="1:5" x14ac:dyDescent="0.25" outlineLevel="0" r="266">
      <c r="A266" s="78">
        <v>246</v>
      </c>
      <c r="B266" s="91" t="s">
        <v>5537</v>
      </c>
      <c r="C266" s="79" t="s">
        <v>1476</v>
      </c>
      <c r="D266" s="255">
        <v>45625</v>
      </c>
      <c r="E266" s="92">
        <v>22333.89</v>
      </c>
    </row>
    <row spans="1:5" x14ac:dyDescent="0.25" outlineLevel="0" r="267">
      <c r="A267" s="244">
        <v>247</v>
      </c>
      <c r="B267" s="245" t="s">
        <v>3514</v>
      </c>
      <c r="C267" s="246" t="s">
        <v>2536</v>
      </c>
      <c r="D267" s="254">
        <v>45628</v>
      </c>
      <c r="E267" s="90">
        <v>804.83</v>
      </c>
    </row>
    <row spans="1:5" x14ac:dyDescent="0.25" outlineLevel="0" r="268">
      <c r="A268" s="78">
        <v>248</v>
      </c>
      <c r="B268" s="91" t="s">
        <v>3605</v>
      </c>
      <c r="C268" s="79" t="s">
        <v>1010</v>
      </c>
      <c r="D268" s="255">
        <v>45628</v>
      </c>
      <c r="E268" s="92">
        <v>3118.7</v>
      </c>
    </row>
    <row spans="1:5" x14ac:dyDescent="0.25" outlineLevel="0" r="269">
      <c r="A269" s="244">
        <v>249</v>
      </c>
      <c r="B269" s="245" t="s">
        <v>5526</v>
      </c>
      <c r="C269" s="246" t="s">
        <v>2242</v>
      </c>
      <c r="D269" s="254">
        <v>45629</v>
      </c>
      <c r="E269" s="90">
        <v>764.58</v>
      </c>
    </row>
    <row spans="1:5" x14ac:dyDescent="0.25" outlineLevel="0" r="270">
      <c r="A270" s="78">
        <v>250</v>
      </c>
      <c r="B270" s="91" t="s">
        <v>4621</v>
      </c>
      <c r="C270" s="79" t="s">
        <v>1011</v>
      </c>
      <c r="D270" s="255">
        <v>45630</v>
      </c>
      <c r="E270" s="92">
        <v>18309.77</v>
      </c>
    </row>
    <row outlineLevel="0" r="271">
      <c r="A271" s="12">
        <v>251</v>
      </c>
      <c r="B271" s="12" t="inlineStr">
        <is>
          <t>24-24550</t>
        </is>
      </c>
      <c r="C271" s="12" t="inlineStr">
        <is>
          <t>Groupe Joman Inc. [Johanne Gemme]</t>
        </is>
      </c>
      <c r="D271" s="2">
        <v>45631</v>
      </c>
      <c r="E271" s="48">
        <v>2062.37</v>
      </c>
    </row>
    <row outlineLevel="0" r="272">
      <c r="A272" s="12">
        <v>252</v>
      </c>
      <c r="B272" s="12" t="inlineStr">
        <is>
          <t>24-24592</t>
        </is>
      </c>
      <c r="C272" s="12" t="inlineStr">
        <is>
          <t>Empire Pro Inc. [Carlos Luperdigas]</t>
        </is>
      </c>
      <c r="D272" s="2">
        <v>45631</v>
      </c>
      <c r="E272" s="48">
        <v>1800.72</v>
      </c>
    </row>
    <row outlineLevel="0" r="273">
      <c r="A273" s="12">
        <v>253</v>
      </c>
      <c r="B273" s="12" t="inlineStr">
        <is>
          <t>24-24628</t>
        </is>
      </c>
      <c r="C273" s="12" t="inlineStr">
        <is>
          <t>Immeubles Marklin C2 Inc. [Caroline Chaput]</t>
        </is>
      </c>
      <c r="D273" s="2">
        <v>45631</v>
      </c>
      <c r="E273" s="48">
        <v>804.83</v>
      </c>
    </row>
    <row outlineLevel="0" r="274">
      <c r="A274" s="12">
        <v>254</v>
      </c>
      <c r="B274" s="12" t="inlineStr">
        <is>
          <t>24-24540</t>
        </is>
      </c>
      <c r="C274" s="12" t="inlineStr">
        <is>
          <t>Bernier Rhéaume Renaud CPA [Richard Bernier]</t>
        </is>
      </c>
      <c r="D274" s="2">
        <v>45631</v>
      </c>
      <c r="E274" s="48">
        <v>1006.03</v>
      </c>
    </row>
    <row outlineLevel="0" r="275">
      <c r="A275" s="12">
        <v>255</v>
      </c>
      <c r="B275" s="12" t="inlineStr">
        <is>
          <t>24-24591</t>
        </is>
      </c>
      <c r="C275" s="12" t="inlineStr">
        <is>
          <t>Assurancia Leduc, Decelles, Dubuc &amp; Ass. Inc. [Lucie Decelles]</t>
        </is>
      </c>
      <c r="D275" s="2">
        <v>45631</v>
      </c>
      <c r="E275" s="48">
        <v>10764.54</v>
      </c>
    </row>
    <row outlineLevel="0" r="276">
      <c r="A276" s="12">
        <v>256</v>
      </c>
      <c r="B276" s="12" t="inlineStr">
        <is>
          <t>24-24651</t>
        </is>
      </c>
      <c r="C276" s="12" t="inlineStr">
        <is>
          <t>Larry Rumsby Maréchal-Ferrant Inc. [Louise Mongeau]</t>
        </is>
      </c>
      <c r="D276" s="2">
        <v>45631</v>
      </c>
      <c r="E276" s="48">
        <v>833.57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57"/>
  <sheetViews>
    <sheetView zoomScaleNormal="100" workbookViewId="0" rightToLeft="false">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5760</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5703</v>
      </c>
      <c r="D220" s="73" t="s">
        <v>5547</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5898</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71"/>
    </row>
    <row outlineLevel="0" r="252">
      <c r="A252" s="12">
        <v>251</v>
      </c>
      <c r="B252" s="2">
        <v>45631</v>
      </c>
      <c r="C252" s="12" t="inlineStr">
        <is>
          <t>Groupe Joman Inc. [Johanne Gemme]</t>
        </is>
      </c>
      <c r="D252" s="12" t="inlineStr">
        <is>
          <t>1150</t>
        </is>
      </c>
      <c r="E252" s="12" t="inlineStr">
        <is>
          <t>Banque</t>
        </is>
      </c>
      <c r="F252" s="48">
        <v>2062.37</v>
      </c>
    </row>
    <row outlineLevel="0" r="253">
      <c r="A253" s="12">
        <v>252</v>
      </c>
      <c r="B253" s="2">
        <v>45631</v>
      </c>
      <c r="C253" s="12" t="inlineStr">
        <is>
          <t>Empire Pro Inc. [Carlos Luperdigas]</t>
        </is>
      </c>
      <c r="D253" s="12" t="inlineStr">
        <is>
          <t>1751</t>
        </is>
      </c>
      <c r="E253" s="12" t="inlineStr">
        <is>
          <t>Banque</t>
        </is>
      </c>
      <c r="F253" s="48">
        <v>1800.72</v>
      </c>
    </row>
    <row outlineLevel="0" r="254">
      <c r="A254" s="12">
        <v>253</v>
      </c>
      <c r="B254" s="2">
        <v>45631</v>
      </c>
      <c r="C254" s="12" t="inlineStr">
        <is>
          <t>Immeubles Marklin C2 Inc. [Caroline Chaput]</t>
        </is>
      </c>
      <c r="D254" s="12" t="inlineStr">
        <is>
          <t>1807</t>
        </is>
      </c>
      <c r="E254" s="12" t="inlineStr">
        <is>
          <t>Banque</t>
        </is>
      </c>
      <c r="F254" s="48">
        <v>804.83</v>
      </c>
    </row>
    <row outlineLevel="0" r="255">
      <c r="A255" s="12">
        <v>254</v>
      </c>
      <c r="B255" s="2">
        <v>45631</v>
      </c>
      <c r="C255" s="12" t="inlineStr">
        <is>
          <t>Bernier Rhéaume Renaud CPA [Richard Bernier]</t>
        </is>
      </c>
      <c r="D255" s="12" t="inlineStr">
        <is>
          <t>1523</t>
        </is>
      </c>
      <c r="E255" s="12" t="inlineStr">
        <is>
          <t>Banque</t>
        </is>
      </c>
      <c r="F255" s="48">
        <v>1006.03</v>
      </c>
    </row>
    <row outlineLevel="0" r="256">
      <c r="A256" s="12">
        <v>255</v>
      </c>
      <c r="B256" s="2">
        <v>45631</v>
      </c>
      <c r="C256" s="12" t="inlineStr">
        <is>
          <t>Assurancia Leduc, Decelles, Dubuc &amp; Ass. Inc. [Lucie Decelles]</t>
        </is>
      </c>
      <c r="D256" s="12" t="inlineStr">
        <is>
          <t>1738</t>
        </is>
      </c>
      <c r="E256" s="12" t="inlineStr">
        <is>
          <t>Banque</t>
        </is>
      </c>
      <c r="F256" s="48">
        <v>10764.54</v>
      </c>
    </row>
    <row outlineLevel="0" r="257">
      <c r="A257" s="12">
        <v>256</v>
      </c>
      <c r="B257" s="2">
        <v>45631</v>
      </c>
      <c r="C257" s="12" t="inlineStr">
        <is>
          <t>Larry Rumsby Maréchal-Ferrant Inc. [Louise Mongeau]</t>
        </is>
      </c>
      <c r="D257" s="12" t="inlineStr">
        <is>
          <t>2030</t>
        </is>
      </c>
      <c r="E257" s="12" t="inlineStr">
        <is>
          <t>Banque</t>
        </is>
      </c>
      <c r="F257" s="48">
        <v>833.57</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00"/>
  <sheetViews>
    <sheetView workbookViewId="0" rightToLeft="false">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331</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259</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221</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221</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177</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176</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162</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156</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140</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133</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133</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133</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133</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133</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133</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133</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133</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133</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133</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133</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133</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133</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133</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133</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133</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133</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133</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133</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133</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133</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133</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133</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100</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100</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100</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100</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100</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100</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100</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100</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100</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100</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100</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100</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100</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100</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100</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99</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99</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99</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99</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99</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99</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99</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99</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99</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99</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99</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99</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99</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99</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99</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99</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99</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99</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99</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99</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99</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99</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99</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99</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99</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99</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99</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99</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99</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99</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99</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99</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99</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99</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99</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99</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99</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99</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99</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99</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99</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99</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99</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99</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99</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99</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99</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99</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99</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99</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99</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99</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99</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98</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98</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98</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98</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98</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98</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98</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98</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98</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98</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98</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98</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98</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98</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98</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98</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97</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96</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96</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87</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87</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87</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87</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87</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63</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61</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61</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59</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59</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59</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59</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59</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59</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59</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59</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59</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59</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59</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59</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59</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58</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58</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58</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58</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58</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58</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58</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58</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58</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58</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58</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58</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58</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58</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58</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58</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58</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58</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58</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58</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58</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58</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31</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31</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31</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31</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22</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21</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21</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21</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20</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20</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20</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20</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20</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20</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20</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20</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20</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20</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20</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20</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20</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20</v>
      </c>
    </row>
    <row spans="1:11" x14ac:dyDescent="0.25" outlineLevel="0" r="186">
      <c r="A186" s="105" t="s">
        <v>3372</v>
      </c>
      <c r="B186" s="106">
        <v>45580</v>
      </c>
      <c r="C186" s="61" t="s">
        <v>3373</v>
      </c>
      <c r="D186" s="105" t="s">
        <v>524</v>
      </c>
      <c r="E186" s="105" t="inlineStr">
        <is>
          <t>Paid</t>
        </is>
      </c>
      <c r="F186" s="62" t="s">
        <v>42</v>
      </c>
      <c r="G186" s="106">
        <v>45610</v>
      </c>
      <c r="H186" s="109">
        <v>2012.06</v>
      </c>
      <c r="I186" s="109">
        <v>2012.06</v>
      </c>
      <c r="J186" s="107">
        <v>0</v>
      </c>
      <c r="K186" s="108">
        <f ca="1">TODAY()-m_tbl_FAC_Comptes_Clients[[#This Row],[Due_Date]]</f>
        <v>20</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20</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20</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20</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20</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20</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19</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19</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19</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19</v>
      </c>
    </row>
    <row spans="1:11" x14ac:dyDescent="0.25" outlineLevel="0" r="196">
      <c r="A196" s="105" t="s">
        <v>3510</v>
      </c>
      <c r="B196" s="106">
        <v>45581</v>
      </c>
      <c r="C196" s="61" t="s">
        <v>3511</v>
      </c>
      <c r="D196" s="105" t="s">
        <v>193</v>
      </c>
      <c r="E196" s="105" t="inlineStr">
        <is>
          <t>Unpaid</t>
        </is>
      </c>
      <c r="F196" s="62" t="s">
        <v>42</v>
      </c>
      <c r="G196" s="106">
        <v>45611</v>
      </c>
      <c r="H196" s="109">
        <v>4124.73</v>
      </c>
      <c r="I196" s="109">
        <v>2062.37</v>
      </c>
      <c r="J196" s="107">
        <v>2062.36</v>
      </c>
      <c r="K196" s="108">
        <f ca="1">TODAY()-m_tbl_FAC_Comptes_Clients[[#This Row],[Due_Date]]</f>
        <v>19</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19</v>
      </c>
    </row>
    <row spans="1:11" x14ac:dyDescent="0.25" outlineLevel="0" r="198">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19</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19</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18</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18</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18</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18</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18</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18</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18</v>
      </c>
    </row>
    <row spans="1:11" x14ac:dyDescent="0.25" outlineLevel="0" r="207">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18</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18</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18</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18</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18</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18</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18</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18</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18</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18</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18</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18</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18</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18</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18</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18</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18</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18</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2</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2</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2</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2</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2</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1.5599884258990642</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1.5584375000034925</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1.5540277777981828</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1.5408449074020609</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1.5395486111010541</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1.5318171296021319</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1.5304745370012824</v>
      </c>
    </row>
    <row spans="1:11" x14ac:dyDescent="0.25" outlineLevel="0" r="237">
      <c r="A237" s="105" t="s">
        <v>4466</v>
      </c>
      <c r="B237" s="106">
        <v>45598</v>
      </c>
      <c r="C237" s="61" t="s">
        <v>4199</v>
      </c>
      <c r="D237" s="105" t="s">
        <v>389</v>
      </c>
      <c r="E237" s="105" t="inlineStr">
        <is>
          <t>Paid</t>
        </is>
      </c>
      <c r="F237" s="62" t="s">
        <v>42</v>
      </c>
      <c r="G237" s="106">
        <v>45628</v>
      </c>
      <c r="H237" s="109">
        <v>10764.54</v>
      </c>
      <c r="I237" s="109">
        <v>10764.54</v>
      </c>
      <c r="J237" s="107">
        <v>0</v>
      </c>
      <c r="K237" s="108">
        <f ca="1">TODAY()-m_tbl_FAC_Comptes_Clients[[#This Row],[Due_Date]]</f>
        <v>2</v>
      </c>
    </row>
    <row spans="1:11" x14ac:dyDescent="0.25" outlineLevel="0" r="238">
      <c r="A238" s="105" t="s">
        <v>4538</v>
      </c>
      <c r="B238" s="106">
        <v>45598</v>
      </c>
      <c r="C238" s="61" t="s">
        <v>4539</v>
      </c>
      <c r="D238" s="105" t="s">
        <v>1297</v>
      </c>
      <c r="E238" s="105" t="inlineStr">
        <is>
          <t>Unpaid</t>
        </is>
      </c>
      <c r="F238" s="62" t="s">
        <v>42</v>
      </c>
      <c r="G238" s="106">
        <v>45628.4856828704</v>
      </c>
      <c r="H238" s="109">
        <v>3018.09</v>
      </c>
      <c r="I238" s="109">
        <v>1800.72</v>
      </c>
      <c r="J238" s="107">
        <v>1217.37</v>
      </c>
      <c r="K238" s="108">
        <f ca="1">TODAY()-m_tbl_FAC_Comptes_Clients[[#This Row],[Due_Date]]</f>
        <v>1.5143171296003857</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1.5074189814986312</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1.5004976851996616</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1.494282407402352</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1.4931944444033434</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1.4914699073997326</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1.4852430555984029</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1.4657638888966176</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1.457337963001919</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1.4558564815015416</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1.4468865741000627</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1.4449884259011014</v>
      </c>
    </row>
    <row spans="1:11" x14ac:dyDescent="0.25" outlineLevel="0" r="250">
      <c r="A250" s="105" t="s">
        <v>4615</v>
      </c>
      <c r="B250" s="106">
        <v>45598</v>
      </c>
      <c r="C250" s="61" t="s">
        <v>4616</v>
      </c>
      <c r="D250" s="105" t="s">
        <v>652</v>
      </c>
      <c r="E250" s="105" t="s">
        <v>5894</v>
      </c>
      <c r="F250" s="62" t="s">
        <v>42</v>
      </c>
      <c r="G250" s="106">
        <v>45628.559525463</v>
      </c>
      <c r="H250" s="109">
        <v>5331.97</v>
      </c>
      <c r="I250" s="109">
        <v>0</v>
      </c>
      <c r="J250" s="107">
        <v>5331.97</v>
      </c>
      <c r="K250" s="108">
        <f ca="1">TODAY()-m_tbl_FAC_Comptes_Clients[[#This Row],[Due_Date]]</f>
        <v>1.4404745369974989</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1.423680555599276</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1.4215162036998663</v>
      </c>
    </row>
    <row spans="1:11" x14ac:dyDescent="0.25" outlineLevel="0" r="253">
      <c r="A253" s="105" t="s">
        <v>4620</v>
      </c>
      <c r="B253" s="106">
        <v>45598</v>
      </c>
      <c r="C253" s="61" t="s">
        <v>1897</v>
      </c>
      <c r="D253" s="105" t="s">
        <v>243</v>
      </c>
      <c r="E253" s="105" t="s">
        <v>5893</v>
      </c>
      <c r="F253" s="62" t="s">
        <v>42</v>
      </c>
      <c r="G253" s="106">
        <v>45628.5824421296</v>
      </c>
      <c r="H253" s="109">
        <v>2414.48</v>
      </c>
      <c r="I253" s="109">
        <v>2414.48</v>
      </c>
      <c r="J253" s="107">
        <v>0</v>
      </c>
      <c r="K253" s="108">
        <f ca="1">TODAY()-m_tbl_FAC_Comptes_Clients[[#This Row],[Due_Date]]</f>
        <v>1.4175578704016516</v>
      </c>
    </row>
    <row spans="1:11" x14ac:dyDescent="0.25" outlineLevel="0" r="254">
      <c r="A254" s="105" t="s">
        <v>4621</v>
      </c>
      <c r="B254" s="106">
        <v>45598</v>
      </c>
      <c r="C254" s="61" t="s">
        <v>4167</v>
      </c>
      <c r="D254" s="105" t="s">
        <v>512</v>
      </c>
      <c r="E254" s="105" t="s">
        <v>5893</v>
      </c>
      <c r="F254" s="62" t="s">
        <v>42</v>
      </c>
      <c r="G254" s="106">
        <v>45628.5846064815</v>
      </c>
      <c r="H254" s="109">
        <v>18309.77</v>
      </c>
      <c r="I254" s="109">
        <v>18309.77</v>
      </c>
      <c r="J254" s="107">
        <v>0</v>
      </c>
      <c r="K254" s="108">
        <f ca="1">TODAY()-m_tbl_FAC_Comptes_Clients[[#This Row],[Due_Date]]</f>
        <v>1.4153935185022419</v>
      </c>
    </row>
    <row spans="1:11" x14ac:dyDescent="0.25" outlineLevel="0" r="255">
      <c r="A255" s="105" t="s">
        <v>5073</v>
      </c>
      <c r="B255" s="106">
        <v>45612</v>
      </c>
      <c r="C255" s="61" t="s">
        <v>5074</v>
      </c>
      <c r="D255" s="105" t="s">
        <v>1341</v>
      </c>
      <c r="E255" s="105" t="s">
        <v>5894</v>
      </c>
      <c r="F255" s="62" t="s">
        <v>42</v>
      </c>
      <c r="G255" s="106">
        <v>45642.2259490741</v>
      </c>
      <c r="H255" s="109">
        <v>7645.84</v>
      </c>
      <c r="I255" s="109">
        <v>0</v>
      </c>
      <c r="J255" s="107">
        <v>7645.84</v>
      </c>
      <c r="K255" s="108">
        <f ca="1">TODAY()-m_tbl_FAC_Comptes_Clients[[#This Row],[Due_Date]]</f>
        <v>-12.225949074098025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-12.232824074097152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-12.236782407402643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-12.240254629599804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-12.247916666703532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-12.251087962999009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-12.255162036999536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-12.267905092601723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-12.274421296300716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-12.404826388898073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-12.40988425930118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-12.41153935190232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-12.420752314799756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-12.425081018496712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-12.42605324069882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-12.426874999997381</v>
      </c>
    </row>
    <row spans="1:11" x14ac:dyDescent="0.25" outlineLevel="0" r="271">
      <c r="A271" s="105" t="s">
        <v>5513</v>
      </c>
      <c r="B271" s="106">
        <v>45612</v>
      </c>
      <c r="C271" s="61" t="s">
        <v>1882</v>
      </c>
      <c r="D271" s="105" t="s">
        <v>516</v>
      </c>
      <c r="E271" s="105" t="s">
        <v>5894</v>
      </c>
      <c r="F271" s="62" t="s">
        <v>42</v>
      </c>
      <c r="G271" s="106">
        <v>45642.4309259259</v>
      </c>
      <c r="H271" s="109">
        <v>35714.11</v>
      </c>
      <c r="I271" s="109">
        <v>0</v>
      </c>
      <c r="J271" s="107">
        <v>35714.11</v>
      </c>
      <c r="K271" s="108">
        <f ca="1">TODAY()-m_tbl_FAC_Comptes_Clients[[#This Row],[Due_Date]]</f>
        <v>-12.430925925902557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-12.436979166697711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-12.438113425901975</v>
      </c>
    </row>
    <row spans="1:11" x14ac:dyDescent="0.25" outlineLevel="0" r="274">
      <c r="A274" s="105" t="s">
        <v>5517</v>
      </c>
      <c r="B274" s="106">
        <v>45612</v>
      </c>
      <c r="C274" s="61" t="s">
        <v>3516</v>
      </c>
      <c r="D274" s="105" t="s">
        <v>3207</v>
      </c>
      <c r="E274" s="105" t="inlineStr">
        <is>
          <t>Paid</t>
        </is>
      </c>
      <c r="F274" s="62" t="s">
        <v>42</v>
      </c>
      <c r="G274" s="106">
        <v>45642.4413773148</v>
      </c>
      <c r="H274" s="109">
        <v>804.83</v>
      </c>
      <c r="I274" s="109">
        <v>804.83</v>
      </c>
      <c r="J274" s="107">
        <v>0</v>
      </c>
      <c r="K274" s="108">
        <f ca="1">TODAY()-m_tbl_FAC_Comptes_Clients[[#This Row],[Due_Date]]</f>
        <v>-12.441377314797137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-12.442685185196751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-12.44613425929856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-12.44760416670033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-12.454953703701904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-12.456388888902438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-12.468148148102046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-12.47127314809768</v>
      </c>
    </row>
    <row spans="1:11" x14ac:dyDescent="0.25" outlineLevel="0" r="282">
      <c r="A282" s="105" t="s">
        <v>5526</v>
      </c>
      <c r="B282" s="106">
        <v>45612</v>
      </c>
      <c r="C282" s="61" t="s">
        <v>5527</v>
      </c>
      <c r="D282" s="105" t="s">
        <v>2132</v>
      </c>
      <c r="E282" s="105" t="s">
        <v>5893</v>
      </c>
      <c r="F282" s="62" t="s">
        <v>42</v>
      </c>
      <c r="G282" s="106">
        <v>45642.4747222222</v>
      </c>
      <c r="H282" s="109">
        <v>764.58</v>
      </c>
      <c r="I282" s="109">
        <v>764.58</v>
      </c>
      <c r="J282" s="107">
        <v>0</v>
      </c>
      <c r="K282" s="108">
        <f ca="1">TODAY()-m_tbl_FAC_Comptes_Clients[[#This Row],[Due_Date]]</f>
        <v>-12.474722222199489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-12.477488425902266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-12.484687500000291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-12.489155092596775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-12.490370370396704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-12.492939814801503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-12.496631944399269</v>
      </c>
    </row>
    <row spans="1:11" x14ac:dyDescent="0.25" outlineLevel="0" r="289">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-12.499861111100472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-12.503946759301471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-12.507349537001573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-12.510393518503406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-12.563182870399032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-12.56409722220269</v>
      </c>
    </row>
    <row spans="1:11" x14ac:dyDescent="0.25" outlineLevel="0" r="29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-27</v>
      </c>
    </row>
    <row spans="1:11" x14ac:dyDescent="0.25" outlineLevel="0" r="296">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-27</v>
      </c>
    </row>
    <row spans="1:11" x14ac:dyDescent="0.25" outlineLevel="0" r="297">
      <c r="A297" s="105" t="s">
        <v>6087</v>
      </c>
      <c r="B297" s="106">
        <v>45627</v>
      </c>
      <c r="C297" s="61" t="s">
        <v>4225</v>
      </c>
      <c r="D297" s="105" t="s">
        <v>1695</v>
      </c>
      <c r="E297" s="105" t="inlineStr">
        <is>
          <t>Paid</t>
        </is>
      </c>
      <c r="F297" s="62" t="s">
        <v>42</v>
      </c>
      <c r="G297" s="106">
        <v>45657</v>
      </c>
      <c r="H297" s="109">
        <v>833.57</v>
      </c>
      <c r="I297" s="109">
        <v>833.57</v>
      </c>
      <c r="J297" s="107">
        <v>0</v>
      </c>
      <c r="K297" s="108">
        <f ca="1">TODAY()-m_tbl_FAC_Comptes_Clients[[#This Row],[Due_Date]]</f>
        <v>-27</v>
      </c>
    </row>
    <row spans="1:11" x14ac:dyDescent="0.25" outlineLevel="0" r="298">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-27</v>
      </c>
    </row>
    <row spans="1:11" x14ac:dyDescent="0.25" outlineLevel="0" r="299">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-27</v>
      </c>
    </row>
    <row spans="1:11" x14ac:dyDescent="0.25" outlineLevel="0" r="300">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2024-12-06T00:46:05Z</dcterms:modified>
</cp:coreProperties>
</file>