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065BD29C-AE1A-40B5-86DC-BC689BD92498}" xr6:coauthVersionLast="47" xr6:coauthVersionMax="47" xr10:uidLastSave="{00000000-0000-0000-0000-000000000000}"/>
  <bookViews>
    <workbookView xWindow="-120" yWindow="-120" windowWidth="29040" windowHeight="15840" tabRatio="836"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<sst xmlns="http://schemas.openxmlformats.org/spreadsheetml/2006/main" count="68776" uniqueCount="8806">
  <si>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</si>
  <si>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</si>
  <si>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</si>
  <si>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</si>
  <si>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</si>
  <si>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</si>
  <si>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</si>
  <si>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</si>
  <si>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</si>
  <si>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</si>
  <si>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</si>
  <si>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</si>
  <si>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</si>
  <si>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</si>
  <si>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</si>
  <si>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</si>
  <si>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</si>
  <si>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</si>
  <si>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</si>
  <si>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</si>
  <si>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</si>
  <si>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</si>
  <si>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</si>
  <si>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</si>
  <si>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</si>
  <si>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</si>
  <si>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</si>
  <si>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</si>
  <si>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</si>
  <si>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</si>
  <si>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</si>
  <si>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</si>
  <si>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</si>
  <si>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</si>
  <si>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</si>
  <si>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</si>
  <si>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</si>
  <si>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</si>
  <si>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</si>
  <si>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</si>
  <si>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</si>
  <si>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</si>
  <si>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</si>
  <si>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</si>
  <si>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</si>
  <si>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</si>
  <si>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</si>
  <si>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</si>
  <si>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</si>
  <si>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</si>
  <si>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</si>
  <si>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</si>
  <si>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</si>
  <si>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</si>
  <si>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</si>
  <si>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</si>
  <si>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</si>
  <si>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</si>
  <si>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</si>
  <si>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</si>
  <si>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</si>
  <si>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</si>
  <si>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</si>
  <si>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</si>
  <si>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</si>
  <si>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</si>
  <si>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</si>
  <si>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</si>
  <si>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</si>
  <si>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</si>
  <si>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</si>
  <si>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</si>
  <si>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</si>
  <si>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</si>
  <si>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</si>
  <si>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</si>
  <si>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</si>
  <si>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</si>
  <si>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</si>
  <si>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</si>
  <si>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</si>
  <si>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</si>
  <si>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</si>
  <si>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</si>
  <si>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</si>
  <si>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</si>
  <si>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</si>
  <si>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</si>
  <si>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</si>
  <si>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</si>
  <si>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</si>
  <si>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</si>
  <si>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</si>
  <si>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</si>
  <si>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</si>
  <si>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</si>
  <si>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</si>
  <si>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</si>
  <si>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</si>
  <si>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</si>
  <si>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</si>
  <si>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</si>
  <si>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</si>
  <si>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</si>
  <si>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</si>
  <si>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</si>
  <si>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</si>
  <si>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</si>
  <si>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</si>
  <si>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</si>
  <si>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</si>
  <si>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</si>
  <si>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</si>
  <si>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</si>
  <si>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</si>
  <si>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</si>
  <si>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</si>
  <si>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</si>
  <si>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</si>
  <si>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</si>
  <si>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</si>
  <si>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</si>
  <si>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</si>
  <si>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</si>
  <si>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</si>
  <si>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</si>
  <si>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</si>
  <si>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</si>
  <si>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</si>
  <si>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</si>
  <si>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</si>
  <si>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</si>
  <si>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</si>
  <si>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</si>
  <si>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</si>
  <si>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</si>
  <si>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</si>
  <si>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</si>
  <si>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</si>
  <si>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</si>
  <si>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</si>
  <si>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</si>
  <si>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</si>
  <si>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</si>
  <si>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</si>
  <si>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</si>
  <si>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</si>
  <si>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</si>
  <si>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</si>
  <si>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</si>
  <si>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</si>
  <si>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</si>
  <si>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</si>
  <si>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</si>
  <si>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</si>
  <si>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</si>
  <si>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</si>
  <si>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</si>
  <si>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</si>
  <si>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</si>
  <si>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</si>
  <si>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</si>
  <si>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</si>
  <si>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</si>
  <si>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</si>
  <si>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</si>
  <si>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</si>
  <si>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</si>
  <si>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</si>
  <si>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</si>
  <si>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</si>
  <si>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</si>
  <si>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</si>
  <si>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</si>
  <si>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</si>
  <si>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</si>
  <si>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</si>
  <si>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</si>
  <si>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</si>
  <si>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</si>
  <si>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</si>
  <si>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</si>
  <si>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</si>
  <si>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</si>
  <si>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</si>
  <si>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</si>
  <si>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</si>
  <si>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</si>
  <si>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</si>
  <si>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</si>
  <si>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</si>
  <si>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</si>
  <si>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</si>
  <si>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</si>
  <si>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</si>
  <si>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</si>
  <si>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</si>
  <si>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</si>
  <si>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</si>
  <si>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</si>
  <si>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</si>
  <si>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</si>
  <si>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</si>
  <si>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</si>
  <si>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</si>
  <si>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</si>
  <si>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</si>
  <si>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</si>
  <si>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</si>
  <si>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</si>
  <si>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</si>
  <si>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</si>
  <si>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</si>
  <si>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</si>
  <si>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</si>
  <si>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</si>
  <si>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</si>
  <si>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</si>
  <si>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</si>
  <si>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</si>
  <si>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</si>
  <si>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</si>
  <si>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</si>
  <si>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</si>
  <si>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</si>
  <si>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</si>
  <si>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</si>
  <si>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</si>
  <si>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</si>
  <si>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</si>
  <si>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</si>
  <si>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</si>
  <si>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</si>
  <si>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</si>
  <si>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</si>
  <si>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</si>
  <si>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</si>
  <si>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</si>
  <si>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</si>
  <si>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</si>
  <si>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</si>
  <si>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</si>
  <si>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</si>
  <si>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</si>
  <si>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</si>
  <si>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</si>
  <si>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</si>
  <si>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</si>
  <si>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</si>
  <si>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</si>
  <si>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</si>
  <si>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</si>
  <si>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</si>
  <si>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</si>
  <si>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</si>
  <si>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</si>
  <si>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</si>
  <si>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</si>
  <si>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</si>
  <si>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</si>
  <si>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</si>
  <si>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</si>
  <si>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</si>
  <si>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</si>
  <si>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</si>
  <si>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</si>
  <si>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</si>
  <si>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</si>
  <si>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</si>
  <si>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</si>
  <si>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</si>
  <si>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</si>
  <si>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</si>
  <si>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</si>
  <si>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</si>
  <si>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</si>
  <si>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</si>
  <si>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</si>
  <si>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</si>
  <si>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</si>
  <si>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</si>
  <si>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</si>
  <si>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</si>
  <si>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</si>
  <si>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</si>
  <si>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</si>
  <si>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</si>
  <si>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</si>
  <si>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</si>
  <si>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</si>
  <si>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</si>
  <si>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</si>
  <si>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</si>
  <si>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</si>
  <si>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</si>
  <si>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</si>
  <si>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</si>
  <si>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</si>
  <si>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</si>
  <si>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</si>
  <si>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</si>
  <si>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</si>
  <si>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</si>
  <si>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</si>
  <si>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</si>
  <si>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</si>
  <si>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</si>
  <si>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</si>
  <si>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</si>
  <si>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</si>
  <si>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</si>
  <si>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</si>
  <si>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</si>
  <si>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</si>
  <si>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</si>
  <si>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</si>
  <si>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</si>
  <si>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</si>
  <si>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</si>
  <si>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</si>
  <si>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</si>
  <si>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</si>
  <si>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</si>
  <si>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</si>
  <si>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</si>
  <si>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</si>
  <si>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</si>
  <si>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</si>
  <si>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</si>
  <si>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</si>
  <si>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</si>
  <si>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</si>
  <si>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</si>
  <si>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</si>
  <si>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</si>
  <si>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</si>
  <si>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</si>
  <si>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</si>
  <si>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</si>
  <si>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</si>
  <si>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</si>
  <si>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</si>
  <si>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</si>
  <si>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</si>
  <si>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</si>
  <si>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</si>
  <si>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</si>
  <si>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</si>
  <si>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</si>
  <si>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</si>
  <si>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</si>
  <si>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</si>
  <si>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</si>
  <si>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</si>
  <si>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</si>
  <si>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</si>
  <si>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</si>
  <si>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</si>
  <si>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</si>
  <si>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</si>
  <si>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</si>
  <si>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</si>
  <si>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</si>
  <si>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</si>
  <si>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</si>
  <si>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</si>
  <si>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</si>
  <si>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</si>
  <si>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</si>
  <si>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</si>
  <si>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</si>
  <si>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</si>
  <si>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</si>
  <si>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</si>
  <si>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</si>
  <si>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</si>
  <si>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</si>
  <si>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</si>
  <si>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</si>
  <si>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</si>
  <si>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</si>
  <si>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</si>
  <si>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</si>
  <si>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</si>
  <si>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</si>
  <si>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</si>
  <si>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</si>
  <si>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</si>
  <si>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</si>
  <si>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</si>
  <si>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</si>
  <si>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</si>
  <si>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</si>
  <si>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</si>
  <si>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</si>
  <si>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</si>
  <si>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</si>
  <si>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</si>
  <si>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</si>
  <si>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</si>
  <si>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</si>
  <si>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</si>
  <si>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</si>
  <si>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</si>
  <si>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</si>
  <si>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</si>
  <si>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</si>
  <si>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</si>
  <si>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</si>
  <si>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</si>
  <si>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</si>
  <si>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</si>
  <si>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</si>
  <si>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</si>
  <si>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</si>
  <si>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</si>
  <si>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</si>
  <si>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</si>
  <si>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</si>
  <si>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</si>
  <si>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</si>
  <si>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</si>
  <si>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</si>
  <si>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</si>
  <si>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</si>
  <si>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</si>
  <si>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</si>
  <si>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</si>
  <si>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</si>
  <si>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</si>
  <si>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</si>
  <si>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</si>
  <si>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</si>
  <si>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</si>
  <si>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</si>
  <si>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</si>
  <si>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</si>
  <si>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</si>
  <si>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</si>
  <si>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</si>
  <si>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</si>
  <si>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</si>
  <si>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</si>
  <si>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</si>
  <si>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</si>
  <si>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</si>
  <si>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</si>
  <si>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</si>
  <si>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</si>
  <si>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</si>
  <si>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</si>
  <si>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</si>
  <si>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</si>
  <si>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</si>
  <si>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</si>
  <si>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</si>
  <si>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</si>
  <si>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</si>
  <si>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</si>
  <si>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</si>
  <si>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</si>
  <si>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</si>
  <si>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</si>
  <si>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</si>
  <si>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</si>
  <si>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</si>
  <si>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</si>
  <si>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</si>
  <si>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</si>
  <si>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</si>
  <si>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</si>
  <si>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</si>
  <si>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</si>
  <si>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</si>
  <si>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</si>
  <si>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</si>
  <si>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</si>
  <si>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</si>
  <si>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</si>
  <si>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</si>
  <si>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</si>
  <si>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</si>
  <si>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</si>
  <si>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</si>
  <si>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</si>
  <si>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</si>
  <si>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</si>
  <si>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</si>
  <si>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</si>
  <si>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</si>
  <si>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</si>
  <si>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</si>
  <si>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</si>
  <si>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</si>
  <si>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</si>
  <si>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</si>
  <si>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</si>
  <si>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</si>
  <si>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</si>
  <si>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</si>
  <si>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</si>
  <si>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</si>
  <si>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</si>
  <si>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</si>
  <si>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</si>
  <si>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</si>
  <si>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</si>
  <si>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</si>
  <si>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</si>
  <si>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</si>
  <si>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</si>
  <si>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</si>
  <si>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</si>
  <si>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</si>
  <si>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</si>
  <si>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</si>
  <si>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</si>
  <si>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</si>
  <si>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</si>
  <si>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</si>
  <si>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</si>
  <si>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</si>
  <si>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</si>
  <si>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</si>
  <si>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</si>
  <si>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</si>
  <si>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</si>
  <si>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</si>
  <si>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</si>
  <si>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</si>
  <si>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</si>
  <si>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</si>
  <si>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</si>
  <si>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</si>
  <si>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</si>
  <si>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</si>
  <si>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</si>
  <si>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</si>
  <si>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</si>
  <si>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</si>
  <si>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</si>
  <si>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</si>
  <si>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</si>
  <si>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</si>
  <si>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</si>
  <si>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</si>
  <si>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</si>
  <si>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</si>
  <si>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</si>
  <si>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</si>
  <si>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</si>
  <si>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</si>
  <si>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</si>
  <si>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</si>
  <si>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</si>
  <si>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</si>
  <si>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</si>
  <si>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</si>
  <si>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</si>
  <si>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</si>
  <si>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</si>
  <si>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</si>
  <si>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</si>
  <si>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</si>
  <si>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</si>
  <si>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</si>
  <si>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</si>
  <si>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</si>
  <si>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</si>
  <si>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</si>
  <si>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</si>
  <si>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</si>
  <si>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</si>
  <si>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</si>
  <si>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</si>
  <si>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</si>
  <si>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</si>
  <si>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</si>
  <si>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</si>
  <si>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</si>
  <si>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</si>
  <si>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</si>
  <si>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</si>
  <si>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</si>
  <si>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</si>
  <si>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</si>
  <si>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</si>
  <si>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</si>
  <si>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</si>
  <si>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</si>
  <si>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</si>
  <si>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</si>
  <si>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</si>
  <si>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</si>
  <si>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</si>
  <si>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</si>
  <si>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</si>
  <si>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</si>
  <si>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</si>
  <si>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</si>
  <si>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</si>
  <si>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</si>
  <si>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</si>
  <si>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</si>
  <si>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</si>
  <si>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</si>
  <si>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</si>
  <si>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</si>
  <si>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</si>
  <si>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</si>
  <si>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</si>
  <si>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</si>
  <si>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</si>
  <si>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</si>
  <si>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</si>
  <si>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</si>
  <si>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</si>
  <si>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</si>
  <si>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</si>
  <si>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</si>
  <si>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</si>
  <si>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</si>
  <si>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</si>
  <si>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</si>
  <si>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</si>
  <si>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</si>
  <si>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</si>
  <si>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</si>
  <si>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</si>
  <si>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</si>
  <si>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</si>
  <si>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</si>
  <si>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</si>
  <si>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</si>
  <si>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</si>
  <si>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</si>
  <si>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</si>
  <si>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</si>
  <si>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</si>
  <si>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</si>
  <si>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</si>
  <si>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</si>
  <si>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</si>
  <si>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</si>
  <si>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</si>
  <si>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</si>
  <si>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</si>
  <si>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</si>
  <si>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</si>
  <si>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</si>
  <si>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</si>
  <si>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</si>
  <si>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</si>
  <si>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</si>
  <si>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</si>
  <si>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</si>
  <si>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</si>
  <si>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</si>
  <si>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</si>
  <si>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</si>
  <si>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</si>
  <si>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</si>
  <si>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</si>
  <si>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</si>
  <si>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</si>
  <si>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</si>
  <si>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</si>
  <si>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</si>
  <si>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</si>
  <si>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</si>
  <si>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</si>
  <si>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</si>
  <si>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</si>
  <si>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</si>
  <si>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</si>
  <si>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</si>
  <si>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</si>
  <si>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</si>
  <si>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</si>
  <si>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</si>
  <si>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</si>
  <si>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</si>
  <si>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</si>
  <si>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</si>
  <si>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</si>
  <si>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</si>
  <si>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</si>
  <si>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</si>
  <si>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</si>
  <si>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</si>
  <si>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</si>
  <si>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</si>
  <si>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</si>
  <si>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</si>
  <si>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</si>
  <si>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</si>
  <si>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</si>
  <si>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</si>
  <si>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</si>
  <si>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</si>
  <si>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</si>
  <si>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</si>
  <si>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</si>
  <si>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</si>
  <si>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</si>
  <si>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</si>
  <si>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</si>
  <si>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</si>
  <si>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</si>
  <si>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</si>
  <si>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</si>
  <si>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</si>
  <si>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</si>
  <si>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</si>
  <si>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</si>
  <si>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</si>
  <si>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</si>
  <si>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</si>
  <si>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</si>
  <si>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</si>
  <si>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</si>
  <si>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</si>
  <si>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</si>
  <si>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</si>
  <si>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</si>
  <si>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</si>
  <si>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</si>
  <si>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</si>
  <si>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</si>
  <si>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</si>
  <si>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</si>
  <si>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</si>
  <si>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</si>
  <si>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</si>
  <si>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</si>
  <si>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</si>
  <si>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</si>
  <si>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</si>
  <si>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</si>
  <si>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</si>
  <si>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</si>
  <si>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</si>
  <si>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</si>
  <si>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</si>
  <si>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</si>
  <si>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</si>
  <si>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</si>
  <si>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</si>
  <si>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</si>
  <si>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</si>
  <si>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</si>
  <si>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</si>
  <si>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</si>
  <si>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</si>
  <si>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</si>
  <si>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</si>
  <si>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</si>
  <si>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</si>
  <si>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</si>
  <si>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</si>
  <si>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</si>
  <si>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</si>
  <si>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</si>
  <si>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</si>
  <si>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</si>
  <si>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</si>
  <si>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</si>
  <si>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</si>
  <si>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</si>
  <si>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</si>
  <si>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</si>
  <si>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</si>
  <si>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</si>
  <si>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</si>
  <si>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</si>
  <si>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</si>
  <si>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</si>
  <si>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</si>
  <si>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</si>
  <si>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</si>
  <si>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</si>
  <si>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</si>
  <si>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</si>
  <si>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</si>
  <si>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</si>
  <si>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</si>
  <si>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</si>
  <si>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</si>
  <si>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</si>
  <si>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</si>
  <si>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</si>
  <si>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</si>
  <si>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</si>
  <si>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</si>
  <si>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</si>
  <si>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</si>
  <si>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</si>
  <si>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</si>
  <si>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</si>
  <si>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</si>
  <si>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</si>
  <si>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</si>
  <si>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</si>
  <si>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</si>
  <si>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</si>
  <si>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</si>
  <si>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</si>
  <si>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</si>
  <si>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</si>
  <si>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</si>
  <si>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</si>
  <si>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</si>
  <si>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</si>
  <si>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</si>
  <si>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</si>
  <si>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</si>
  <si>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</si>
  <si>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</si>
  <si>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</si>
  <si>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</si>
  <si>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</si>
  <si>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</si>
  <si>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</si>
  <si>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</si>
  <si>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</si>
  <si>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</si>
  <si>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</si>
  <si>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</si>
  <si>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</si>
  <si>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</si>
  <si>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</si>
  <si>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</si>
  <si>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</si>
  <si>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</si>
  <si>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</si>
  <si>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</si>
  <si>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</si>
  <si>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</si>
  <si>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</si>
  <si>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</si>
  <si>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</si>
  <si>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</si>
  <si>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</si>
  <si>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</si>
  <si>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</si>
  <si>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</si>
  <si>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</si>
  <si>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</si>
  <si>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</si>
  <si>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</si>
  <si>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</si>
  <si>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</si>
  <si>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</si>
  <si>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</si>
  <si>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</si>
  <si>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</si>
  <si>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</si>
  <si>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</si>
  <si>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</si>
  <si>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</si>
  <si>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</si>
  <si>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</si>
  <si>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</si>
  <si>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</si>
  <si>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</si>
  <si>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</si>
  <si>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</si>
  <si>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</si>
  <si>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</si>
  <si>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</si>
  <si>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</si>
  <si>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</si>
  <si>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</si>
  <si>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</si>
  <si>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</si>
  <si>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</si>
  <si>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</si>
  <si>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</si>
  <si>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</si>
  <si>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</si>
  <si>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</si>
  <si>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</si>
  <si>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</si>
  <si>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</si>
  <si>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</si>
  <si>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</si>
  <si>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</si>
  <si>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</si>
  <si>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</si>
  <si>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</si>
  <si>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</si>
  <si>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</si>
  <si>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</si>
  <si>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</si>
  <si>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</si>
  <si>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</si>
  <si>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</si>
  <si>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</si>
  <si>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</si>
  <si>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</si>
  <si>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</si>
  <si>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</si>
  <si>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</si>
  <si>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</si>
  <si>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</si>
  <si>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</si>
  <si>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</si>
  <si>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</si>
  <si>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</si>
  <si>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</si>
  <si>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</si>
  <si>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</si>
  <si>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</si>
  <si>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</si>
  <si>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</si>
  <si>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</si>
  <si>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</si>
  <si>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</si>
  <si>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</si>
  <si>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</si>
  <si>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</si>
  <si>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</si>
  <si>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</si>
  <si>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</si>
  <si>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</si>
  <si>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</si>
  <si>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</si>
  <si>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</si>
  <si>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</si>
  <si>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</si>
  <si>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</si>
  <si>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</si>
  <si>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</si>
  <si>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</si>
  <si>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</si>
  <si>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</si>
  <si>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</si>
  <si>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</si>
  <si>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</si>
  <si>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</si>
  <si>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</si>
  <si>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</si>
  <si>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</si>
  <si>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</si>
  <si>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</si>
  <si>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</si>
  <si>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</si>
  <si>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</si>
  <si>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</si>
  <si>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</si>
  <si>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</si>
  <si>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</si>
  <si>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</si>
  <si>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</si>
  <si>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</si>
  <si>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</si>
  <si>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</si>
  <si>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</si>
  <si>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</si>
  <si>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</si>
  <si>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</si>
  <si>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</si>
  <si>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</si>
  <si>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</si>
  <si>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</si>
  <si>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</si>
  <si>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</si>
  <si>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</si>
  <si>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</si>
  <si>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</si>
  <si>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</si>
  <si>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</si>
  <si>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</si>
  <si>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</si>
  <si>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</si>
  <si>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</si>
  <si>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</si>
  <si>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</si>
  <si>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</si>
  <si>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</si>
  <si>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</si>
  <si>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</si>
  <si>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</si>
  <si>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</si>
  <si>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</si>
  <si>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</si>
  <si>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</si>
  <si>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</si>
  <si>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</si>
  <si>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</si>
  <si>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</si>
  <si>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</si>
  <si>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</si>
  <si>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</si>
  <si>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</si>
  <si>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</si>
  <si>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</si>
  <si>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</si>
  <si>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</si>
  <si>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</si>
  <si>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</si>
  <si>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</si>
  <si>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</si>
  <si>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</si>
  <si>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</si>
  <si>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</si>
  <si>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</si>
  <si>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</si>
  <si>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</si>
  <si>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</si>
  <si>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</si>
  <si>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</si>
  <si>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</si>
  <si>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</si>
  <si>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</si>
  <si>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</si>
  <si>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</si>
  <si>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</si>
  <si>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</si>
  <si>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</si>
  <si>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</si>
  <si>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</si>
  <si>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</si>
  <si>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</si>
  <si>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</si>
  <si>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</si>
  <si>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</si>
  <si>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</si>
  <si>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</si>
  <si>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</si>
  <si>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</si>
  <si>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</si>
  <si>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</si>
  <si>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</si>
  <si>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</si>
  <si>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</si>
  <si>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</si>
  <si>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</si>
  <si>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</si>
  <si>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</si>
  <si>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</si>
  <si>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</si>
  <si>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</si>
  <si>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</si>
  <si>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</si>
  <si>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</si>
  <si>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</si>
  <si>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</si>
  <si>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</si>
  <si>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</si>
  <si>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</si>
  <si>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</si>
  <si>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</si>
  <si>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</si>
  <si>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</si>
  <si>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</si>
  <si>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</si>
  <si>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</si>
  <si>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</si>
  <si>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</si>
  <si>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</si>
  <si>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</si>
  <si>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</si>
  <si>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</si>
  <si>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</si>
  <si>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</si>
  <si>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</si>
  <si>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</si>
  <si>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</si>
  <si>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</si>
  <si>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</si>
  <si>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</si>
  <si>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</si>
  <si>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</si>
  <si>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</si>
  <si>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</si>
  <si>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</si>
  <si>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</si>
  <si>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</si>
  <si>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</si>
  <si>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</si>
  <si>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</si>
  <si>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</si>
  <si>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</si>
  <si>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</si>
  <si>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</si>
  <si>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</si>
  <si>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</si>
  <si>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</si>
  <si>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</si>
  <si>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</si>
  <si>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</si>
  <si>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</si>
  <si>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</si>
  <si>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</si>
  <si>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</si>
  <si>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</si>
  <si>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</si>
  <si>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</si>
  <si>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</si>
  <si>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</si>
  <si>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</si>
  <si>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</si>
  <si>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</si>
  <si>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</si>
  <si>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</si>
  <si>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</si>
  <si>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</si>
  <si>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</si>
  <si>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</si>
  <si>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</si>
  <si>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</si>
  <si>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</si>
  <si>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</si>
  <si>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</si>
  <si>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</si>
  <si>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</si>
  <si>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</si>
  <si>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</si>
  <si>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</si>
  <si>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</si>
  <si>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</si>
  <si>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</si>
  <si>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</si>
  <si>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</si>
  <si>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</si>
  <si>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</si>
  <si>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</si>
  <si>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</si>
  <si>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</si>
  <si>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</si>
  <si>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</si>
  <si>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</si>
  <si>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</si>
  <si>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</si>
  <si>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</si>
  <si>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</si>
  <si>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</si>
  <si>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</si>
  <si>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</si>
  <si>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</si>
  <si>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</si>
  <si>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</si>
  <si>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</si>
  <si>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</si>
  <si>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</si>
  <si>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</si>
  <si>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</si>
  <si>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</si>
  <si>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</si>
  <si>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</si>
  <si>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</si>
  <si>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</si>
  <si>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</si>
  <si>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</si>
  <si>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</si>
  <si>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</si>
  <si>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</si>
  <si>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</si>
  <si>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</si>
  <si>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</si>
  <si>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</si>
  <si>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</si>
  <si>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</si>
  <si>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</si>
  <si>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</si>
  <si>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</si>
  <si>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</si>
  <si>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</si>
  <si>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</si>
  <si>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</si>
  <si>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</si>
  <si>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</si>
  <si>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</si>
  <si>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</si>
  <si>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</si>
  <si>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</si>
  <si>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</si>
  <si>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</si>
  <si>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</si>
  <si>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</si>
  <si>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</si>
  <si>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</si>
  <si>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</si>
  <si>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</si>
  <si>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</si>
  <si>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</si>
  <si>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</si>
  <si>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</si>
  <si>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</si>
  <si>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</si>
  <si>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</si>
  <si>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</si>
  <si>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</si>
  <si>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</si>
  <si>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</si>
  <si>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</si>
  <si>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</si>
  <si>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</si>
  <si>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</si>
  <si>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</si>
  <si>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</si>
  <si>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</si>
  <si>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</si>
  <si>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</si>
  <si>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</si>
  <si>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</si>
  <si>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</si>
  <si>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</si>
  <si>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</si>
  <si>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</si>
  <si>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</si>
  <si>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</si>
  <si>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</si>
  <si>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</si>
  <si>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</si>
  <si>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</si>
  <si>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</si>
  <si>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</si>
  <si>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</si>
  <si>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</si>
  <si>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</si>
  <si>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</si>
  <si>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</si>
  <si>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</si>
  <si>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</si>
  <si>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</si>
  <si>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</si>
  <si>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</si>
  <si>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</si>
  <si>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</si>
  <si>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</si>
  <si>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</si>
  <si>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</si>
  <si>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</si>
  <si>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</si>
  <si>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</si>
  <si>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</si>
  <si>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</si>
  <si>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</si>
  <si>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</si>
  <si>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</si>
  <si>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</si>
  <si>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</si>
  <si>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</si>
  <si>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</si>
  <si>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</si>
  <si>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</si>
  <si>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</si>
  <si>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</si>
  <si>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</si>
  <si>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</si>
  <si>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</si>
  <si>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</si>
  <si>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</si>
  <si>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</si>
  <si>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</si>
  <si>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</si>
  <si>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</si>
  <si>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</si>
  <si>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</si>
  <si>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</si>
  <si>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</si>
  <si>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</si>
  <si>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</si>
  <si>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</si>
  <si>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</si>
  <si>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</si>
  <si>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</si>
  <si>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</si>
  <si>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</si>
  <si>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</si>
  <si>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</si>
  <si>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</si>
  <si>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</si>
  <si>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</si>
  <si>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</si>
  <si>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</si>
  <si>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</si>
  <si>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</si>
  <si>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</si>
  <si>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</si>
  <si>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</si>
  <si>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</si>
  <si>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</si>
  <si>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</si>
  <si>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</si>
  <si>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</si>
  <si>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</si>
  <si>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</si>
  <si>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</si>
  <si>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</si>
  <si>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</si>
  <si>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</si>
  <si>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</si>
  <si>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</si>
  <si>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</si>
  <si>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</si>
  <si>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</si>
  <si>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</si>
  <si>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</si>
  <si>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</si>
  <si>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</si>
  <si>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</si>
  <si>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</si>
  <si>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</si>
  <si>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</si>
  <si>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</si>
  <si>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</si>
  <si>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</si>
  <si>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</si>
  <si>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</si>
  <si>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</si>
  <si>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</si>
  <si>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</si>
  <si>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</si>
  <si>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</si>
  <si>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</si>
  <si>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</si>
  <si>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</si>
  <si>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</si>
  <si>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</si>
  <si>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</si>
  <si>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</si>
  <si>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</si>
  <si>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</si>
  <si>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</si>
  <si>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</si>
  <si>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</si>
  <si>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</si>
  <si>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</si>
  <si>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</si>
  <si>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</si>
  <si>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</si>
  <si>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</si>
  <si>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</si>
  <si>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</si>
  <si>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</si>
  <si>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</si>
  <si>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</si>
  <si>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</si>
  <si>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</si>
  <si>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</si>
  <si>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</si>
  <si>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</si>
  <si>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</si>
  <si>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</si>
  <si>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</si>
  <si>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</si>
  <si>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</si>
  <si>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</si>
  <si>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</si>
  <si>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</si>
  <si>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</si>
  <si>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</si>
  <si>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</si>
  <si>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</si>
  <si>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</si>
  <si>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</si>
  <si>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</si>
  <si>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</si>
  <si>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</si>
  <si>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</si>
  <si>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</si>
  <si>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</si>
  <si>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</si>
  <si>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</si>
  <si>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</si>
  <si>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</si>
  <si>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</si>
  <si>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</si>
  <si>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</si>
  <si>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</si>
  <si>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</si>
  <si>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</si>
  <si>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</si>
  <si>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</si>
  <si>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</si>
  <si>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</si>
  <si>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</si>
  <si>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</si>
  <si>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</si>
  <si>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</si>
  <si>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</si>
  <si>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</si>
  <si>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</si>
  <si>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</si>
  <si>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</si>
  <si>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</si>
  <si>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</si>
  <si>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</si>
  <si>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</si>
  <si>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</si>
  <si>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</si>
  <si>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</si>
  <si>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</si>
  <si>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</si>
  <si>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</si>
  <si>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</si>
  <si>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</si>
  <si>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</si>
  <si>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</si>
  <si>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</si>
  <si>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</si>
  <si>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</si>
  <si>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</si>
  <si>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</si>
  <si>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</si>
  <si>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</si>
  <si>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</si>
  <si>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</si>
  <si>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</si>
  <si>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</si>
  <si>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</si>
  <si>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</si>
  <si>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</si>
  <si>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</si>
  <si>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</si>
  <si>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</si>
  <si>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</si>
  <si>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</si>
  <si>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</si>
  <si>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</si>
  <si>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</si>
  <si>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</si>
  <si>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</si>
  <si>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</si>
  <si>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</si>
  <si>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</si>
  <si>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</si>
  <si>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</si>
  <si>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</si>
  <si>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</si>
  <si>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</si>
  <si>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</si>
  <si>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</si>
  <si>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</si>
  <si>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</si>
  <si>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</si>
  <si>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</si>
  <si>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</si>
  <si>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</si>
  <si>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</si>
  <si>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</si>
  <si>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</si>
  <si>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</si>
  <si>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</si>
  <si>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</si>
  <si>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</si>
  <si>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</si>
  <si>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</si>
  <si>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</si>
  <si>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</si>
  <si>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</si>
  <si>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</si>
  <si>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</si>
  <si>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</si>
  <si>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</si>
  <si>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</si>
  <si>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</si>
  <si>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</si>
  <si>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</si>
  <si>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</si>
  <si>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</si>
  <si>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</si>
  <si>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</si>
  <si>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</si>
  <si>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</si>
  <si>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</si>
  <si>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</si>
  <si>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</si>
  <si>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</si>
  <si>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</si>
  <si>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</si>
  <si>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</si>
  <si>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</si>
  <si>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</si>
  <si>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</si>
  <si>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</si>
  <si>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</si>
  <si>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</si>
  <si>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</si>
  <si>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</si>
  <si>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</si>
  <si>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</si>
  <si>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</si>
  <si>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</si>
  <si>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</si>
  <si>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</si>
  <si>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</si>
  <si>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</si>
  <si>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</si>
  <si>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</si>
  <si>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</si>
  <si>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</si>
  <si>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</si>
  <si>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</si>
  <si>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</si>
  <si>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</si>
  <si>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</si>
  <si>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</si>
  <si>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</si>
  <si>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</si>
  <si>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</si>
  <si>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</si>
  <si>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</si>
  <si>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</si>
  <si>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</si>
  <si>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</si>
  <si>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</si>
  <si>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</si>
  <si>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</si>
  <si>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</si>
  <si>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</si>
  <si>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</si>
  <si>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</si>
  <si>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</si>
  <si>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</si>
  <si>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</si>
  <si>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</si>
  <si>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</si>
  <si>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</si>
  <si>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</si>
  <si>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</si>
  <si>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</si>
  <si>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</si>
  <si>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</si>
  <si>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</si>
  <si>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</si>
  <si>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</si>
  <si>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</si>
  <si>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</si>
  <si>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</si>
  <si>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</si>
  <si>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</si>
  <si>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</si>
  <si>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</si>
  <si>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</si>
  <si>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</si>
  <si>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</si>
  <si>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</si>
  <si>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</si>
  <si>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</si>
  <si>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</si>
  <si>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</si>
  <si>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</si>
  <si>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</si>
  <si>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</si>
  <si>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</si>
  <si>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</si>
  <si>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</si>
  <si>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</si>
  <si>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</si>
  <si>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</si>
  <si>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</si>
  <si>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</si>
  <si>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</si>
  <si>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</si>
  <si>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</si>
  <si>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</si>
  <si>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</si>
  <si>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</si>
  <si>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</si>
  <si>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</si>
  <si>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</si>
  <si>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</si>
  <si>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</si>
  <si>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</si>
  <si>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</si>
  <si>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</si>
  <si>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</si>
  <si>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</si>
  <si>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</si>
  <si>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</si>
  <si>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</si>
  <si>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</si>
  <si>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</si>
  <si>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</si>
  <si>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</si>
  <si>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</si>
  <si>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</si>
  <si>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</si>
  <si>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</si>
  <si>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</si>
  <si>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</si>
  <si>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</si>
  <si>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</si>
  <si>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</si>
  <si>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</si>
  <si>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</si>
  <si>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</si>
  <si>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</si>
  <si>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</si>
  <si>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</si>
  <si>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</si>
  <si>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</si>
  <si>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</si>
  <si>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</si>
  <si>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</si>
  <si>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</si>
  <si>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</si>
  <si>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</si>
  <si>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</si>
  <si>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</si>
  <si>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</si>
  <si>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</si>
  <si>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</si>
  <si>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</si>
  <si>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</si>
  <si>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</si>
  <si>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</si>
  <si>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</si>
  <si>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</si>
  <si>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</si>
  <si>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</si>
  <si>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</si>
  <si>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</si>
  <si>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</si>
  <si>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</si>
  <si>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</si>
  <si>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</si>
  <si>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</si>
  <si>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</si>
  <si>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</si>
  <si>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</si>
  <si>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</si>
  <si>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</si>
  <si>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</si>
  <si>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</si>
  <si>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</si>
  <si>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</si>
  <si>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</si>
  <si>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</si>
  <si>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</si>
  <si>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</si>
  <si>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</si>
  <si>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</si>
  <si>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</si>
  <si>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</si>
  <si>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</si>
  <si>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</si>
  <si>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</si>
  <si>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</si>
  <si>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</si>
  <si>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</si>
  <si>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</si>
  <si>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</si>
  <si>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</si>
  <si>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</si>
  <si>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</si>
  <si>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</si>
  <si>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</si>
  <si>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</si>
  <si>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</si>
  <si>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</si>
  <si>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</si>
  <si>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</si>
  <si>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</si>
  <si>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</si>
  <si>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</si>
  <si>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</si>
  <si>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</si>
  <si>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</si>
  <si>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</si>
  <si>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</si>
  <si>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</si>
  <si>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</si>
  <si>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</si>
  <si>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</si>
  <si>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</si>
  <si>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</si>
  <si>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</si>
  <si>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</si>
  <si>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</si>
  <si>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</si>
  <si>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</si>
  <si>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</si>
  <si>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</si>
  <si>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</si>
  <si>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</si>
  <si>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</si>
  <si>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</si>
  <si>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</si>
  <si>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</si>
  <si>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</si>
  <si>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</si>
  <si>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</si>
  <si>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</si>
  <si>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</si>
  <si>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</si>
  <si>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</si>
  <si>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</si>
  <si>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</si>
  <si>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</si>
  <si>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</si>
  <si>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</si>
  <si>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</si>
  <si>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</si>
  <si>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</si>
  <si>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</si>
  <si>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</si>
  <si>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</si>
  <si>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</si>
  <si>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</si>
  <si>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</si>
  <si>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</si>
  <si>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</si>
  <si>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</si>
  <si>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</si>
  <si>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</si>
  <si>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</si>
  <si>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</si>
  <si>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</si>
  <si>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</si>
  <si>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</si>
  <si>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</si>
  <si>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</si>
  <si>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</si>
  <si>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</si>
  <si>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</si>
  <si>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</si>
  <si>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</si>
  <si>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</si>
  <si>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</si>
  <si>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</si>
  <si>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</si>
  <si>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</si>
  <si>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</si>
  <si>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</si>
  <si>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</si>
  <si>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</si>
  <si>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</si>
  <si>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</si>
  <si>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</si>
  <si>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</si>
  <si>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</si>
  <si>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</si>
  <si>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</si>
  <si>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</si>
  <si>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</si>
  <si>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</si>
  <si>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</si>
  <si>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</si>
  <si>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</si>
  <si>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</si>
  <si>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</si>
  <si>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</si>
  <si>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</si>
  <si>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</si>
  <si>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</si>
  <si>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</si>
  <si>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</si>
  <si>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</si>
  <si>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</si>
  <si>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</si>
  <si>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</si>
  <si>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</si>
  <si>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</si>
  <si>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</si>
  <si>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</si>
  <si>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</si>
  <si>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</si>
  <si>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</si>
  <si>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</si>
  <si>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</si>
  <si>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</si>
  <si>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</si>
  <si>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</si>
  <si>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</si>
  <si>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</si>
  <si>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</si>
  <si>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</si>
  <si>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</si>
  <si>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</si>
  <si>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</si>
  <si>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</si>
  <si>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</si>
  <si>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</si>
  <si>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</si>
  <si>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</si>
  <si>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</si>
  <si>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</si>
  <si>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</si>
  <si>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</si>
  <si>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</si>
  <si>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</si>
  <si>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</si>
  <si>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</si>
  <si>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</si>
  <si>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</si>
  <si>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</si>
  <si>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</si>
  <si>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</si>
  <si>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</si>
  <si>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</si>
  <si>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</si>
  <si>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</si>
  <si>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</si>
  <si>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</si>
  <si>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</si>
  <si>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</si>
  <si>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</si>
  <si>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</si>
  <si>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</si>
  <si>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</si>
  <si>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</si>
  <si>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</si>
  <si>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</si>
  <si>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</si>
  <si>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</si>
  <si>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</si>
  <si>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</si>
  <si>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</si>
  <si>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</si>
  <si>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</si>
  <si>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</si>
  <si>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</si>
  <si>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</si>
  <si>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</si>
  <si>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</si>
  <si>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</si>
  <si>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</si>
  <si>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</si>
  <si>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</si>
  <si>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</si>
  <si>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</si>
  <si>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</si>
  <si>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</si>
  <si>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</si>
  <si>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</si>
  <si>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</si>
  <si>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</si>
  <si>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</si>
  <si>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</si>
  <si>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</si>
  <si>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</si>
  <si>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</si>
  <si>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</si>
  <si>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</si>
  <si>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</si>
  <si>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</si>
  <si>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</si>
  <si>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</si>
  <si>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</si>
  <si>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</si>
  <si>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</si>
  <si>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</si>
  <si>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</si>
  <si>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</si>
  <si>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</si>
  <si>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</si>
  <si>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</si>
  <si>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</si>
  <si>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</si>
  <si>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</si>
  <si>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</si>
  <si>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</si>
  <si>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</si>
  <si>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</si>
  <si>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</si>
  <si>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</si>
  <si>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</si>
  <si>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</si>
  <si>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</si>
  <si>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</si>
  <si>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</si>
  <si>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</si>
  <si>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</si>
  <si>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</si>
  <si>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</si>
  <si>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</si>
  <si>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</si>
  <si>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</si>
  <si>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</si>
  <si>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</si>
  <si>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</si>
  <si>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</si>
  <si>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</si>
  <si>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</si>
  <si>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</si>
  <si>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</si>
  <si>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</si>
  <si>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</si>
  <si>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</si>
  <si>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</si>
  <si>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</si>
  <si>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</si>
  <si>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</si>
  <si>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</si>
  <si>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</si>
  <si>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</si>
  <si>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</si>
  <si>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</si>
  <si>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</si>
  <si>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</si>
  <si>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</si>
  <si>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</si>
  <si>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</si>
  <si>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</si>
  <si>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</si>
  <si>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</si>
  <si>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</si>
  <si>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</si>
  <si>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</si>
  <si>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</si>
  <si>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</si>
  <si>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</si>
  <si>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</si>
  <si>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</si>
  <si>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</si>
  <si>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</si>
  <si>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</si>
  <si>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</si>
  <si>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</si>
  <si>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</si>
  <si>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</si>
  <si>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</si>
  <si>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</si>
  <si>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</si>
  <si>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</si>
  <si>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</si>
  <si>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</si>
  <si>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</si>
  <si>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</si>
  <si>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</si>
  <si>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</si>
  <si>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</si>
  <si>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</si>
  <si>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</si>
  <si>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</si>
  <si>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</si>
  <si>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</si>
  <si>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</si>
  <si>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</si>
  <si>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</si>
  <si>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</si>
  <si>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</si>
  <si>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</si>
  <si>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</si>
  <si>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</si>
  <si>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</si>
  <si>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</si>
  <si>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</si>
  <si>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</si>
  <si>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</si>
  <si>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</si>
  <si>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</si>
  <si>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</si>
  <si>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</si>
  <si>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</si>
  <si>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</si>
  <si>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</si>
  <si>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</si>
  <si>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</si>
  <si>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</si>
  <si>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</si>
  <si>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</si>
  <si>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</si>
  <si>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</si>
  <si>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</si>
  <si>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</si>
  <si>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</si>
  <si>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</si>
  <si>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</si>
  <si>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</si>
  <si>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</si>
  <si>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</si>
  <si>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</si>
  <si>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</si>
  <si>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</si>
  <si>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</si>
  <si>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</si>
  <si>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</si>
  <si>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</si>
  <si>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</si>
  <si>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</si>
  <si>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</si>
  <si>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</si>
  <si>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</si>
  <si>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</si>
  <si>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</si>
  <si>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</si>
  <si>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</si>
  <si>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</si>
  <si>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</si>
  <si>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</si>
  <si>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</si>
  <si>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</si>
  <si>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</si>
  <si>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</si>
  <si>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</si>
  <si>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</si>
  <si>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</si>
  <si>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</si>
  <si>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</si>
  <si>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</si>
  <si>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</si>
  <si>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</si>
  <si>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</si>
  <si>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</si>
  <si>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</si>
  <si>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</si>
  <si>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</si>
  <si>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</si>
  <si>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</si>
  <si>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</si>
  <si>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</si>
  <si>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</si>
  <si>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</si>
  <si>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</si>
  <si>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</si>
  <si>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</si>
  <si>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</si>
  <si>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</si>
  <si>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</si>
  <si>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</si>
  <si>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</si>
  <si>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</si>
  <si>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</si>
  <si>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</si>
  <si>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</si>
  <si>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</si>
  <si>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</si>
  <si>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</si>
  <si>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</si>
  <si>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</si>
  <si>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</si>
  <si>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</si>
  <si>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</si>
  <si>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</si>
  <si>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</si>
  <si>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</si>
  <si>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</si>
  <si>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</si>
  <si>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</si>
  <si>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</si>
  <si>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</si>
  <si>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</si>
  <si>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</si>
  <si>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</si>
  <si>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</si>
  <si>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</si>
  <si>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</si>
  <si>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</si>
  <si>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</si>
  <si>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</si>
  <si>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</si>
  <si>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</si>
  <si>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</si>
  <si>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</si>
  <si>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</si>
  <si>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</si>
  <si>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</si>
  <si>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</si>
  <si>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</si>
  <si>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</si>
  <si>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</si>
  <si>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</si>
  <si>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</si>
  <si>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</si>
  <si>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</si>
  <si>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</si>
  <si>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</si>
  <si>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</si>
  <si>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</si>
  <si>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</si>
  <si>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</si>
  <si>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</si>
  <si>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</si>
  <si>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</si>
  <si>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</si>
  <si>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</si>
  <si>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</si>
  <si>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</si>
  <si>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</si>
  <si>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</si>
  <si>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</si>
  <si>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</si>
  <si>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</si>
  <si>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</si>
  <si>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</si>
  <si>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</si>
  <si>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</si>
  <si>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</si>
  <si>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</si>
  <si>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</si>
  <si>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</si>
  <si>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</si>
  <si>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</si>
  <si>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</si>
  <si>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</si>
  <si>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</si>
  <si>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</si>
  <si>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</si>
  <si>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</si>
  <si>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</si>
  <si>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</si>
  <si>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</si>
  <si>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</si>
  <si>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</si>
  <si>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</si>
  <si>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</si>
  <si>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</si>
  <si>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</si>
  <si>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</si>
  <si>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</si>
  <si>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</si>
  <si>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</si>
  <si>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</si>
  <si>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</si>
  <si>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</si>
  <si>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</si>
  <si>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</si>
  <si>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</si>
  <si>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</si>
  <si>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</si>
  <si>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</si>
  <si>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</si>
  <si>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</si>
  <si>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</si>
  <si>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</si>
  <si>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</si>
  <si>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</si>
  <si>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</si>
  <si>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</si>
  <si>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</si>
  <si>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</si>
  <si>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</si>
  <si>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</si>
  <si>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</si>
  <si>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</si>
  <si>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</si>
  <si>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</si>
  <si>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</si>
  <si>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</si>
  <si>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</si>
  <si>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</si>
  <si>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</si>
  <si>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</si>
  <si>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</si>
  <si>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</si>
  <si>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</si>
  <si>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</si>
  <si>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</si>
  <si>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</si>
  <si>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</si>
  <si>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</si>
  <si>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</si>
  <si>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</si>
  <si>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</si>
  <si>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</si>
  <si>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</si>
  <si>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</si>
  <si>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</si>
  <si>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</si>
  <si>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</si>
  <si>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</si>
  <si>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</si>
  <si>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</si>
  <si>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</si>
  <si>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</si>
  <si>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</si>
  <si>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</si>
  <si>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</si>
  <si>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</si>
  <si>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</si>
  <si>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</si>
  <si>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</si>
  <si>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</si>
  <si>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</si>
  <si>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</si>
  <si>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</si>
  <si>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</si>
  <si>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</si>
  <si>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</si>
  <si>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</si>
  <si>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</si>
  <si>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</si>
  <si>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</si>
  <si>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</si>
  <si>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</si>
  <si>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</si>
  <si>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</si>
  <si>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</si>
  <si>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</si>
  <si>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</si>
  <si>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</si>
  <si>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</si>
  <si>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</si>
  <si>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</si>
  <si>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</si>
  <si>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</si>
  <si>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</si>
  <si>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</si>
  <si>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</si>
  <si>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</si>
  <si>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</si>
  <si>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</si>
  <si>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</si>
  <si>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</si>
  <si>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</si>
  <si>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</si>
  <si>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</si>
  <si>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</si>
  <si>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</si>
  <si>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</si>
  <si>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</si>
  <si>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</si>
  <si>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</si>
  <si>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</si>
  <si>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</si>
  <si>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</si>
  <si>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</si>
  <si>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</si>
  <si>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</si>
  <si>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</si>
  <si>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</si>
  <si>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</si>
  <si>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</si>
  <si>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</si>
  <si>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</si>
  <si>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</si>
  <si>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</si>
  <si>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</si>
  <si>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</si>
  <si>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</si>
  <si>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</si>
  <si>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</si>
  <si>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</si>
  <si>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</si>
  <si>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</si>
  <si>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</si>
  <si>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</si>
  <si>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</si>
  <si>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</si>
  <si>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</si>
  <si>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</si>
  <si>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</si>
  <si>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</si>
  <si>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</si>
  <si>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</si>
  <si>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</si>
  <si>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</si>
  <si>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</si>
  <si>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</si>
  <si>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</si>
  <si>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</si>
  <si>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</si>
  <si>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</si>
  <si>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</si>
  <si>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</si>
  <si>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</si>
  <si>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</si>
  <si>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</si>
  <si>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</si>
  <si>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</si>
  <si>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</si>
  <si>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</si>
  <si>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</si>
  <si>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</si>
  <si>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</si>
  <si>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</si>
  <si>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</si>
  <si>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</si>
  <si>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</si>
  <si>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</si>
  <si>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</si>
  <si>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</si>
  <si>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</si>
  <si>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</si>
  <si>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</si>
  <si>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</si>
  <si>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</si>
  <si>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</si>
  <si>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</si>
  <si>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</si>
  <si>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</si>
  <si>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</si>
  <si>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</si>
  <si>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</si>
  <si>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</si>
  <si>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</si>
  <si>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</si>
  <si>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</si>
  <si>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</si>
  <si>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</si>
  <si>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</si>
  <si>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</si>
  <si>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</si>
  <si>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</si>
  <si>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</si>
  <si>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</si>
  <si>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</si>
  <si>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</si>
  <si>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</si>
  <si>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</si>
  <si>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</si>
  <si>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</si>
  <si>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</si>
  <si>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</si>
  <si>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</si>
  <si>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</si>
  <si>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</si>
  <si>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</si>
  <si>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</si>
  <si>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</si>
  <si>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</si>
  <si>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</si>
  <si>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</si>
  <si>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</si>
  <si>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</si>
  <si>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</si>
  <si>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</si>
  <si>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</si>
  <si>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</si>
  <si>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</si>
  <si>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</si>
  <si>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</si>
  <si>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</si>
  <si>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</si>
  <si>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</si>
  <si>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</si>
  <si>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</si>
  <si>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</si>
  <si>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</si>
  <si>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</si>
  <si>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</si>
  <si>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</si>
  <si>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</si>
  <si>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</si>
  <si>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</si>
  <si>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</si>
  <si>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</si>
  <si>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</si>
  <si>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</si>
  <si>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</si>
  <si>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</si>
  <si>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</si>
  <si>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</si>
  <si>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</si>
  <si>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</si>
  <si>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</si>
  <si>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</si>
  <si>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</si>
  <si>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</si>
  <si>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</si>
  <si>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</si>
  <si>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</si>
  <si>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</si>
  <si>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</si>
  <si>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</si>
  <si>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</si>
  <si>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</si>
  <si>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</si>
  <si>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</si>
  <si>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</si>
  <si>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</si>
  <si>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</si>
  <si>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</si>
  <si>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</si>
  <si>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</si>
  <si>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</si>
  <si>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</si>
  <si>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</si>
  <si>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</si>
  <si>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</si>
  <si>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</si>
  <si>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</si>
  <si>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</si>
  <si>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</si>
  <si>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</si>
  <si>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</si>
  <si>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</si>
  <si>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</si>
  <si>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</si>
  <si>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</si>
  <si>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</si>
  <si>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</si>
  <si>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</si>
  <si>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</si>
  <si>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</si>
  <si>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</si>
  <si>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</si>
  <si>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</si>
  <si>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</si>
  <si>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</si>
  <si>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</si>
  <si>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</si>
  <si>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</si>
  <si>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</si>
  <si>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</si>
  <si>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</si>
  <si>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</si>
  <si>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</si>
  <si>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</si>
  <si>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</si>
  <si>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</si>
  <si>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</si>
  <si>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</si>
  <si>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</si>
  <si>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</si>
  <si>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</si>
  <si>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</si>
  <si>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</si>
  <si>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</si>
  <si>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</si>
  <si>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</si>
  <si>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</si>
  <si>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</si>
  <si>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</si>
  <si>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</si>
  <si>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</si>
  <si>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</si>
  <si>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</si>
  <si>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</si>
  <si>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</si>
  <si>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</si>
  <si>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</si>
  <si>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</si>
  <si>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</si>
  <si>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</si>
  <si>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</si>
  <si>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</si>
  <si>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</si>
  <si>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</si>
  <si>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</si>
  <si>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</si>
  <si>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</si>
  <si>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</si>
  <si>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</si>
  <si>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</si>
  <si>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</si>
  <si>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</si>
  <si>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</si>
  <si>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</si>
  <si>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</si>
  <si>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</si>
  <si>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</si>
  <si>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</si>
  <si>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</si>
  <si>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</si>
  <si>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</si>
  <si>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</si>
  <si>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</si>
  <si>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</si>
  <si>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</si>
  <si>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</si>
  <si>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</si>
  <si>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</si>
  <si>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</si>
  <si>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</si>
  <si>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</si>
  <si>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</si>
  <si>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</si>
  <si>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</si>
  <si>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</si>
  <si>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</si>
  <si>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</si>
  <si>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</si>
  <si>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</si>
  <si>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</si>
  <si>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</si>
  <si>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</si>
  <si>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</si>
  <si>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</si>
  <si>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</si>
  <si>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</si>
  <si>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</si>
  <si>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</si>
  <si>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</si>
  <si>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</si>
  <si>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</si>
  <si>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</si>
  <si>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</si>
  <si>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</si>
  <si>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</si>
  <si>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</si>
  <si>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</si>
  <si>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</si>
  <si>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</si>
  <si>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</si>
  <si>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</si>
  <si>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</si>
  <si>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</si>
  <si>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</si>
  <si>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</si>
  <si>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</si>
  <si>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</si>
  <si>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</si>
  <si>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</si>
  <si>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</si>
  <si>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</si>
  <si>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</si>
  <si>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</si>
  <si>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</si>
  <si>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</si>
  <si>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</si>
  <si>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</si>
  <si>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</si>
  <si>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</si>
  <si>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</si>
  <si>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</si>
  <si>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</si>
  <si>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</si>
  <si>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</si>
  <si>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</si>
  <si>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</si>
  <si>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</si>
  <si>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</si>
  <si>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</si>
  <si>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</si>
  <si>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</si>
  <si>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</si>
  <si>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</si>
  <si>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</si>
  <si>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</si>
  <si>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</si>
  <si>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</si>
  <si>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</si>
  <si>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</si>
  <si>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</si>
  <si>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</si>
  <si>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</si>
  <si>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</si>
  <si>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</si>
  <si>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</si>
  <si>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</si>
  <si>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</si>
  <si>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</si>
  <si>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</si>
  <si>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</si>
  <si>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</si>
  <si>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</si>
  <si>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</si>
  <si>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</si>
  <si>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</si>
  <si>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</si>
  <si>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</si>
  <si>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</si>
  <si>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</si>
  <si>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</si>
  <si>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</si>
  <si>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</si>
  <si>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</si>
  <si>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</si>
  <si>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</si>
  <si>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</si>
  <si>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</si>
  <si>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</si>
  <si>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</si>
  <si>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</si>
  <si>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</si>
  <si>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</si>
  <si>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</si>
  <si>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</si>
  <si>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</si>
  <si>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</si>
  <si>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</si>
  <si>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</si>
  <si>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</si>
  <si>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</si>
  <si>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</si>
  <si>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</si>
  <si>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</si>
  <si>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</si>
  <si>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</si>
  <si>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</si>
  <si>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</si>
  <si>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</si>
  <si>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</si>
  <si>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</si>
  <si>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</si>
  <si>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</si>
  <si>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</si>
  <si>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</si>
  <si>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</si>
  <si>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</si>
  <si>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</si>
  <si>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</si>
  <si>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</si>
  <si>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</si>
  <si>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</si>
  <si>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</si>
  <si>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</si>
  <si>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</si>
  <si>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</si>
  <si>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</si>
  <si>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</si>
  <si>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</si>
  <si>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</si>
  <si>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</si>
  <si>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</si>
  <si>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</si>
  <si>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</si>
  <si>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</si>
  <si>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</si>
  <si>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</si>
  <si>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</si>
  <si>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</si>
  <si>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</si>
  <si>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</si>
  <si>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</si>
  <si>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</si>
  <si>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</si>
  <si>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</si>
  <si>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</si>
  <si>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</si>
  <si>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</si>
  <si>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</si>
  <si>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</si>
  <si>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</si>
  <si>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</si>
  <si>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</si>
  <si>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</si>
  <si>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</si>
  <si>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</si>
  <si>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</si>
  <si>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</si>
  <si>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</si>
  <si>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</si>
  <si>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</si>
  <si>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</si>
  <si>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</si>
  <si>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</si>
  <si>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</si>
  <si>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</si>
  <si>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</si>
  <si>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</si>
  <si>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</si>
  <si>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</si>
  <si>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</si>
  <si>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</si>
  <si>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</si>
  <si>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</si>
  <si>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</si>
  <si>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</si>
  <si>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</si>
  <si>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</si>
  <si>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</si>
  <si>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</si>
  <si>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</si>
  <si>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</si>
  <si>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</si>
  <si>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</si>
  <si>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</si>
  <si>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</si>
  <si>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</si>
  <si>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</si>
  <si>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</si>
  <si>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</si>
  <si>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</si>
  <si>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</si>
  <si>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</si>
  <si>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</si>
  <si>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</si>
  <si>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</si>
  <si>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</si>
  <si>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</si>
  <si>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</si>
  <si>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</si>
  <si>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</si>
  <si>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</si>
  <si>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</si>
  <si>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</si>
  <si>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</si>
  <si>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</si>
  <si>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</si>
  <si>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</si>
  <si>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</si>
  <si>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</si>
  <si>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</si>
  <si>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</si>
  <si>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</si>
  <si>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</si>
  <si>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</si>
  <si>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</si>
  <si>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</si>
  <si>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</si>
  <si>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</si>
  <si>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</si>
  <si>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</si>
  <si>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</si>
  <si>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</si>
  <si>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</si>
  <si>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</si>
  <si>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</si>
  <si>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</si>
  <si>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</si>
  <si>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</si>
  <si>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</si>
  <si>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</si>
  <si>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</si>
  <si>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</si>
  <si>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</si>
  <si>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</si>
  <si>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</si>
  <si>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</si>
  <si>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</si>
  <si>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</si>
  <si>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</si>
  <si>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</si>
  <si>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</si>
  <si>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</si>
  <si>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</si>
  <si>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</si>
  <si>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</si>
  <si>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</si>
  <si>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</si>
  <si>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</si>
  <si>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</si>
  <si>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</si>
  <si>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</si>
  <si>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</si>
  <si>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</si>
  <si>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</si>
  <si>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</si>
  <si>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</si>
  <si>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</si>
  <si>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</si>
  <si>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</si>
  <si>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</si>
  <si>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</si>
  <si>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</si>
  <si>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</si>
  <si>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</si>
  <si>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</si>
  <si>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</si>
  <si>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</si>
  <si>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</si>
  <si>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</si>
  <si>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</si>
  <si>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</si>
  <si>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</si>
  <si>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</si>
  <si>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</si>
  <si>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</si>
  <si>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</si>
  <si>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</si>
  <si>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</si>
  <si>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</si>
  <si>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</si>
  <si>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</si>
  <si>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</si>
  <si>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</si>
  <si>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</si>
  <si>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</si>
  <si>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</si>
  <si>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</si>
  <si>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</si>
  <si>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</si>
  <si>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</si>
  <si>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</si>
  <si>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</si>
  <si>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</si>
  <si>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</si>
  <si>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</si>
  <si>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</si>
  <si>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</si>
  <si>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</si>
  <si>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</si>
  <si>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</si>
  <si>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</si>
  <si>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</si>
  <si>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</si>
  <si>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</si>
  <si>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</si>
  <si>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</si>
  <si>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</si>
  <si>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</si>
  <si>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</si>
  <si>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</si>
  <si>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</si>
  <si>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</si>
  <si>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</si>
  <si>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</si>
  <si>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</si>
  <si>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</si>
  <si>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</si>
  <si>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</si>
  <si>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</si>
  <si>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</si>
  <si>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</si>
  <si>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</si>
  <si>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</si>
  <si>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</si>
  <si>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</si>
  <si>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</si>
  <si>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</si>
  <si>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</si>
  <si>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</si>
  <si>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</si>
  <si>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</si>
  <si>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</si>
  <si>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</si>
  <si>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</si>
  <si>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</si>
  <si>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</si>
  <si>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</si>
  <si>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</si>
  <si>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</si>
  <si>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</si>
  <si>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</si>
  <si>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</si>
  <si>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</si>
  <si>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</si>
  <si>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</si>
  <si>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</si>
  <si>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</si>
  <si>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</si>
  <si>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</si>
  <si>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</si>
  <si>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</si>
  <si>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</si>
  <si>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</si>
  <si>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</si>
  <si>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</si>
  <si>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</si>
  <si>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</si>
  <si>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</si>
  <si>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</si>
  <si>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</si>
  <si>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</si>
  <si>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</si>
  <si>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</si>
  <si>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</si>
  <si>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</si>
  <si>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</si>
  <si>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</si>
  <si>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</si>
  <si>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</si>
  <si>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</si>
  <si>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</si>
  <si>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</si>
  <si>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</si>
  <si>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</si>
  <si>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</si>
  <si>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</si>
  <si>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</si>
  <si>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</si>
  <si>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</si>
  <si>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</si>
  <si>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</si>
  <si>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</si>
  <si>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</si>
  <si>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</si>
  <si>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</si>
  <si>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</si>
  <si>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</si>
  <si>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</si>
  <si>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</si>
  <si>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</si>
  <si>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</si>
  <si>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</si>
  <si>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</si>
  <si>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</si>
  <si>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</si>
  <si>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</si>
  <si>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</si>
  <si>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</si>
  <si>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</si>
  <si>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</si>
  <si>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</si>
  <si>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</si>
  <si>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</si>
  <si>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</si>
  <si>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</si>
  <si>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</si>
  <si>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</si>
  <si>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</si>
  <si>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</si>
  <si>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</si>
  <si>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</si>
  <si>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</si>
  <si>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</si>
  <si>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</si>
  <si>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</si>
  <si>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</si>
  <si>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</si>
  <si>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</si>
  <si>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</si>
  <si>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</si>
  <si>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</si>
  <si>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</si>
  <si>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</si>
  <si>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</si>
  <si>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</si>
  <si>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</si>
  <si>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</si>
  <si>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</si>
  <si>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</si>
  <si>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</si>
  <si>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</si>
  <si>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</si>
  <si>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</si>
  <si>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</si>
  <si>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</si>
  <si>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</si>
  <si>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</si>
  <si>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</si>
  <si>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</si>
  <si>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</si>
  <si>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</si>
  <si>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</si>
  <si>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</si>
  <si>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</si>
  <si>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</si>
  <si>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</si>
  <si>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</si>
  <si>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</si>
  <si>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</si>
  <si>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</si>
  <si>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</si>
  <si>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</si>
  <si>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</si>
  <si>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</si>
  <si>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</si>
  <si>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</si>
  <si>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</si>
  <si>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</si>
  <si>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</si>
  <si>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</si>
  <si>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</si>
  <si>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</si>
  <si>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</si>
  <si>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</si>
  <si>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</si>
  <si>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</si>
  <si>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</si>
  <si>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</si>
  <si>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</si>
  <si>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</si>
  <si>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</si>
  <si>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</si>
  <si>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</si>
  <si>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</si>
  <si>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</si>
  <si>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</si>
  <si>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</si>
  <si>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</si>
  <si>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</si>
  <si>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</si>
  <si>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</si>
  <si>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</si>
  <si>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</si>
  <si>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</si>
  <si>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</si>
  <si>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</si>
  <si>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</si>
  <si>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</si>
  <si>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</si>
  <si>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</si>
  <si>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</si>
  <si>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</si>
  <si>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</si>
  <si>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</si>
  <si>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</si>
  <si>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</si>
  <si>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</si>
  <si>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</si>
  <si>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</si>
  <si>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</si>
  <si>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</si>
  <si>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</si>
  <si>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</si>
  <si>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</si>
  <si>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</si>
  <si>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</si>
  <si>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</si>
  <si>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</si>
  <si>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</si>
  <si>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</si>
  <si>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</si>
  <si>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</si>
  <si>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</si>
  <si>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</si>
  <si>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</si>
  <si>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</si>
  <si>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</si>
  <si>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</si>
  <si>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</si>
  <si>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</si>
  <si>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</si>
  <si>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</si>
  <si>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</si>
  <si>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</si>
  <si>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</si>
  <si>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</si>
  <si>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</si>
  <si>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</si>
  <si>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</si>
  <si>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</si>
  <si>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</si>
  <si>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</si>
  <si>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</si>
  <si>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</si>
  <si>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</si>
  <si>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</si>
  <si>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</si>
  <si>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</si>
  <si>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</si>
  <si>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</si>
  <si>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</si>
  <si>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</si>
  <si>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</si>
  <si>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</si>
  <si>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</si>
  <si>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</si>
  <si>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</si>
  <si>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</si>
  <si>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</si>
  <si>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</si>
  <si>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</si>
  <si>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</si>
  <si>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</si>
  <si>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</si>
  <si>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</si>
  <si>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</si>
  <si>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</si>
  <si>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</si>
  <si>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</si>
  <si>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</si>
  <si>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</si>
  <si>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</si>
  <si>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</si>
  <si>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</si>
  <si>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</si>
  <si>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</si>
  <si>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</si>
  <si>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</si>
  <si>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</si>
  <si>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</si>
  <si>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</si>
  <si>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</si>
  <si>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</si>
  <si>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</si>
  <si>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</si>
  <si>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</si>
  <si>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</si>
  <si>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</si>
  <si>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</si>
  <si>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</si>
  <si>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</si>
  <si>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</si>
  <si>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</si>
  <si>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</si>
  <si>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</si>
  <si>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</si>
  <si>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</si>
  <si>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</si>
  <si>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</si>
  <si>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</si>
  <si>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</si>
  <si>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</si>
  <si>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</si>
  <si>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</si>
  <si>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</si>
  <si>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</si>
  <si>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</si>
  <si>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</si>
  <si>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</si>
  <si>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</si>
  <si>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</si>
  <si>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</si>
  <si>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</si>
  <si>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</si>
  <si>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</si>
  <si>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</si>
  <si>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</si>
  <si>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</si>
  <si>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</si>
  <si>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</si>
  <si>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</si>
  <si>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</si>
  <si>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</si>
  <si>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</si>
  <si>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</si>
  <si>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</si>
  <si>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</si>
  <si>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</si>
  <si>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</si>
  <si>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</si>
  <si>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</si>
  <si>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</si>
  <si>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</si>
  <si>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</si>
  <si>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</si>
  <si>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</si>
  <si>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</si>
  <si>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</si>
  <si>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</si>
  <si>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</si>
  <si>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</si>
  <si>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</si>
  <si>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</si>
  <si>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</si>
  <si>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</si>
  <si>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</si>
  <si>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</si>
  <si>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</si>
  <si>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</si>
  <si>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</si>
  <si>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</si>
  <si>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</si>
  <si>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</si>
  <si>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</si>
  <si>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</si>
  <si>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</si>
  <si>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</si>
  <si>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</si>
  <si>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</si>
  <si>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</si>
  <si>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</si>
  <si>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</si>
  <si>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</si>
  <si>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</si>
  <si>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</si>
  <si>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</si>
  <si>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</si>
  <si>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</si>
  <si>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</si>
  <si>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</si>
  <si>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</si>
  <si>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</si>
  <si>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</si>
  <si>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</si>
  <si>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</si>
  <si>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</si>
  <si>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</si>
  <si>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</si>
  <si>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</si>
  <si>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</si>
  <si>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</si>
  <si>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</si>
  <si>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</si>
  <si>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</si>
  <si>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</si>
  <si>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</si>
  <si>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</si>
  <si>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</si>
  <si>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</si>
  <si>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</si>
  <si>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</si>
  <si>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</si>
  <si>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</si>
  <si>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</si>
  <si>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</si>
  <si>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</si>
  <si>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</si>
  <si>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</si>
  <si>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</si>
  <si>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</si>
  <si>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</si>
  <si>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</si>
  <si>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</si>
  <si>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</si>
  <si>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</si>
  <si>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</si>
  <si>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</si>
  <si>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</si>
  <si>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</si>
  <si>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</si>
  <si>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</si>
  <si>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</si>
  <si>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</si>
  <si>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</si>
  <si>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</si>
  <si>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</si>
  <si>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</si>
  <si>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</si>
  <si>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</si>
  <si>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</si>
  <si>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</si>
  <si>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</si>
  <si>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</si>
  <si>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</si>
  <si>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</si>
  <si>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</si>
  <si>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</si>
  <si>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</si>
  <si>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</si>
  <si>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</si>
  <si>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</si>
  <si>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</si>
  <si>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</si>
  <si>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</si>
  <si>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</si>
  <si>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</si>
  <si>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</si>
  <si>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</si>
  <si>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</si>
  <si>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</si>
  <si>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</si>
  <si>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</si>
  <si>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</si>
  <si>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</si>
  <si>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</si>
  <si>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</si>
  <si>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</si>
  <si>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</si>
  <si>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</si>
  <si>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</si>
  <si>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</si>
  <si>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</si>
  <si>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</si>
  <si>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</si>
  <si>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</si>
  <si>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</si>
  <si>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</si>
  <si>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</si>
  <si>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</si>
  <si>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</si>
  <si>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</si>
  <si>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</si>
  <si>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</si>
  <si>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</si>
  <si>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</si>
  <si>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</si>
  <si>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</si>
  <si>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</si>
  <si>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</si>
  <si>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</si>
  <si>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</si>
  <si>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</si>
  <si>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</si>
  <si>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</si>
  <si>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</si>
  <si>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</si>
  <si>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</si>
  <si>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</si>
  <si>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</si>
  <si>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</si>
  <si>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</si>
  <si>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</si>
  <si>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</si>
  <si>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</si>
  <si>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</si>
  <si>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</si>
  <si>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</si>
  <si>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</si>
  <si>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</si>
  <si>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</si>
  <si>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</si>
  <si>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</si>
  <si>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</si>
  <si>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</si>
  <si>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</si>
  <si>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</si>
  <si>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</si>
  <si>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</si>
  <si>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</si>
  <si>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</si>
  <si>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</si>
  <si>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</si>
  <si>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</si>
  <si>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</si>
  <si>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</si>
  <si>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</si>
  <si>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</si>
  <si>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</si>
  <si>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</si>
  <si>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</si>
  <si>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</si>
  <si>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</si>
  <si>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</si>
  <si>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</si>
  <si>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</si>
  <si>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</si>
  <si>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</si>
  <si>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</si>
  <si>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</si>
  <si>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</si>
  <si>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</si>
  <si>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</si>
  <si>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</si>
  <si>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</si>
  <si>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</si>
  <si>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</si>
  <si>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</si>
  <si>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</si>
  <si>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</si>
  <si>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</si>
  <si>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</si>
  <si>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</si>
  <si>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</si>
  <si>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</si>
  <si>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</si>
  <si>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</si>
  <si>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</si>
  <si>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</si>
  <si>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</si>
  <si>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</si>
  <si>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</si>
  <si>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</si>
  <si>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</si>
  <si>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</si>
  <si>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</si>
  <si>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</si>
  <si>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</si>
  <si>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</si>
  <si>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</si>
  <si>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</si>
  <si>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</si>
  <si>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</si>
  <si>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</si>
  <si>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</si>
  <si>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</si>
  <si>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</si>
  <si>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</si>
  <si>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</si>
  <si>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</si>
  <si>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</si>
  <si>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</si>
  <si>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</si>
  <si>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</si>
  <si>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</si>
  <si>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</si>
  <si>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</si>
  <si>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</si>
  <si>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</si>
  <si>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</si>
  <si>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</si>
  <si>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</si>
  <si>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</si>
  <si>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</si>
  <si>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</si>
  <si>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</si>
  <si>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</si>
  <si>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</si>
  <si>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</si>
  <si>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</si>
  <si>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</si>
  <si>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</si>
  <si>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</si>
  <si>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</si>
  <si>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</si>
  <si>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</si>
  <si>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</si>
  <si>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</si>
  <si>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</si>
  <si>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</si>
  <si>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</si>
  <si>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</si>
  <si>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</si>
  <si>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</si>
  <si>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</si>
  <si>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</si>
  <si>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</si>
  <si>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</si>
  <si>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</si>
  <si>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</si>
  <si>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</si>
  <si>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</si>
  <si>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</si>
  <si>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</si>
  <si>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</si>
  <si>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</si>
  <si>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</si>
  <si>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</si>
  <si>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</si>
  <si>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</si>
  <si>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</si>
  <si>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</si>
  <si>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</si>
  <si>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</si>
  <si>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</si>
  <si>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</si>
  <si>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</si>
  <si>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</si>
  <si>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</si>
  <si>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</si>
  <si>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</si>
  <si>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</si>
  <si>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</si>
  <si>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</si>
  <si>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</si>
  <si>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</si>
  <si>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</si>
  <si>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</si>
  <si>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</si>
  <si>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</si>
  <si>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</si>
  <si>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</si>
  <si>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</si>
  <si>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</si>
  <si>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</si>
  <si>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</si>
  <si>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</si>
  <si>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</si>
  <si>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</si>
  <si>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</si>
  <si>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</si>
  <si>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</si>
  <si>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</si>
  <si>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</si>
  <si>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</si>
  <si>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</si>
  <si>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</si>
  <si>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</si>
  <si>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</si>
  <si>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</si>
  <si>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</si>
  <si>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</si>
  <si>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</si>
  <si>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</si>
  <si>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</si>
  <si>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</si>
  <si>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</si>
  <si>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</si>
  <si>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</si>
  <si>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</si>
  <si>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</si>
  <si>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</si>
  <si>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</si>
  <si>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</si>
  <si>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</si>
  <si>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</si>
  <si>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</si>
  <si>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</si>
  <si>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</si>
  <si>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</si>
  <si>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</si>
  <si>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</si>
  <si>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</si>
  <si>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</si>
  <si>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</si>
  <si>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</si>
  <si>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</si>
  <si>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</si>
  <si>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</si>
  <si>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</si>
  <si>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</si>
  <si>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</si>
  <si>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</si>
  <si>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</si>
  <si>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</si>
  <si>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</si>
  <si>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</si>
  <si>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</si>
  <si>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</si>
  <si>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</si>
  <si>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</si>
  <si>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</si>
  <si>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</si>
  <si>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</si>
  <si>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</si>
  <si>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</si>
  <si>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</si>
  <si>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</si>
  <si>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</si>
  <si>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</si>
  <si>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</si>
  <si>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</si>
  <si>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</si>
  <si>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</si>
  <si>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</si>
  <si>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</si>
  <si>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</si>
  <si>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</si>
  <si>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</si>
  <si>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</si>
  <si>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</si>
  <si>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</si>
  <si>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</si>
  <si>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</si>
  <si>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</si>
  <si>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</si>
  <si>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</si>
  <si>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</si>
  <si>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</si>
  <si>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</si>
  <si>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</si>
  <si>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</si>
  <si>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</si>
  <si>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</si>
  <si>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</si>
  <si>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</si>
  <si>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</si>
  <si>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</si>
  <si>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</si>
  <si>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</si>
  <si>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</si>
  <si>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</si>
  <si>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</si>
  <si>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</si>
  <si>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</si>
  <si>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</si>
  <si>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</si>
  <si>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</si>
  <si>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</si>
  <si>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</si>
  <si>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</si>
  <si>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</si>
  <si>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</si>
  <si>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</si>
  <si>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</si>
  <si>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</si>
  <si>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</si>
  <si>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</si>
  <si>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</si>
  <si>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</si>
  <si>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</si>
  <si>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</si>
  <si>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</si>
  <si>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</si>
  <si>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</si>
  <si>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</si>
  <si>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</si>
  <si>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</si>
  <si>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</si>
  <si>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</si>
  <si>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</si>
  <si>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</si>
  <si>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</si>
  <si>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</si>
  <si>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</si>
  <si>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</si>
  <si>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</si>
  <si>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</si>
  <si>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</si>
  <si>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</si>
  <si>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</si>
  <si>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</si>
  <si>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</si>
  <si>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</si>
  <si>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</si>
  <si>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</si>
  <si>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</si>
  <si>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</si>
  <si>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</si>
  <si>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</si>
  <si>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</si>
  <si>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</si>
  <si>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</si>
  <si>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</si>
  <si>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</si>
  <si>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</si>
  <si>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</si>
  <si>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</si>
  <si>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</si>
  <si>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</si>
  <si>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</si>
  <si>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</si>
  <si>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</si>
  <si>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</si>
  <si>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</si>
  <si>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</si>
  <si>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</si>
  <si>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</si>
  <si>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</si>
  <si>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</si>
  <si>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</si>
  <si>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</si>
  <si>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</si>
  <si>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</si>
  <si>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</si>
  <si>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</si>
  <si>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</si>
  <si>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</si>
  <si>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</si>
  <si>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</si>
  <si>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</si>
  <si>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</si>
  <si>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</si>
  <si>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</si>
  <si>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</si>
  <si>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</si>
  <si>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</si>
  <si>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</si>
  <si>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</si>
  <si>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</si>
  <si>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</si>
  <si>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</si>
  <si>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</si>
  <si>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</si>
  <si>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</si>
  <si>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</si>
  <si>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</si>
  <si>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</si>
  <si>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</si>
  <si>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</si>
  <si>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</si>
  <si>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</si>
  <si>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</si>
  <si>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</si>
  <si>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</si>
  <si>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</si>
  <si>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</si>
  <si>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</si>
  <si>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</si>
  <si>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</si>
  <si>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</si>
  <si>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</si>
  <si>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</si>
  <si>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</si>
  <si>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</si>
  <si>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</si>
  <si>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</si>
  <si>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</si>
  <si>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</si>
  <si>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</si>
  <si>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</si>
  <si>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</si>
  <si>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</si>
  <si>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</si>
  <si>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</si>
  <si>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</si>
  <si>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</si>
  <si>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</si>
  <si>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</si>
  <si>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</si>
  <si>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</si>
  <si>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</si>
  <si>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</si>
  <si>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</si>
  <si>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</si>
  <si>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</si>
  <si>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</si>
  <si>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</si>
  <si>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</si>
  <si>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</si>
  <si>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</si>
  <si>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</si>
  <si>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</si>
  <si>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</si>
  <si>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</si>
  <si>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</si>
  <si>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</si>
  <si>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</si>
  <si>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</si>
  <si>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</si>
  <si>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</si>
  <si>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</si>
  <si>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</si>
  <si>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</si>
  <si>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</si>
  <si>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</si>
  <si>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</si>
  <si>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</si>
  <si>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</si>
  <si>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</si>
  <si>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</si>
  <si>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</si>
  <si>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</si>
  <si>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</si>
  <si>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</si>
  <si>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</si>
  <si>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</si>
  <si>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</si>
  <si>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</si>
  <si>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</si>
  <si>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</si>
  <si>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</si>
  <si>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</si>
  <si>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</si>
  <si>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</si>
  <si>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</si>
  <si>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</si>
  <si>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</si>
  <si>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</si>
  <si>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</si>
  <si>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</si>
  <si>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</si>
  <si>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</si>
  <si>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</si>
  <si>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</si>
  <si>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</si>
  <si>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</si>
  <si>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</si>
  <si>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</si>
  <si>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</si>
  <si>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</si>
  <si>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</si>
  <si>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</si>
  <si>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</si>
  <si>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</si>
  <si>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</si>
  <si>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</si>
  <si>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</si>
  <si>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</si>
  <si>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</si>
  <si>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</si>
  <si>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</si>
  <si>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</si>
  <si>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</si>
  <si>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</si>
  <si>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</si>
  <si>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</si>
  <si>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</si>
  <si>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</si>
  <si>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</si>
  <si>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</si>
  <si>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</si>
  <si>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</si>
  <si>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</si>
  <si>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</si>
  <si>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</si>
  <si>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</si>
  <si>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</si>
  <si>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</si>
  <si>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</si>
  <si>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</si>
  <si>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</si>
  <si>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</si>
  <si>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</si>
  <si>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</si>
  <si>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</si>
  <si>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</si>
  <si>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</si>
  <si>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</si>
  <si>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</si>
  <si>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</si>
  <si>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</si>
  <si>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</si>
  <si>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</si>
  <si>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</si>
  <si>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</si>
  <si>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</si>
  <si>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</si>
  <si>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</si>
  <si>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</si>
  <si>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</si>
  <si>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</si>
  <si>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</si>
  <si>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</si>
  <si>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</si>
  <si>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</si>
  <si>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</si>
  <si>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</si>
  <si>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</si>
  <si>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</si>
  <si>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</si>
  <si>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</si>
  <si>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</si>
  <si>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</si>
  <si>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</si>
  <si>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</si>
  <si>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</si>
  <si>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</si>
  <si>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</si>
  <si>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</si>
  <si>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</si>
  <si>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</si>
  <si>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</si>
  <si>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</si>
  <si>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</si>
  <si>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</si>
  <si>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</si>
  <si>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</si>
  <si>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</si>
  <si>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</si>
  <si>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</si>
  <si>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</si>
  <si>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</si>
  <si>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</si>
  <si>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</si>
  <si>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</si>
  <si>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</si>
  <si>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</si>
  <si>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</si>
  <si>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</si>
  <si>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</si>
  <si>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</si>
  <si>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</si>
  <si>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</si>
  <si>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</si>
  <si>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</si>
  <si>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</si>
  <si>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</si>
  <si>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</si>
  <si>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</si>
  <si>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</si>
  <si>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</si>
  <si>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</si>
  <si>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</si>
  <si>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</si>
  <si>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</si>
  <si>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</si>
  <si>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</si>
  <si>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</si>
  <si>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</si>
  <si>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</si>
  <si>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</si>
  <si>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</si>
  <si>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</si>
  <si>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</si>
  <si>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</si>
  <si>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</si>
  <si>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</si>
  <si>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</si>
  <si>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</si>
  <si>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</si>
  <si>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</si>
  <si>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</si>
  <si>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</si>
  <si>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</si>
  <si>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</si>
  <si>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</si>
  <si>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</si>
  <si>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</si>
  <si>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</si>
  <si>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</si>
  <si>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</si>
  <si>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</si>
  <si>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</si>
  <si>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</si>
  <si>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</si>
  <si>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</si>
  <si>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</si>
  <si>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</si>
  <si>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</si>
  <si>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</si>
  <si>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</si>
  <si>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</si>
  <si>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</si>
  <si>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</si>
  <si>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</si>
  <si>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</si>
  <si>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</si>
  <si>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</si>
  <si>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</si>
  <si>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</si>
  <si>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</si>
  <si>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</si>
  <si>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</si>
  <si>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</si>
  <si>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</si>
  <si>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</si>
  <si>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</si>
  <si>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</si>
  <si>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</si>
  <si>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</si>
  <si>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</si>
  <si>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</si>
  <si>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</si>
  <si>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</si>
  <si>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</si>
  <si>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</si>
  <si>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</si>
  <si>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</si>
  <si>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</si>
  <si>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</si>
  <si>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</si>
  <si>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</si>
  <si>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</si>
  <si>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</si>
  <si>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</si>
  <si>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</si>
  <si>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</si>
  <si>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</si>
  <si>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</si>
  <si>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</si>
  <si>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</si>
  <si>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</si>
  <si>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</si>
  <si>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</si>
  <si>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</si>
  <si>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</si>
  <si>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</si>
  <si>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</si>
  <si>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</si>
  <si>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</si>
  <si>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</si>
  <si>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</si>
  <si>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</si>
  <si>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</si>
  <si>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</si>
  <si>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</si>
  <si>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</si>
  <si>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</si>
  <si>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</si>
  <si>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</si>
  <si>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</si>
  <si>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</si>
  <si>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</si>
  <si>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</si>
  <si>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</si>
  <si>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</si>
  <si>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</si>
  <si>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</si>
  <si>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</si>
  <si>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</si>
  <si>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</si>
  <si>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</si>
  <si>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</si>
  <si>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</si>
  <si>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</si>
  <si>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</si>
  <si>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</si>
  <si>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</si>
  <si>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</si>
  <si>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</si>
  <si>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</si>
  <si>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</si>
  <si>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</si>
  <si>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</si>
  <si>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</si>
  <si>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</si>
  <si>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</si>
  <si>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</si>
  <si>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</si>
  <si>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</si>
  <si>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</si>
  <si>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</si>
  <si>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</si>
  <si>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</si>
  <si>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</si>
  <si>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</si>
  <si>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</si>
  <si>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</si>
  <si>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</si>
  <si>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</si>
  <si>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</si>
  <si>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</si>
  <si>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</si>
  <si>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</si>
  <si>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</si>
  <si>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</si>
  <si>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</si>
  <si>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</si>
  <si>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</si>
  <si>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</si>
  <si>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</si>
  <si>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</si>
  <si>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</si>
  <si>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</si>
  <si>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</si>
  <si>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</si>
  <si>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</si>
  <si>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</si>
  <si>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</si>
  <si>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</si>
  <si>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</si>
  <si>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</si>
  <si>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</si>
  <si>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</si>
  <si>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</si>
  <si>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</si>
  <si>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</si>
  <si>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</si>
  <si>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</si>
  <si>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</si>
  <si>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</si>
  <si>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</si>
  <si>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</si>
  <si>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</si>
  <si>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</si>
  <si>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</si>
  <si>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</si>
  <si>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</si>
  <si>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</si>
  <si>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</si>
  <si>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</si>
  <si>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</si>
  <si>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</si>
  <si>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</si>
  <si>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</si>
  <si>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</si>
  <si>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</si>
  <si>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</si>
  <si>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</si>
  <si>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</si>
  <si>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</si>
  <si>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</si>
  <si>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</si>
  <si>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</si>
  <si>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</si>
  <si>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</si>
  <si>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</si>
  <si>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</si>
  <si>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</si>
  <si>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</si>
  <si>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</si>
  <si>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</si>
  <si>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</si>
  <si>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</si>
  <si>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</si>
  <si>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</si>
  <si>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</si>
  <si>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</si>
  <si>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</si>
  <si>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</si>
  <si>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</si>
  <si>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</si>
  <si>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</si>
  <si>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</si>
  <si>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</si>
  <si>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</si>
  <si>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</si>
  <si>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</si>
  <si>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</si>
  <si>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</si>
  <si>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</si>
  <si>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</si>
  <si>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</si>
  <si>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</si>
  <si>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</si>
  <si>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</si>
  <si>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</si>
  <si>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</si>
  <si>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</si>
  <si>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</si>
  <si>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</si>
  <si>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</si>
  <si>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</si>
  <si>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</si>
  <si>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</si>
  <si>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</si>
  <si>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</si>
  <si>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</si>
  <si>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</si>
  <si>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</si>
  <si>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</si>
  <si>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</si>
  <si>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</si>
  <si>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</si>
  <si>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</si>
  <si>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</si>
  <si>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</si>
  <si>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</si>
  <si>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</si>
  <si>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</si>
  <si>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</si>
  <si>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</si>
  <si>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</si>
  <si>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</si>
  <si>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</si>
  <si>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</si>
  <si>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</si>
  <si>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</si>
  <si>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</si>
  <si>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</si>
  <si>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</si>
  <si>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</si>
  <si>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</si>
  <si>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</si>
  <si>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</si>
  <si>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</si>
  <si>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</si>
  <si>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</si>
  <si>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</si>
  <si>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</si>
  <si>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</si>
  <si>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</si>
  <si>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</si>
  <si>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</si>
  <si>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</si>
  <si>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</si>
  <si>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</si>
  <si>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</si>
  <si>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</si>
  <si>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</si>
  <si>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</si>
  <si>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</si>
  <si>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</si>
  <si>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</si>
  <si>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</si>
  <si>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</si>
  <si>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</si>
  <si>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</si>
  <si>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</si>
  <si>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</si>
  <si>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</si>
  <si>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</si>
  <si>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</si>
  <si>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</si>
  <si>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</si>
  <si>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</si>
  <si>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</si>
  <si>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</si>
  <si>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</si>
  <si>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</si>
  <si>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</si>
  <si>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</si>
  <si>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</si>
  <si>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</si>
  <si>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</si>
  <si>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</si>
  <si>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</si>
  <si>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</si>
  <si>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</si>
  <si>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</si>
  <si>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</si>
  <si>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</si>
  <si>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</si>
  <si>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</si>
  <si>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</si>
  <si>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</si>
  <si>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</si>
  <si>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</si>
  <si>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</si>
  <si>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</si>
  <si>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</si>
  <si>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</si>
  <si>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</si>
  <si>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</si>
  <si>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</si>
  <si>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</si>
  <si>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</si>
  <si>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</si>
  <si>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</si>
  <si>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</si>
  <si>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</si>
  <si>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</si>
  <si>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</si>
  <si>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</si>
  <si>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</si>
  <si>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</si>
  <si>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</si>
  <si>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</si>
  <si>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</si>
  <si>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</si>
  <si>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</si>
  <si>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</si>
  <si>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</si>
  <si>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</si>
  <si>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</si>
  <si>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</si>
  <si>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</si>
  <si>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</si>
  <si>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</si>
  <si>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</si>
  <si>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</si>
  <si>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</si>
  <si>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</si>
  <si>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</si>
  <si>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</si>
  <si>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</si>
  <si>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</si>
  <si>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</si>
  <si>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</si>
  <si>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</si>
  <si>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</si>
  <si>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</si>
  <si>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</si>
  <si>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</si>
  <si>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</si>
  <si>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</si>
  <si>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</si>
  <si>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</si>
  <si>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</si>
  <si>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</si>
  <si>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</si>
  <si>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</si>
  <si>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</si>
  <si>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</si>
  <si>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</si>
  <si>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</si>
  <si>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</si>
  <si>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</si>
  <si>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</si>
  <si>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</si>
  <si>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</si>
  <si>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</si>
  <si>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</si>
  <si>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</si>
  <si>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</si>
  <si>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</si>
  <si>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</si>
  <si>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</si>
  <si>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</si>
  <si>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</si>
  <si>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</si>
  <si>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</si>
  <si>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</si>
  <si>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</si>
  <si>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</si>
  <si>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</si>
  <si>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</si>
  <si>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</si>
  <si>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</si>
  <si>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</si>
  <si>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</si>
  <si>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</si>
  <si>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</si>
  <si>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</si>
  <si>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</si>
  <si>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</si>
  <si>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</si>
  <si>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</si>
  <si>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</si>
  <si>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</si>
  <si>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</si>
  <si>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</si>
  <si>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</si>
  <si>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</si>
  <si>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</si>
  <si>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</si>
  <si>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</si>
  <si>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</si>
  <si>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</si>
  <si>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</si>
  <si>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</si>
  <si>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</si>
  <si>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</si>
  <si>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</si>
  <si>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</si>
  <si>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</si>
  <si>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</si>
  <si>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</si>
  <si>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</si>
  <si>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</si>
  <si>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</si>
  <si>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</si>
  <si>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</si>
  <si>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</si>
  <si>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</si>
  <si>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</si>
  <si>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</si>
  <si>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</si>
  <si>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</si>
  <si>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</si>
  <si>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</si>
  <si>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</si>
  <si>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</si>
  <si>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</si>
  <si>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</si>
  <si>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</si>
  <si>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</si>
  <si>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</si>
  <si>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</si>
  <si>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</si>
  <si>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</si>
  <si>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</si>
  <si>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</si>
  <si>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</si>
  <si>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</si>
  <si>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</si>
  <si>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</si>
  <si>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</si>
  <si>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</si>
  <si>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</si>
  <si>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</si>
  <si>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</si>
  <si>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</si>
  <si>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</si>
  <si>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</si>
  <si>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</si>
  <si>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</si>
  <si>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</si>
  <si>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</si>
  <si>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</si>
  <si>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</si>
  <si>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</si>
  <si>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</si>
  <si>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</si>
  <si>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</si>
  <si>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</si>
  <si>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</si>
  <si>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</si>
  <si>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</si>
  <si>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</si>
  <si>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</si>
  <si>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</si>
  <si>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</si>
  <si>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</si>
  <si>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</si>
  <si>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</si>
  <si>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</si>
  <si>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</si>
  <si>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</si>
  <si>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</si>
  <si>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</si>
  <si>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</si>
  <si>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</si>
  <si>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</si>
  <si>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</si>
  <si>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</si>
  <si>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</si>
  <si>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</si>
  <si>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</si>
  <si>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</si>
  <si>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</si>
  <si>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</si>
  <si>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</si>
  <si>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</si>
  <si>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</si>
  <si>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</si>
  <si>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</si>
  <si>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</si>
  <si>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</si>
  <si>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</si>
  <si>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</si>
  <si>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</si>
  <si>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</si>
  <si>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</si>
  <si>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</si>
  <si>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</si>
  <si>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</si>
  <si>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</si>
  <si>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</si>
  <si>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</si>
  <si>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</si>
  <si>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</si>
  <si>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</si>
  <si>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</si>
  <si>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</si>
  <si>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</si>
  <si>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</si>
  <si>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</si>
  <si>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</si>
  <si>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</si>
  <si>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</si>
  <si>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</si>
  <si>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</si>
  <si>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</si>
  <si>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</si>
  <si>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</si>
  <si>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</si>
  <si>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</si>
  <si>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</si>
  <si>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</si>
  <si>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</si>
  <si>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</si>
  <si>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</si>
  <si>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</si>
  <si>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</si>
  <si>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</si>
  <si>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</si>
  <si>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</si>
  <si>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</si>
  <si>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</si>
  <si>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</si>
  <si>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</si>
  <si>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</si>
  <si>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</si>
  <si>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</si>
  <si>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</si>
  <si>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</si>
  <si>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</si>
  <si>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</si>
  <si>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</si>
  <si>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</si>
  <si>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</si>
  <si>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</si>
  <si>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</si>
  <si>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</si>
  <si>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</si>
  <si>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</si>
  <si>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</si>
  <si>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</si>
  <si>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</si>
  <si>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</si>
  <si>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</si>
  <si>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</si>
  <si>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</si>
  <si>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</si>
  <si>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</si>
  <si>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</si>
  <si>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</si>
  <si>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</si>
  <si>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</si>
  <si>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</si>
  <si>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</si>
  <si>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</si>
  <si>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</si>
  <si>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</si>
  <si>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</si>
  <si>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</si>
  <si>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</si>
  <si>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</si>
  <si>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</si>
  <si>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</si>
  <si>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</si>
  <si>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</si>
  <si>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</si>
  <si>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</si>
  <si>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</si>
  <si>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</si>
  <si>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</si>
  <si>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</si>
  <si>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</si>
  <si>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</si>
  <si>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</si>
  <si>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</si>
  <si>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</si>
  <si>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</si>
  <si>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</si>
  <si>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</si>
  <si>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</si>
  <si>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</si>
  <si>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</si>
  <si>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</si>
  <si>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</si>
  <si>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</si>
  <si>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</si>
  <si>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</si>
  <si>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</si>
  <si>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</si>
  <si>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</si>
  <si>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</si>
  <si>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</si>
  <si>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</si>
  <si>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</si>
  <si>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</si>
  <si>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</si>
  <si>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</si>
  <si>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</si>
  <si>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</si>
  <si>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</si>
  <si>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</si>
  <si>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</si>
  <si>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</si>
  <si>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</si>
  <si>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</si>
  <si>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</si>
  <si>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</si>
  <si>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</si>
  <si>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</si>
  <si>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</si>
  <si>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</si>
  <si>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</si>
  <si>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</si>
  <si>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</si>
  <si>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</si>
  <si>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</si>
  <si>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</si>
  <si>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</si>
  <si>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</si>
  <si>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</si>
  <si>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</si>
  <si>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</si>
  <si>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</si>
  <si>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</si>
  <si>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</si>
  <si>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</si>
  <si>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</si>
  <si>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</si>
  <si>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</si>
  <si>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</si>
  <si>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</si>
  <si>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</si>
  <si>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</si>
  <si>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</si>
  <si>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</si>
  <si>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</si>
  <si>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</si>
  <si>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</si>
  <si>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</si>
  <si>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</si>
  <si>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</si>
  <si>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</si>
  <si>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</si>
  <si>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</si>
  <si>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</si>
  <si>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</si>
  <si>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</si>
  <si>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</si>
  <si>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</si>
  <si>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</si>
  <si>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</si>
  <si>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</si>
  <si>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</si>
  <si>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</si>
  <si>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</si>
  <si>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</si>
  <si>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</si>
  <si>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</si>
  <si>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</si>
  <si>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</si>
  <si>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</si>
  <si>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</si>
  <si>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</si>
  <si>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</si>
  <si>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</si>
  <si>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</si>
  <si>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</si>
  <si>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</si>
  <si>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</si>
  <si>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</si>
  <si>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</si>
  <si>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</si>
  <si>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</si>
  <si>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</si>
  <si>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</si>
  <si>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</si>
  <si>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</si>
  <si>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</si>
  <si>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</si>
  <si>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</si>
  <si>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</si>
  <si>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</si>
  <si>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</si>
  <si>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</si>
  <si>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</si>
  <si>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</si>
  <si>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</si>
  <si>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</si>
  <si>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</si>
  <si>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</si>
  <si>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</si>
  <si>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</si>
  <si>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</si>
  <si>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</si>
  <si>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</si>
  <si>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</si>
  <si>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</si>
  <si>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</si>
  <si>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</si>
  <si>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</si>
  <si>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</si>
  <si>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</si>
  <si>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</si>
  <si>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</si>
  <si>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</si>
  <si>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</si>
  <si>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</si>
  <si>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</si>
  <si>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</si>
  <si>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</si>
  <si>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</si>
  <si>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</si>
  <si>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</si>
  <si>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</si>
  <si>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</si>
  <si>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</si>
  <si>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</si>
  <si>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</si>
  <si>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</si>
  <si>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</si>
  <si>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</si>
  <si>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</si>
  <si>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</si>
  <si>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</si>
  <si>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</si>
  <si>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</si>
  <si>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</si>
  <si>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</si>
  <si>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</si>
  <si>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</si>
  <si>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</si>
  <si>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</si>
  <si>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</si>
  <si>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</si>
  <si>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</si>
  <si>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</si>
  <si>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</si>
  <si>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</si>
  <si>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</si>
  <si>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</si>
  <si>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</si>
  <si>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</si>
  <si>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</si>
  <si>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</si>
  <si>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</si>
  <si>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</si>
  <si>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</si>
  <si>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</si>
  <si>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</si>
  <si>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</si>
  <si>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</si>
  <si>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</si>
  <si>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</si>
  <si>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</si>
  <si>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</si>
  <si>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</si>
  <si>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</si>
  <si>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</si>
  <si>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</si>
  <si>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</si>
  <si>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</si>
  <si>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</si>
  <si>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</si>
  <si>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</si>
  <si>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</si>
  <si>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</si>
  <si>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</si>
  <si>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</si>
  <si>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</si>
  <si>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</si>
  <si>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</si>
  <si>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</si>
  <si>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</si>
  <si>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</si>
  <si>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</si>
  <si>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</si>
  <si>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</si>
  <si>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</si>
  <si>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</si>
  <si>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</si>
  <si>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</si>
  <si>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</si>
  <si>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</si>
  <si>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</si>
  <si>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</si>
  <si>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</si>
  <si>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</si>
  <si>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</si>
  <si>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</si>
  <si>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</si>
  <si>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</si>
  <si>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</si>
  <si>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</si>
  <si>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</si>
  <si>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</si>
  <si>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</si>
  <si>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</si>
  <si>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</si>
  <si>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</si>
  <si>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</si>
  <si>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</si>
  <si>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</si>
  <si>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</si>
  <si>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</si>
  <si>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</si>
  <si>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</si>
  <si>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</si>
  <si>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</si>
  <si>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</si>
  <si>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</si>
  <si>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</si>
  <si>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</si>
  <si>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</si>
  <si>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</si>
  <si>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</si>
  <si>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</si>
  <si>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</si>
  <si>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</si>
  <si>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</si>
  <si>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</si>
  <si>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</si>
  <si>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</si>
  <si>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</si>
  <si>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</si>
  <si>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</si>
  <si>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</si>
  <si>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</si>
  <si>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</si>
  <si>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</si>
  <si>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</si>
  <si>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</si>
  <si>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</si>
  <si>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</si>
  <si>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</si>
  <si>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</si>
  <si>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</si>
  <si>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</si>
  <si>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</si>
  <si>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</si>
  <si>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</si>
  <si>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</si>
  <si>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</si>
  <si>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</si>
  <si>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</si>
  <si>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</si>
  <si>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</si>
  <si>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</si>
  <si>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</si>
  <si>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</si>
  <si>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</si>
  <si>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</si>
  <si>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</si>
  <si>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</si>
  <si>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</si>
  <si>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</si>
  <si>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</si>
  <si>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</si>
  <si>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</si>
  <si>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</si>
  <si>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</si>
  <si>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</si>
  <si>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</si>
  <si>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</si>
  <si>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</si>
  <si>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</si>
  <si>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</si>
  <si>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</si>
  <si>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</si>
  <si>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</si>
  <si>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</si>
  <si>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</si>
  <si>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</si>
  <si>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</si>
  <si>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</si>
  <si>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</si>
  <si>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</si>
  <si>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</si>
  <si>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</si>
  <si>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</si>
  <si>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</si>
  <si>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</si>
  <si>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</si>
  <si>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</si>
  <si>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</si>
  <si>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</si>
  <si>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</si>
  <si>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</si>
  <si>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</si>
  <si>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</si>
  <si>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</si>
  <si>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</si>
  <si>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</si>
  <si>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</si>
  <si>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</si>
  <si>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</si>
  <si>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</si>
  <si>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</si>
  <si>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</si>
  <si>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</si>
  <si>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</si>
  <si>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</si>
  <si>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</si>
  <si>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</si>
  <si>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</si>
  <si>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</si>
  <si>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</si>
  <si>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</si>
  <si>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</si>
  <si>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</si>
  <si>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</si>
  <si>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</si>
  <si>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</si>
  <si>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</si>
  <si>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</si>
  <si>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</si>
  <si>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</si>
  <si>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</si>
  <si>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</si>
  <si>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</si>
  <si>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</si>
  <si>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</si>
  <si>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</si>
  <si>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</si>
  <si>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</si>
  <si>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</si>
  <si>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</si>
  <si>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</si>
  <si>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</si>
  <si>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</si>
  <si>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</si>
  <si>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</si>
  <si>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</si>
  <si>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</si>
  <si>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</si>
  <si>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</si>
  <si>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</si>
  <si>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</si>
  <si>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</si>
  <si>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</si>
  <si>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</si>
  <si>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</si>
  <si>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</si>
  <si>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</si>
  <si>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</si>
  <si>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</si>
  <si>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</si>
  <si>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</si>
  <si>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</si>
  <si>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</si>
  <si>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</si>
  <si>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</si>
  <si>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</si>
  <si>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</si>
  <si>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</si>
  <si>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</si>
  <si>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</si>
  <si>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</si>
  <si>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</si>
  <si>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</si>
  <si>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</si>
  <si>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</si>
  <si>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</si>
  <si>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</si>
  <si>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</si>
  <si>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</si>
  <si>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</si>
  <si>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</si>
  <si>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</si>
  <si>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</si>
  <si>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</si>
  <si>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</si>
  <si>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</si>
  <si>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</si>
  <si>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</si>
  <si>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</si>
  <si>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</si>
  <si>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</si>
  <si>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</si>
  <si>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</si>
  <si>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</si>
  <si>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</si>
  <si>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</si>
  <si>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</si>
  <si>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</si>
  <si>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</si>
  <si>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</si>
  <si>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</si>
  <si>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</si>
  <si>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</si>
  <si>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</si>
  <si>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</si>
  <si>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</si>
  <si>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</si>
  <si>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</si>
  <si>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</si>
  <si>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</si>
  <si>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</si>
  <si>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</si>
  <si>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</si>
  <si>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</si>
  <si>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</si>
  <si>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</si>
  <si>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</si>
  <si>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</si>
  <si>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</si>
  <si>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</si>
  <si>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</si>
  <si>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</si>
  <si>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</si>
  <si>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</si>
  <si>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</si>
  <si>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</si>
  <si>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</si>
  <si>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</si>
  <si>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</si>
  <si>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</si>
  <si>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</si>
  <si>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</si>
  <si>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</si>
  <si>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</si>
  <si>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</si>
  <si>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</si>
  <si>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</si>
  <si>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</si>
  <si>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</si>
  <si>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</si>
  <si>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</si>
  <si>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</si>
  <si>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</si>
  <si>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</si>
  <si>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</si>
  <si>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</si>
  <si>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</si>
  <si>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</si>
  <si>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</si>
  <si>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</si>
  <si>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</si>
  <si>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</si>
  <si>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</si>
  <si>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</si>
  <si>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</si>
  <si>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</si>
  <si>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</si>
  <si>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</si>
  <si>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</si>
  <si>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</si>
  <si>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</si>
  <si>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</si>
  <si>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</si>
  <si>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</si>
  <si>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</si>
  <si>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</si>
  <si>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</si>
  <si>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</si>
  <si>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</si>
  <si>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</si>
  <si>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</si>
  <si>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</si>
  <si>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</si>
  <si>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</si>
  <si>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</si>
  <si>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</si>
  <si>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</si>
  <si>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</si>
  <si>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</si>
  <si>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</si>
  <si>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</si>
  <si>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</si>
  <si>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</si>
  <si>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</si>
  <si>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</si>
  <si>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</si>
  <si>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</si>
  <si>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</si>
  <si>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</si>
  <si>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</si>
  <si>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</si>
  <si>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</si>
  <si>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</si>
  <si>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</si>
  <si>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</si>
  <si>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</si>
  <si>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</si>
  <si>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</si>
  <si>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</si>
  <si>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</si>
  <si>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</si>
  <si>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</si>
  <si>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</si>
  <si>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</si>
  <si>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</si>
  <si>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</si>
  <si>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</si>
  <si>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</si>
  <si>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</si>
  <si>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</si>
  <si>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</si>
  <si>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</si>
  <si>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</si>
  <si>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</si>
  <si>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</si>
  <si>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</si>
  <si>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</si>
  <si>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</si>
  <si>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</si>
  <si>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</si>
  <si>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</si>
  <si>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</si>
  <si>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</si>
  <si>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</si>
  <si>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</si>
  <si>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</si>
  <si>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</si>
  <si>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</si>
  <si>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</si>
  <si>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</si>
  <si>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</si>
  <si>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</si>
  <si>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</si>
  <si>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</si>
  <si>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</si>
  <si>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</si>
  <si>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</si>
  <si>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</si>
  <si>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</si>
  <si>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</si>
  <si>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</si>
  <si>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</si>
  <si>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</si>
  <si>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</si>
  <si>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</si>
  <si>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</si>
  <si>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</si>
  <si>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</si>
  <si>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</si>
  <si>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</si>
  <si>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</si>
  <si>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</si>
  <si>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</si>
  <si>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</si>
  <si>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</si>
  <si>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</si>
  <si>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</si>
  <si>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</si>
  <si>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</si>
  <si>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</si>
  <si>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</si>
  <si>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</si>
  <si>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</si>
  <si>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</si>
  <si>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</si>
  <si>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</si>
  <si>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</si>
  <si>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</si>
  <si>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</si>
  <si>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</si>
  <si>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</si>
  <si>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</si>
  <si>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</si>
  <si>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</si>
  <si>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</si>
  <si>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</si>
  <si>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</si>
  <si>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</si>
  <si>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</si>
  <si>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</si>
  <si>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</si>
  <si>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</si>
  <si>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</si>
  <si>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</si>
  <si>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</si>
  <si>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</si>
  <si>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</si>
  <si>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</si>
  <si>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</si>
  <si>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</si>
  <si>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</si>
  <si>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</si>
  <si>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</si>
  <si>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</si>
  <si>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</si>
  <si>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</si>
  <si>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</si>
  <si>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</si>
  <si>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</si>
  <si>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</si>
  <si>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</si>
  <si>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</si>
  <si>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</si>
  <si>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</si>
  <si>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</si>
  <si>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</si>
  <si>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</si>
  <si>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</si>
  <si>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</si>
  <si>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</si>
  <si>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</si>
  <si>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</si>
  <si>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</si>
  <si>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</si>
  <si>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</si>
  <si>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</si>
  <si>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</si>
  <si>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</si>
  <si>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</si>
  <si>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</si>
  <si>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</si>
  <si>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</si>
  <si>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</si>
  <si>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</si>
  <si>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</si>
  <si>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</si>
  <si>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</si>
  <si>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</si>
  <si>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</si>
  <si>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</si>
  <si>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</si>
  <si>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</si>
  <si>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</si>
  <si>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</si>
  <si>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</si>
  <si>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</si>
  <si>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</si>
  <si>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</si>
  <si>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</si>
  <si>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</si>
  <si>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</si>
  <si>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</si>
  <si>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</si>
  <si>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</si>
  <si>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</si>
  <si>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</si>
  <si>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</si>
  <si>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</si>
  <si>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</si>
  <si>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</si>
  <si>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</si>
  <si>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</si>
  <si>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</si>
  <si>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</si>
  <si>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</si>
  <si>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</si>
  <si>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</si>
  <si>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</si>
  <si>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</si>
  <si>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</si>
  <si>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</si>
  <si>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</si>
  <si>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</si>
  <si>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</si>
  <si>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</si>
  <si>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</si>
  <si>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</si>
  <si>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</si>
  <si>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</si>
  <si>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</si>
  <si>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</si>
  <si>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</si>
  <si>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</si>
  <si>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</si>
  <si>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</si>
  <si>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</si>
  <si>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</si>
  <si>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</si>
  <si>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</si>
  <si>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</si>
  <si>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</si>
  <si>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</si>
  <si>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</si>
  <si>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</si>
  <si>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</si>
  <si>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</si>
  <si>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</si>
  <si>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</si>
  <si>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</si>
  <si>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</si>
  <si>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</si>
  <si>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</si>
  <si>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</si>
  <si>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</si>
  <si>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</si>
  <si>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</si>
  <si>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</si>
  <si>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</si>
  <si>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</si>
  <si>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</si>
  <si>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</si>
  <si>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</si>
  <si>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</si>
  <si>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</si>
  <si>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</si>
  <si>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</si>
  <si>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</si>
  <si>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</si>
  <si>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</si>
  <si>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</si>
  <si>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</si>
  <si>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</si>
  <si>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</si>
  <si>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</si>
  <si>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</si>
  <si>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</si>
  <si>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</si>
  <si>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</si>
  <si>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</si>
  <si>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</si>
  <si>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</si>
  <si>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</si>
  <si>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</si>
  <si>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</si>
  <si>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</si>
  <si>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</si>
  <si>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</si>
  <si>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</si>
  <si>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</si>
  <si>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</si>
  <si>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</si>
  <si>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</si>
  <si>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</si>
  <si>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</si>
  <si>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</si>
  <si>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</si>
  <si>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</si>
  <si>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</si>
  <si>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</si>
  <si>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</si>
  <si>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</si>
  <si>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</si>
  <si>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</si>
  <si>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</si>
  <si>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</si>
  <si>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</si>
  <si>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</si>
  <si>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</si>
  <si>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</si>
  <si>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</si>
  <si>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</si>
  <si>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</si>
  <si>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</si>
  <si>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</si>
  <si>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</si>
  <si>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</si>
  <si>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</si>
  <si>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</si>
  <si>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</si>
  <si>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</si>
  <si>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</si>
  <si>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</si>
  <si>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</si>
  <si>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</si>
  <si>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</si>
  <si>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</si>
  <si>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</si>
  <si>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</si>
  <si>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</si>
  <si>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</si>
  <si>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</si>
  <si>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</si>
  <si>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</si>
  <si>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</si>
  <si>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</si>
  <si>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</si>
  <si>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</si>
  <si>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</si>
  <si>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</si>
  <si>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</si>
  <si>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</si>
  <si>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</si>
  <si>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</si>
  <si>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</si>
  <si>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</si>
  <si>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</si>
  <si>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</si>
  <si>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</si>
  <si>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</si>
  <si>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</si>
  <si>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</si>
  <si>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</si>
  <si>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</si>
  <si>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</si>
  <si>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</si>
  <si>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</si>
  <si>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</si>
  <si>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</si>
  <si>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</si>
  <si>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</si>
  <si>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</si>
  <si>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</si>
  <si>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</si>
  <si>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</si>
  <si>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</si>
  <si>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</si>
  <si>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</si>
  <si>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</si>
  <si>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</si>
  <si>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</si>
  <si>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</si>
  <si>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</si>
  <si>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</si>
  <si>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</si>
  <si>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</si>
  <si>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</si>
  <si>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</si>
  <si>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</si>
  <si>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</si>
  <si>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</si>
  <si>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</si>
  <si>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</si>
  <si>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</si>
  <si>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</si>
  <si>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</si>
  <si>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</si>
  <si>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</si>
  <si>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</si>
  <si>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</si>
  <si>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</si>
  <si>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</si>
  <si>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</si>
  <si>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</si>
  <si>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</si>
  <si>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</si>
  <si>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</si>
  <si>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</si>
  <si>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</si>
  <si>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</si>
  <si>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</si>
  <si>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</si>
  <si>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</si>
  <si>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</si>
  <si>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</si>
  <si>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</si>
  <si>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</si>
  <si>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</si>
  <si>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</si>
  <si>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</si>
  <si>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</si>
  <si>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</si>
  <si>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</si>
  <si>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</si>
  <si>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</si>
  <si>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</si>
  <si>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</si>
  <si>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</si>
  <si>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</si>
  <si>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</si>
  <si>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</si>
  <si>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</si>
  <si>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</si>
  <si>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</si>
  <si>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</si>
  <si>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</si>
  <si>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</si>
  <si>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</si>
  <si>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</si>
  <si>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</si>
  <si>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</si>
  <si>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</si>
  <si>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</si>
  <si>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</si>
  <si>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</si>
  <si>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</si>
  <si>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</si>
  <si>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</si>
  <si>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</si>
  <si>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</si>
  <si>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</si>
  <si>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</si>
  <si>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</si>
  <si>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</si>
  <si>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</si>
  <si>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</si>
  <si>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</si>
  <si>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</si>
  <si>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</si>
  <si>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</si>
  <si>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</si>
  <si>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</si>
  <si>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</si>
  <si>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</si>
  <si>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</si>
  <si>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</si>
  <si>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</si>
  <si>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</si>
  <si>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</si>
  <si>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</si>
  <si>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</si>
  <si>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</si>
  <si>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</si>
  <si>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</si>
  <si>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</si>
  <si>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</si>
  <si>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</si>
  <si>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</si>
  <si>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</si>
  <si>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</si>
  <si>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</si>
  <si>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</si>
  <si>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</si>
  <si>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</si>
  <si>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</si>
  <si>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</si>
  <si>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</si>
  <si>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</si>
  <si>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</si>
  <si>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</si>
  <si>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</si>
  <si>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</si>
  <si>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</si>
  <si>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</si>
  <si>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</si>
  <si>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</si>
  <si>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</si>
  <si>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</si>
  <si>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</si>
  <si>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</si>
  <si>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</si>
  <si>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</si>
  <si>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</si>
  <si>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</si>
  <si>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</si>
  <si>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</si>
  <si>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</si>
  <si>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</si>
  <si>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</si>
  <si>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</si>
  <si>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</si>
  <si>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</si>
  <si>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</si>
  <si>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</si>
  <si>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</si>
  <si>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</si>
  <si>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</si>
  <si>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</si>
  <si>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</si>
  <si>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</si>
  <si>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</si>
  <si>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</si>
  <si>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</si>
  <si>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</si>
  <si>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</si>
  <si>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</si>
  <si>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</si>
  <si>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</si>
  <si>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</si>
  <si>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</si>
  <si>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</si>
  <si>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</si>
  <si>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</si>
  <si>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</si>
  <si>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</si>
  <si>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</si>
  <si>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</si>
  <si>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</si>
  <si>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</si>
  <si>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</si>
  <si>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</si>
  <si>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</si>
  <si>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</si>
  <si>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</si>
  <si>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</si>
  <si>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</si>
  <si>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</si>
  <si>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</si>
  <si>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</si>
  <si>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</si>
  <si>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</si>
  <si>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</si>
  <si>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</si>
  <si>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</si>
  <si>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</si>
  <si>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</si>
  <si>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</si>
  <si>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</si>
  <si>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</si>
  <si>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</si>
  <si>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</si>
  <si>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</si>
  <si>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</si>
  <si>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</si>
  <si>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</si>
  <si>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</si>
  <si>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</si>
  <si>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</si>
  <si>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</si>
  <si>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</si>
  <si>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</si>
  <si>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</si>
  <si>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</si>
  <si>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</si>
  <si>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</si>
  <si>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</si>
  <si>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</si>
  <si>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</si>
  <si>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</si>
  <si>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</si>
  <si>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</si>
  <si>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</si>
  <si>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</si>
  <si>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</si>
  <si>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</si>
  <si>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</si>
  <si>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</si>
  <si>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</si>
  <si>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</si>
  <si>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</si>
  <si>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</si>
  <si>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</si>
  <si>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</si>
  <si>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</si>
  <si>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</si>
  <si>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</si>
  <si>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</si>
  <si>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</si>
  <si>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</si>
  <si>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</si>
  <si>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</si>
  <si>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</si>
  <si>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</si>
  <si>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</si>
  <si>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</si>
  <si>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</si>
  <si>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</si>
  <si>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</si>
  <si>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</si>
  <si>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</si>
  <si>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</si>
  <si>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</si>
  <si>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</si>
  <si>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</si>
  <si>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</si>
  <si>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</si>
  <si>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</si>
  <si>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</si>
  <si>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</si>
  <si>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</si>
  <si>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</si>
  <si>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</si>
  <si>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</si>
  <si>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</si>
  <si>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</si>
  <si>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</si>
  <si>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</si>
  <si>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</si>
  <si>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</si>
  <si>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</si>
  <si>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</si>
  <si>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</si>
  <si>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</si>
  <si>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</si>
  <si>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</si>
  <si>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</si>
  <si>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</si>
  <si>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</si>
  <si>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</si>
  <si>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</si>
  <si>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</si>
  <si>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</si>
  <si>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</si>
  <si>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</si>
  <si>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</si>
  <si>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</si>
  <si>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</si>
  <si>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</si>
  <si>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</si>
  <si>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</si>
  <si>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</si>
  <si>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</si>
  <si>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</si>
  <si>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</si>
  <si>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</si>
  <si>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</si>
  <si>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</si>
  <si>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</si>
  <si>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</si>
  <si>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</si>
  <si>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</si>
  <si>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</si>
  <si>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</si>
  <si>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</si>
  <si>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</si>
  <si>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</si>
  <si>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</si>
  <si>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</si>
  <si>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</si>
  <si>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</si>
  <si>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</si>
  <si>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</si>
  <si>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</si>
  <si>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</si>
  <si>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</si>
  <si>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</si>
  <si>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</si>
  <si>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</si>
  <si>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</si>
  <si>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</si>
  <si>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</si>
  <si>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</si>
  <si>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</si>
  <si>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</si>
  <si>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</si>
  <si>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</si>
  <si>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</si>
  <si>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</si>
  <si>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</si>
  <si>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</si>
  <si>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</si>
  <si>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</si>
  <si>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</si>
  <si>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</si>
  <si>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</si>
  <si>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</si>
  <si>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</si>
  <si>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</si>
  <si>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</si>
  <si>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</si>
  <si>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</si>
  <si>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</si>
  <si>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</si>
  <si>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</si>
  <si>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</si>
  <si>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</si>
  <si>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</si>
  <si>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</si>
  <si>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</si>
  <si>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</si>
  <si>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</si>
  <si>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</si>
  <si>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</si>
  <si>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</si>
  <si>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</si>
  <si>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</si>
  <si>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</si>
  <si>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</si>
  <si>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</si>
  <si>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</si>
  <si>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</si>
  <si>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</si>
  <si>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</si>
  <si>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</si>
  <si>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</si>
  <si>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</si>
  <si>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</si>
  <si>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</si>
  <si>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</si>
  <si>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</si>
  <si>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</si>
  <si>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</si>
  <si>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</si>
  <si>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</si>
  <si>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</si>
  <si>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</si>
  <si>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</si>
  <si>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</si>
  <si>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</si>
  <si>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</si>
  <si>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</si>
  <si>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</si>
  <si>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</si>
  <si>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</si>
  <si>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</si>
  <si>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</si>
  <si>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</si>
  <si>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</si>
  <si>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</si>
  <si>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</si>
  <si>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</si>
  <si>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</si>
  <si>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</si>
  <si>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</si>
  <si>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</si>
  <si>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</si>
  <si>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</si>
  <si>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</si>
  <si>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</si>
  <si>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</si>
  <si>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</si>
  <si>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</si>
  <si>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</si>
  <si>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</si>
  <si>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</si>
  <si>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</si>
  <si>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</si>
  <si>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</si>
  <si>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</si>
  <si>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</si>
  <si>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</si>
  <si>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</si>
  <si>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</si>
  <si>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</si>
  <si>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</si>
  <si>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</si>
  <si>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</si>
  <si>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</si>
  <si>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</si>
  <si>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</si>
  <si>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</si>
  <si>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</si>
  <si>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</si>
  <si>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</si>
  <si>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</si>
  <si>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</si>
  <si>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</si>
  <si>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</si>
  <si>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</si>
  <si>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</si>
  <si>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</si>
  <si>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</si>
  <si>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</si>
  <si>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</si>
  <si>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</si>
  <si>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</si>
  <si>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</si>
  <si>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</si>
  <si>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</si>
  <si>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</si>
  <si>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</si>
  <si>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</si>
  <si>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</si>
  <si>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</si>
  <si>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</si>
  <si>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</si>
  <si>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</si>
  <si>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</si>
  <si>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</si>
  <si>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</si>
  <si>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</si>
  <si>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</si>
  <si>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</si>
  <si>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</si>
  <si>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</si>
  <si>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</si>
  <si>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</si>
  <si>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</si>
  <si>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</si>
  <si>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</si>
  <si>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</si>
  <si>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</si>
  <si>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</si>
  <si>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</si>
  <si>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</si>
  <si>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</si>
  <si>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</si>
  <si>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</si>
  <si>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</si>
  <si>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</si>
  <si>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</si>
  <si>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</si>
  <si>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</si>
  <si>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</si>
  <si>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</si>
  <si>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</si>
  <si>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</si>
  <si>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</si>
  <si>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</si>
  <si>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</si>
  <si>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</si>
  <si>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</si>
  <si>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</si>
  <si>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</si>
  <si>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</si>
  <si>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</si>
  <si>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</si>
  <si>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</si>
  <si>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</si>
  <si>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</si>
  <si>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</si>
  <si>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</si>
  <si>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</si>
  <si>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</si>
  <si>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</si>
  <si>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</si>
  <si>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</si>
  <si>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</si>
  <si>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</si>
  <si>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</si>
  <si>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</si>
  <si>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</si>
  <si>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</si>
  <si>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</si>
  <si>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</si>
  <si>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</si>
  <si>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</si>
  <si>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</si>
  <si>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</si>
  <si>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</si>
  <si>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</si>
  <si>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</si>
  <si>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</si>
  <si>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</si>
  <si>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</si>
  <si>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</si>
  <si>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</si>
  <si>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</si>
  <si>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</si>
  <si>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</si>
  <si>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</si>
  <si>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</si>
  <si>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</si>
  <si>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</si>
  <si>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</si>
  <si>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</si>
  <si>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</si>
  <si>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</si>
  <si>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</si>
  <si>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</si>
  <si>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</si>
  <si>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</si>
  <si>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</si>
  <si>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</si>
  <si>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</si>
  <si>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</si>
  <si>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</si>
  <si>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</si>
  <si>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</si>
  <si>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</si>
  <si>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</si>
  <si>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</si>
  <si>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</si>
  <si>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</si>
  <si>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</si>
  <si>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</si>
  <si>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</si>
  <si>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</si>
  <si>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</si>
  <si>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</si>
  <si>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</si>
  <si>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</si>
  <si>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</si>
  <si>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</si>
  <si>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</si>
  <si>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</si>
  <si>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</si>
  <si>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</si>
  <si>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</si>
  <si>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</si>
  <si>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</si>
  <si>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</si>
  <si>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</si>
  <si>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</si>
  <si>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</si>
  <si>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</si>
  <si>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</si>
  <si>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</si>
  <si>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</si>
  <si>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</si>
  <si>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</si>
  <si>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</si>
  <si>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</si>
  <si>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</si>
  <si>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</si>
  <si>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</si>
  <si>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</si>
  <si>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</si>
  <si>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</si>
  <si>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</si>
  <si>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</si>
  <si>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</si>
  <si>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</si>
  <si>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</si>
  <si>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</si>
  <si>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</si>
  <si>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</si>
  <si>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</si>
  <si>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</si>
  <si>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</si>
  <si>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</si>
  <si>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</si>
  <si>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</si>
  <si>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</si>
  <si>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</si>
  <si>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</si>
  <si>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</si>
  <si>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</si>
  <si>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</si>
  <si>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</si>
  <si>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</si>
  <si>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</si>
  <si>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</si>
  <si>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</si>
  <si>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</si>
  <si>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</si>
  <si>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</si>
  <si>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</si>
  <si>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</si>
  <si>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</si>
  <si>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</si>
  <si>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</si>
  <si>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</si>
  <si>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</si>
  <si>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</si>
  <si>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</si>
  <si>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</si>
  <si>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</si>
  <si>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</si>
  <si>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</si>
  <si>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</si>
  <si>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</si>
  <si>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</si>
  <si>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</si>
  <si>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</si>
  <si>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</si>
  <si>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</si>
  <si>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</si>
  <si>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</si>
  <si>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</si>
  <si>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</si>
  <si>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</si>
  <si>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</si>
  <si>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</si>
  <si>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</si>
  <si>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</si>
  <si>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</si>
  <si>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</si>
  <si>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</si>
  <si>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</si>
  <si>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</si>
  <si>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</si>
  <si>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</si>
  <si>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</si>
  <si>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</si>
  <si>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</si>
  <si>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</si>
  <si>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</si>
  <si>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</si>
  <si>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</si>
  <si>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</si>
  <si>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</si>
  <si>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</si>
  <si>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</si>
  <si>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</si>
  <si>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</si>
  <si>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</si>
  <si>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</si>
  <si>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</si>
  <si>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</si>
  <si>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</si>
  <si>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</si>
  <si>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</si>
  <si>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</si>
  <si>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</si>
  <si>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</si>
  <si>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</si>
  <si>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</si>
  <si>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</si>
  <si>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</si>
  <si>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</si>
  <si>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</si>
  <si>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</si>
  <si>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</si>
  <si>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</si>
  <si>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</si>
  <si>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</si>
  <si>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</si>
  <si>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</si>
  <si>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</si>
  <si>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</si>
  <si>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</si>
  <si>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</si>
  <si>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</si>
  <si>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</si>
  <si>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</si>
  <si>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</si>
  <si>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</si>
  <si>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</si>
  <si>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</si>
  <si>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</si>
  <si>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</si>
  <si>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</si>
  <si>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</si>
  <si>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</si>
  <si>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</si>
  <si>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</si>
  <si>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</si>
  <si>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</si>
  <si>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</si>
  <si>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</si>
  <si>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</si>
  <si>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</si>
  <si>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</si>
  <si>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</si>
  <si>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</si>
  <si>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</si>
  <si>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</si>
  <si>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</si>
  <si>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</si>
  <si>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</si>
  <si>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</si>
  <si>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</si>
  <si>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</si>
  <si>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</si>
  <si>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</si>
  <si>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</si>
  <si>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</si>
  <si>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</si>
  <si>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</si>
  <si>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</si>
  <si>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</si>
  <si>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</si>
  <si>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</si>
  <si>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</si>
  <si>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</si>
  <si>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</si>
  <si>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</si>
  <si>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</si>
  <si>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</si>
  <si>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</si>
  <si>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</si>
  <si>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</si>
  <si>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</si>
  <si>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</si>
  <si>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</si>
  <si>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</si>
  <si>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</si>
  <si>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</si>
  <si>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</si>
  <si>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</si>
  <si>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</si>
  <si>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</si>
  <si>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</si>
  <si>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</si>
  <si>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</si>
  <si>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</si>
  <si>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</si>
  <si>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</si>
  <si>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</si>
  <si>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</si>
  <si>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</si>
  <si>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</si>
  <si>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</si>
  <si>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</si>
  <si>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</si>
  <si>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</si>
  <si>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</si>
  <si>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</si>
  <si>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</si>
  <si>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</si>
  <si>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</si>
  <si>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</si>
  <si>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</si>
  <si>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</si>
  <si>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</si>
  <si>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</si>
  <si>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</si>
  <si>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</si>
  <si>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</si>
  <si>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</si>
  <si>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</si>
  <si>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</si>
  <si>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</si>
  <si>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</si>
  <si>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</si>
  <si>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</si>
  <si>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</si>
  <si>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</si>
  <si>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</si>
  <si>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</si>
  <si>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</si>
  <si>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</si>
  <si>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</si>
  <si>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</si>
  <si>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</si>
  <si>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</si>
  <si>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</si>
  <si>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</si>
  <si>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</si>
  <si>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</si>
  <si>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</si>
  <si>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</si>
  <si>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</si>
  <si>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</si>
  <si>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</si>
  <si>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</si>
  <si>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</si>
  <si>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</si>
  <si>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</si>
  <si>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</si>
  <si>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</si>
  <si>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</si>
  <si>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</si>
  <si>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</si>
  <si>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</si>
  <si>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</si>
  <si>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</si>
  <si>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</si>
  <si>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</si>
  <si>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</si>
  <si>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</si>
  <si>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</si>
  <si>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</si>
  <si>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</si>
  <si>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</si>
  <si>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</si>
  <si>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</si>
  <si>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</si>
  <si>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</si>
  <si>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</si>
  <si>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</si>
  <si>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</si>
  <si>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</si>
  <si>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</si>
  <si>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</si>
  <si>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</si>
  <si>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</si>
  <si>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</si>
  <si>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</si>
  <si>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</si>
  <si>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</si>
  <si>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</si>
  <si>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</si>
  <si>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</si>
  <si>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</si>
  <si>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</si>
  <si>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</si>
  <si>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</si>
  <si>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</si>
  <si>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</si>
  <si>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</si>
  <si>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</si>
  <si>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</si>
  <si>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</si>
  <si>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</si>
  <si>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</si>
  <si>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</si>
  <si>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</si>
  <si>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</si>
  <si>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</si>
  <si>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</si>
  <si>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</si>
  <si>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</si>
  <si>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</si>
  <si>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</si>
  <si>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</si>
  <si>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</si>
  <si>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</si>
  <si>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</si>
  <si>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</si>
  <si>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</si>
  <si>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</si>
  <si>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</si>
  <si>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</si>
  <si>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</si>
  <si>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</si>
  <si>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</si>
  <si>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</si>
  <si>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</si>
  <si>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</si>
  <si>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</si>
  <si>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</si>
  <si>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</si>
  <si>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</si>
  <si>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</si>
  <si>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</si>
  <si>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</si>
  <si>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</si>
  <si>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</si>
  <si>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</si>
  <si>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</si>
  <si>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</si>
  <si>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</si>
  <si>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</si>
  <si>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</si>
  <si>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</si>
  <si>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</si>
  <si>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</si>
  <si>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</si>
  <si>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</si>
  <si>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</si>
  <si>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</si>
  <si>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</si>
  <si>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</si>
  <si>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</si>
  <si>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</si>
  <si>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</si>
  <si>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</si>
  <si>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</si>
  <si>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</si>
  <si>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</si>
  <si>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</si>
  <si>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</si>
  <si>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</si>
  <si>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</si>
  <si>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</si>
  <si>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</si>
  <si>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</si>
  <si>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</si>
  <si>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</si>
  <si>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</si>
  <si>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</si>
  <si>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</si>
  <si>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</si>
  <si>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</si>
  <si>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</si>
  <si>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</si>
  <si>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</si>
  <si>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</si>
  <si>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</si>
  <si>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</si>
  <si>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</si>
  <si>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</si>
  <si>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</si>
  <si>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</si>
  <si>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</si>
  <si>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</si>
  <si>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</si>
  <si>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</si>
  <si>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</si>
  <si>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</si>
  <si>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</si>
  <si>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</si>
  <si>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</si>
  <si>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</si>
  <si>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</si>
  <si>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</si>
  <si>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</si>
  <si>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</si>
  <si>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</si>
  <si>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</si>
  <si>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</si>
  <si>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</si>
  <si>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</si>
  <si>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</si>
  <si>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</si>
  <si>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</si>
  <si>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</si>
  <si>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</si>
  <si>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</si>
  <si>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</si>
  <si>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</si>
  <si>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</si>
  <si>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</si>
  <si>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</si>
  <si>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</si>
  <si>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</si>
  <si>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</si>
  <si>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</si>
  <si>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</si>
  <si>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</si>
  <si>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</si>
  <si>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</si>
  <si>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</si>
  <si>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</si>
  <si>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</si>
  <si>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</si>
  <si>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</si>
  <si>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</si>
  <si>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</si>
  <si>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</si>
  <si>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</si>
  <si>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</si>
  <si>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</si>
  <si>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</si>
  <si>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</si>
  <si>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</si>
  <si>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</si>
  <si>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</si>
  <si>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</si>
  <si>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</si>
  <si>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</si>
  <si>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</si>
  <si>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</si>
  <si>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</si>
  <si>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</si>
  <si>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</si>
  <si>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</si>
  <si>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</si>
  <si>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</si>
  <si>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</si>
  <si>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</si>
  <si>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</si>
  <si>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</si>
  <si>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</si>
  <si>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</si>
  <si>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</si>
  <si>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</si>
  <si>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</si>
  <si>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</si>
  <si>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</si>
  <si>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</si>
  <si>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</si>
  <si>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</si>
  <si>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</si>
  <si>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</si>
  <si>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</si>
  <si>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</si>
  <si>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</si>
  <si>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</si>
  <si>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</si>
  <si>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</si>
  <si>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</si>
  <si>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</si>
  <si>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</si>
  <si>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</si>
  <si>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</si>
  <si>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</si>
  <si>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</si>
  <si>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</si>
  <si>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</si>
  <si>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</si>
  <si>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</si>
  <si>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</si>
  <si>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</si>
  <si>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</si>
  <si>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</si>
  <si>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</si>
  <si>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</si>
  <si>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</si>
  <si>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</si>
  <si>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</si>
  <si>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</si>
  <si>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</si>
  <si>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</si>
  <si>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</si>
  <si>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</si>
  <si>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</si>
  <si>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</si>
  <si>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</si>
  <si>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</si>
  <si>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</si>
  <si>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</si>
  <si>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</si>
  <si>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</si>
  <si>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</si>
  <si>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</si>
  <si>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</si>
  <si>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</si>
  <si>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</si>
  <si>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</si>
  <si>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</si>
  <si>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</si>
  <si>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</si>
  <si>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</si>
  <si>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</si>
  <si>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</si>
  <si>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</si>
  <si>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</si>
  <si>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</si>
  <si>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</si>
  <si>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</si>
  <si>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</si>
  <si>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</si>
  <si>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</si>
  <si>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</si>
  <si>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</si>
  <si>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</si>
  <si>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</si>
  <si>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</si>
  <si>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</si>
  <si>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</si>
  <si>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</si>
  <si>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</si>
  <si>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</si>
  <si>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</si>
  <si>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</si>
  <si>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</si>
  <si>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</si>
  <si>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</si>
  <si>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</si>
  <si>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</si>
  <si>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</si>
  <si>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</si>
  <si>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</si>
  <si>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</si>
  <si>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</si>
  <si>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</si>
  <si>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</si>
  <si>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</si>
  <si>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</si>
  <si>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</si>
  <si>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</si>
  <si>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</si>
  <si>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</si>
  <si>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</si>
  <si>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</si>
  <si>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</si>
  <si>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</si>
  <si>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</si>
  <si>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</si>
  <si>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</si>
  <si>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</si>
  <si>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</si>
  <si>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</si>
  <si>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</si>
  <si>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</si>
  <si>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</si>
  <si>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</si>
  <si>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</si>
  <si>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</si>
  <si>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</si>
  <si>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</si>
  <si>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</si>
  <si>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</si>
  <si>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</si>
  <si>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</si>
  <si>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</si>
  <si>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</si>
  <si>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</si>
  <si>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</si>
  <si>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</si>
  <si>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</si>
  <si>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</si>
  <si>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</si>
  <si>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</si>
  <si>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</si>
  <si>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</si>
  <si>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</si>
  <si>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</si>
  <si>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</si>
  <si>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</si>
  <si>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</si>
  <si>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</si>
  <si>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</si>
  <si>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</si>
  <si>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</si>
  <si>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</si>
  <si>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</si>
  <si>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</si>
  <si>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</si>
  <si>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</si>
  <si>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</si>
  <si>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</si>
  <si>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</si>
  <si>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</si>
  <si>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</si>
  <si>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</si>
  <si>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</si>
  <si>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</si>
  <si>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</si>
  <si>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</si>
  <si>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</si>
  <si>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</si>
  <si>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</si>
  <si>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</si>
  <si>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</si>
  <si>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</si>
  <si>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</si>
  <si>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</si>
  <si>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</si>
  <si>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</si>
  <si>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</si>
  <si>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</si>
  <si>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</si>
  <si>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</si>
  <si>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</si>
  <si>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</si>
  <si>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</si>
  <si>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</si>
  <si>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</si>
  <si>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</si>
  <si>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</si>
  <si>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</si>
  <si>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</si>
  <si>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</si>
  <si>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</si>
  <si>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</si>
  <si>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</si>
  <si>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</si>
  <si>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</si>
  <si>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</si>
  <si>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</si>
  <si>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</si>
  <si>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</si>
  <si>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</si>
  <si>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</si>
  <si>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</si>
  <si>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</si>
  <si>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</si>
  <si>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</si>
  <si>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</si>
  <si>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</si>
  <si>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</si>
  <si>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</si>
  <si>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</si>
  <si>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</si>
  <si>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</si>
  <si>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</si>
  <si>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</si>
  <si>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</si>
  <si>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</si>
  <si>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</si>
  <si>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</si>
  <si>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</si>
  <si>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</si>
  <si>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</si>
  <si>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</si>
  <si>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</si>
  <si>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</si>
  <si>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</si>
  <si>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</si>
  <si>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</si>
  <si>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</si>
  <si>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</si>
  <si>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</si>
  <si>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</si>
  <si>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</si>
  <si>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</si>
  <si>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</si>
  <si>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</si>
  <si>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</si>
  <si>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</si>
  <si>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</si>
  <si>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</si>
  <si>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</si>
  <si>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</si>
  <si>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</si>
  <si>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</si>
  <si>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</si>
  <si>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</si>
  <si>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</si>
  <si>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</si>
  <si>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</si>
  <si>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</si>
  <si>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</si>
  <si>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</si>
  <si>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</si>
  <si>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</si>
  <si>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</si>
  <si>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</si>
  <si>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</si>
  <si>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</si>
  <si>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</si>
  <si>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</si>
  <si>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</si>
  <si>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</si>
  <si>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</si>
  <si>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</si>
  <si>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</si>
  <si>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</si>
  <si>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</si>
  <si>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</si>
  <si>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</si>
  <si>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</si>
  <si>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</si>
  <si>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</si>
  <si>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</si>
  <si>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</si>
  <si>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</si>
  <si>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</si>
  <si>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</si>
  <si>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</si>
  <si>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</si>
  <si>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</si>
  <si>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</si>
  <si>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</si>
  <si>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</si>
  <si>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</si>
  <si>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</si>
  <si>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</si>
  <si>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</si>
  <si>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</si>
  <si>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</si>
  <si>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</si>
  <si>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</si>
  <si>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</si>
  <si>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</si>
  <si>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</si>
  <si>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</si>
  <si>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</si>
  <si>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</si>
  <si>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</si>
  <si>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</si>
  <si>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</si>
  <si>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</si>
  <si>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</si>
  <si>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</si>
  <si>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</si>
  <si>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</si>
  <si>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</si>
  <si>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</si>
  <si>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</si>
  <si>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</si>
  <si>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</si>
  <si>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</si>
  <si>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</si>
  <si>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</si>
  <si>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</si>
  <si>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</si>
  <si>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</si>
  <si>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</si>
  <si>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</si>
  <si>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</si>
  <si>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</si>
  <si>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</si>
  <si>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</si>
  <si>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</si>
  <si>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</si>
  <si>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</si>
  <si>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</si>
  <si>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</si>
  <si>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</si>
  <si>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</si>
  <si>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</si>
  <si>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</si>
  <si>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</si>
  <si>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</si>
  <si>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</si>
  <si>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</si>
  <si>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</si>
  <si>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</si>
  <si>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</si>
  <si>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</si>
  <si>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</si>
  <si>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</si>
  <si>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</si>
  <si>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</si>
  <si>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</si>
  <si>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</si>
  <si>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</si>
  <si>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</si>
  <si>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</si>
  <si>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</si>
  <si>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</si>
  <si>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</si>
  <si>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</si>
  <si>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</si>
  <si>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</si>
  <si>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</si>
  <si>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</si>
  <si>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</si>
  <si>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</si>
  <si>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</si>
  <si>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</si>
  <si>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</si>
  <si>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</si>
  <si>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</si>
  <si>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</si>
  <si>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</si>
  <si>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</si>
  <si>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</si>
  <si>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</si>
  <si>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</si>
  <si>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</si>
  <si>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</si>
  <si>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</si>
  <si>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</si>
  <si>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</si>
  <si>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</si>
  <si>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</si>
  <si>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</si>
  <si>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</si>
  <si>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</si>
  <si>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</si>
  <si>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</si>
  <si>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</si>
  <si>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</si>
  <si>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</si>
  <si>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</si>
  <si>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</si>
  <si>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</si>
  <si>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</si>
  <si>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</si>
  <si>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</si>
  <si>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</si>
  <si>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</si>
  <si>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</si>
  <si>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</si>
  <si>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</si>
  <si>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</si>
  <si>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</si>
  <si>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</si>
  <si>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</si>
  <si>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</si>
  <si>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</si>
  <si>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</si>
  <si>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</si>
  <si>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</si>
  <si>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</si>
  <si>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</si>
  <si>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</si>
  <si>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</si>
  <si>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</si>
  <si>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</si>
  <si>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</si>
  <si>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</si>
  <si>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</si>
  <si>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</si>
  <si>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</si>
  <si>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</si>
  <si>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</si>
  <si>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</si>
  <si>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</si>
  <si>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</si>
  <si>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</si>
  <si>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</si>
  <si>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</si>
  <si>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</si>
  <si>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</si>
  <si>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</si>
  <si>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</si>
  <si>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</si>
  <si>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</si>
  <si>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</si>
  <si>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</si>
  <si>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</si>
  <si>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</si>
  <si>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</si>
  <si>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</si>
  <si>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</si>
  <si>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</si>
  <si>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</si>
  <si>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</si>
  <si>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</si>
  <si>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</si>
  <si>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</si>
  <si>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</si>
  <si>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</si>
  <si>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</si>
  <si>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</si>
  <si>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</si>
  <si>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</si>
  <si>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</si>
  <si>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</si>
  <si>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</si>
  <si>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</si>
  <si>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</si>
  <si>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</si>
  <si>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</si>
  <si>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</si>
  <si>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</si>
  <si>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</si>
  <si>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</si>
  <si>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</si>
  <si>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</si>
  <si>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</si>
  <si>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</si>
  <si>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</si>
  <si>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</si>
  <si>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</si>
  <si>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</si>
  <si>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</si>
  <si>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</si>
  <si>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</si>
  <si>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</si>
  <si>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</si>
  <si>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</si>
  <si>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</si>
  <si>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</si>
  <si>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</si>
  <si>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</si>
  <si>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</si>
  <si>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</si>
  <si>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</si>
  <si>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</si>
  <si>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</si>
  <si>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</si>
  <si>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</si>
  <si>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</si>
  <si>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</si>
  <si>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</si>
  <si>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</si>
  <si>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</si>
  <si>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</si>
  <si>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</si>
  <si>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</si>
  <si>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</si>
  <si>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</si>
  <si>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</si>
  <si>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</si>
  <si>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</si>
  <si>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</si>
  <si>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</si>
  <si>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</si>
  <si>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</si>
  <si>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</si>
  <si>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</si>
  <si>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</si>
  <si>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</si>
  <si>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</si>
  <si>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</si>
  <si>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</si>
  <si>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</si>
  <si>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</si>
  <si>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</si>
  <si>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</si>
  <si>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</si>
  <si>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</si>
  <si>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</si>
  <si>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</si>
  <si>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</si>
  <si>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</si>
  <si>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</si>
  <si>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</si>
  <si>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</si>
  <si>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</si>
  <si>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</si>
  <si>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</si>
  <si>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</si>
  <si>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</si>
  <si>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</si>
  <si>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</si>
  <si>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</si>
  <si>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</si>
  <si>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</si>
  <si>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</si>
  <si>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</si>
  <si>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</si>
  <si>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</si>
  <si>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</si>
  <si>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</si>
  <si>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</si>
  <si>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</si>
  <si>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</si>
  <si>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</si>
  <si>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</si>
  <si>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</si>
  <si>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</si>
  <si>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</si>
  <si>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</si>
  <si>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</si>
  <si>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</si>
  <si>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</si>
  <si>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</si>
  <si>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</si>
  <si>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</si>
  <si>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</si>
  <si>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</si>
  <si>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</si>
  <si>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</si>
  <si>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</si>
  <si>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</si>
  <si>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</si>
  <si>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</si>
  <si>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</si>
  <si>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</si>
  <si>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</si>
  <si>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</si>
  <si>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</si>
  <si>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</si>
  <si>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</si>
  <si>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</si>
  <si>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</si>
  <si>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</si>
  <si>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</si>
  <si>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</si>
  <si>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</si>
  <si>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</si>
  <si>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</si>
  <si>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</si>
  <si>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</si>
  <si>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</si>
  <si>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</si>
  <si>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</si>
  <si>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</si>
  <si>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</si>
  <si>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</si>
  <si>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</si>
  <si>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</si>
  <si>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</si>
  <si>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</si>
  <si>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</si>
  <si>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</si>
  <si>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</si>
  <si>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</si>
  <si>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</si>
  <si>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</si>
  <si>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</si>
  <si>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</si>
  <si>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</si>
  <si>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</si>
  <si>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</si>
  <si>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</si>
  <si>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</si>
  <si>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</si>
  <si>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</si>
  <si>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</si>
  <si>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</si>
  <si>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</si>
  <si>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</si>
  <si>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</si>
  <si>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</si>
  <si>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</si>
  <si>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</si>
  <si>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</si>
  <si>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</si>
  <si>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</si>
  <si>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</si>
  <si>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</si>
  <si>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</si>
  <si>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</si>
  <si>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</si>
  <si>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</si>
  <si>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</si>
  <si>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</si>
  <si>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</si>
  <si>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</si>
  <si>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</si>
  <si>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</si>
  <si>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</si>
  <si>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</si>
  <si>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</si>
  <si>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</si>
  <si>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</si>
  <si>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</si>
  <si>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</si>
  <si>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</si>
  <si>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</si>
  <si>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</si>
  <si>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</si>
  <si>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</si>
  <si>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</si>
  <si>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</si>
  <si>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</si>
  <si>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</si>
  <si>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</si>
  <si>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</si>
  <si>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</si>
  <si>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</si>
  <si>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</si>
  <si>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</si>
  <si>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</si>
  <si>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</si>
  <si>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</si>
  <si>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</si>
  <si>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</si>
  <si>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</si>
  <si>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</si>
  <si>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</si>
  <si>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</si>
  <si>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</si>
  <si>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</si>
  <si>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</si>
  <si>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</si>
  <si>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</si>
  <si>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</si>
  <si>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</si>
  <si>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</si>
  <si>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</si>
  <si>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</si>
  <si>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</si>
  <si>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</si>
  <si>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</si>
  <si>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</si>
  <si>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</si>
  <si>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</si>
  <si>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</si>
  <si>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</si>
  <si>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</si>
  <si>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</si>
  <si>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</si>
  <si>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</si>
  <si>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</si>
  <si>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</si>
  <si>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</si>
  <si>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</si>
  <si>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</si>
  <si>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</si>
  <si>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</si>
  <si>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</si>
  <si>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</si>
  <si>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</si>
  <si>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</si>
  <si>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</si>
  <si>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</si>
  <si>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</si>
  <si>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</si>
  <si>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</si>
  <si>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</si>
  <si>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</si>
  <si>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</si>
  <si>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</si>
  <si>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</si>
  <si>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</si>
  <si>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</si>
  <si>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</si>
  <si>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</si>
  <si>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</si>
  <si>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</si>
  <si>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</si>
  <si>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</si>
  <si>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</si>
  <si>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</si>
  <si>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</si>
  <si>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</si>
  <si>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</si>
  <si>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</si>
  <si>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</si>
  <si>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</si>
  <si>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</si>
  <si>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</si>
  <si>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</si>
  <si>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</si>
  <si>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</si>
  <si>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</si>
  <si>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</si>
  <si>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</si>
  <si>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</si>
  <si>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</si>
  <si>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</si>
  <si>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</si>
  <si>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</si>
  <si>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</si>
  <si>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</si>
  <si>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</si>
  <si>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</si>
  <si>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</si>
  <si>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</si>
  <si>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</si>
  <si>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</si>
  <si>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</si>
  <si>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</si>
  <si>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</si>
  <si>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</si>
  <si>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</si>
  <si>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</si>
  <si>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</si>
  <si>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</si>
  <si>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</si>
  <si>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</si>
  <si>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</si>
  <si>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</si>
  <si>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</si>
  <si>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</si>
  <si>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</si>
  <si>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</si>
  <si>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</si>
  <si>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</si>
  <si>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</si>
  <si>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</si>
  <si>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</si>
  <si>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</si>
  <si>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</si>
  <si>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</si>
  <si>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</si>
  <si>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</si>
  <si>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</si>
  <si>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</si>
  <si>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</si>
  <si>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</si>
  <si>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</si>
  <si>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</si>
  <si>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</si>
  <si>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</si>
  <si>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</si>
  <si>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</si>
  <si>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</si>
  <si>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</si>
  <si>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</si>
  <si>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</si>
  <si>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</si>
  <si>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</si>
  <si>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</si>
  <si>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</si>
  <si>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</si>
  <si>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</si>
  <si>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</si>
  <si>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</si>
  <si>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</si>
  <si>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</si>
  <si>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</si>
  <si>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</si>
  <si>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</si>
  <si>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</si>
  <si>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</si>
  <si>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</si>
  <si>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</si>
  <si>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</si>
  <si>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</si>
  <si>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</si>
  <si>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</si>
  <si>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</si>
  <si>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</si>
  <si>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</si>
  <si>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</si>
  <si>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</si>
  <si>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</si>
  <si>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</si>
  <si>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</si>
  <si>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</si>
  <si>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</si>
  <si>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</si>
  <si>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</si>
  <si>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</si>
  <si>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</si>
  <si>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</si>
  <si>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</si>
  <si>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</si>
  <si>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</si>
  <si>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</si>
  <si>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</si>
  <si>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</si>
  <si>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</si>
  <si>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</si>
  <si>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</si>
  <si>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</si>
  <si>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</si>
  <si>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</si>
  <si>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</si>
  <si>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</si>
  <si>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</si>
  <si>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</si>
  <si>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</si>
  <si>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</si>
  <si>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</si>
  <si>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</si>
  <si>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</si>
  <si>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</si>
  <si>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</si>
  <si>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</si>
  <si>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</si>
  <si>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</si>
  <si>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</si>
  <si>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</si>
  <si>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</si>
  <si>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</si>
  <si>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</si>
  <si>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</si>
  <si>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</si>
  <si>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</si>
  <si>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</si>
  <si>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</si>
  <si>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</si>
  <si>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</si>
  <si>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</si>
  <si>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</si>
  <si>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</si>
  <si>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</si>
  <si>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</si>
  <si>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</si>
  <si>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</si>
  <si>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</si>
  <si>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</si>
  <si>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</si>
  <si>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</si>
  <si>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</si>
  <si>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</si>
  <si>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</si>
  <si>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</si>
  <si>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</si>
  <si>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</si>
  <si>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</si>
  <si>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</si>
  <si>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</si>
  <si>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</si>
  <si>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</si>
  <si>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</si>
  <si>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</si>
  <si>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</si>
  <si>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</si>
  <si>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</si>
  <si>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</si>
  <si>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</si>
  <si>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</si>
  <si>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</si>
  <si>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</si>
  <si>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</si>
  <si>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</si>
  <si>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</si>
  <si>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</si>
  <si>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</si>
  <si>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</si>
  <si>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</si>
  <si>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</si>
  <si>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</si>
  <si>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</si>
  <si>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</si>
  <si>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</si>
  <si>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</si>
  <si>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</si>
  <si>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</si>
  <si>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</si>
  <si>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</si>
  <si>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</si>
  <si>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</si>
  <si>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</si>
  <si>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</si>
  <si>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</si>
  <si>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</si>
  <si>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</si>
  <si>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</si>
  <si>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</si>
  <si>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</si>
  <si>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</si>
  <si>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</si>
  <si>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</si>
  <si>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</si>
  <si>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</si>
  <si>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</si>
  <si>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</si>
  <si>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</si>
  <si>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</si>
  <si>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</si>
  <si>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</si>
  <si>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</si>
  <si>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</si>
  <si>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</si>
  <si>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</si>
  <si>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</si>
  <si>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</si>
  <si>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</si>
  <si>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</si>
  <si>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</si>
  <si>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</si>
  <si>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</si>
  <si>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</si>
  <si>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</si>
  <si>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</si>
  <si>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</si>
  <si>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</si>
  <si>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</si>
  <si>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</si>
  <si>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</si>
  <si>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</si>
  <si>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</si>
  <si>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</si>
  <si>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</si>
  <si>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</si>
  <si>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</si>
  <si>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</si>
  <si>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</si>
  <si>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</si>
  <si>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</si>
  <si>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</si>
  <si>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</si>
  <si>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</si>
  <si>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</si>
  <si>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</si>
  <si>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</si>
  <si>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</si>
  <si>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</si>
  <si>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</si>
  <si>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</si>
  <si>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</si>
  <si>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</si>
  <si>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</si>
  <si>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</si>
  <si>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</si>
  <si>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</si>
  <si>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</si>
  <si>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</si>
  <si>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</si>
  <si>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</si>
  <si>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</si>
  <si>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</si>
  <si>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</si>
  <si>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</si>
  <si>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</si>
  <si>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</si>
  <si>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</si>
  <si>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</si>
  <si>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</si>
  <si>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</si>
  <si>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</si>
  <si>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</si>
  <si>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</si>
  <si>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</si>
  <si>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</si>
  <si>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</si>
  <si>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</si>
  <si>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</si>
  <si>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</si>
  <si>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</si>
  <si>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</si>
  <si>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</si>
  <si>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</si>
  <si>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</si>
  <si>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</si>
  <si>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</si>
  <si>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</si>
  <si>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</si>
  <si>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</si>
  <si>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</si>
  <si>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</si>
  <si>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</si>
  <si>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</si>
  <si>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</si>
  <si>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</si>
  <si>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</si>
  <si>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</si>
  <si>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</si>
  <si>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</si>
  <si>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</si>
  <si>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</si>
  <si>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</si>
  <si>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</si>
  <si>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</si>
  <si>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</si>
  <si>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</si>
  <si>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</si>
  <si>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</si>
  <si>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</si>
  <si>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</si>
  <si>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</si>
  <si>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</si>
  <si>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</si>
  <si>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</si>
  <si>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</si>
  <si>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</si>
  <si>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</si>
  <si>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</si>
  <si>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</si>
  <si>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</si>
  <si>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</si>
  <si>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</si>
  <si>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</si>
  <si>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</si>
  <si>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</si>
  <si>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</si>
  <si>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</si>
  <si>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</si>
  <si>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</si>
  <si>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</si>
  <si>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</si>
  <si>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</si>
  <si>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</si>
  <si>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</si>
  <si>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</si>
  <si>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</si>
  <si>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</si>
  <si>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</si>
  <si>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</si>
  <si>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</si>
  <si>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</si>
  <si>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</si>
  <si>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</si>
  <si>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</si>
  <si>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</si>
  <si>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</si>
  <si>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</si>
  <si>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</si>
  <si>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</si>
  <si>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</si>
  <si>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</si>
  <si>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</si>
  <si>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</si>
  <si>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</si>
  <si>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</si>
  <si>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</si>
  <si>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</si>
  <si>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</si>
  <si>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</si>
  <si>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</si>
  <si>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</si>
  <si>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</si>
  <si>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</si>
  <si>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</si>
  <si>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</si>
  <si>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</si>
  <si>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</si>
  <si>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</si>
  <si>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</si>
  <si>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</si>
  <si>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</si>
  <si>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</si>
  <si>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</si>
  <si>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</si>
  <si>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</si>
  <si>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</si>
  <si>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</si>
  <si>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</si>
  <si>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</si>
  <si>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</si>
  <si>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</si>
  <si>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</si>
  <si>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</si>
  <si>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</si>
  <si>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</si>
  <si>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</si>
  <si>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</si>
  <si>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</si>
  <si>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</si>
  <si>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</si>
  <si>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</si>
  <si>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</si>
  <si>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</si>
  <si>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</si>
  <si>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</si>
  <si>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</si>
  <si>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</si>
  <si>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</si>
  <si>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</si>
  <si>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</si>
  <si>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</si>
  <si>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</si>
  <si>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</si>
  <si>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</si>
  <si>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</si>
  <si>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</si>
  <si>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</si>
  <si>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</si>
  <si>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</si>
  <si>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</si>
  <si>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</si>
  <si>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</si>
  <si>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</si>
  <si>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</si>
  <si>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</si>
  <si>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</si>
  <si>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</si>
  <si>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</si>
  <si>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</si>
  <si>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</si>
  <si>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</si>
  <si>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</si>
  <si>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</si>
  <si>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</si>
  <si>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</si>
  <si>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</si>
  <si>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</si>
  <si>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</si>
  <si>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</si>
  <si>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</si>
  <si>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</si>
  <si>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</si>
  <si>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</si>
  <si>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</si>
  <si>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</si>
  <si>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</si>
  <si>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</si>
  <si>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</si>
  <si>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</si>
  <si>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</si>
  <si>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</si>
  <si>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</si>
  <si>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</si>
  <si>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</si>
  <si>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</si>
  <si>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</si>
  <si>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</si>
  <si>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</si>
  <si>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</si>
  <si>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</si>
  <si>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</si>
  <si>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</si>
  <si>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</si>
  <si>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</si>
  <si>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</si>
  <si>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</si>
  <si>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</si>
  <si>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</si>
  <si>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</si>
  <si>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</si>
  <si>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</si>
  <si>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</si>
  <si>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</si>
  <si>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</si>
  <si>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</si>
  <si>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</si>
  <si>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</si>
  <si>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</si>
  <si>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</si>
  <si>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</si>
  <si>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</si>
  <si>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</si>
  <si>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</si>
  <si>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</si>
  <si>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</si>
  <si>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</si>
  <si>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</si>
  <si>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</si>
  <si>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</si>
  <si>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</si>
  <si>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</si>
  <si>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</si>
  <si>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</si>
  <si>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</si>
  <si>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</si>
  <si>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</si>
  <si>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</si>
  <si>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</si>
  <si>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</si>
  <si>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</si>
  <si>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</si>
  <si>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</si>
  <si>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</si>
  <si>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</si>
  <si>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</si>
  <si>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</si>
  <si>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</si>
  <si>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</si>
  <si>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</si>
  <si>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</si>
  <si>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</si>
  <si>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</si>
  <si>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</si>
  <si>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</si>
  <si>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</si>
  <si>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</si>
  <si>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</si>
  <si>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</si>
  <si>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</si>
  <si>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</si>
  <si>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</si>
  <si>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</si>
  <si>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</si>
  <si>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</si>
  <si>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</si>
  <si>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</si>
  <si>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</si>
  <si>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</si>
  <si>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</si>
  <si>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</si>
  <si>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</si>
  <si>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</si>
  <si>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</si>
  <si>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</si>
  <si>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</si>
  <si>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</si>
  <si>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</si>
  <si>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</si>
  <si>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</si>
  <si>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</si>
  <si>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</si>
  <si>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</si>
  <si>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</si>
  <si>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</si>
  <si>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</si>
  <si>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</si>
  <si>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</si>
  <si>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</si>
  <si>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</si>
  <si>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</si>
  <si>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</si>
  <si>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</si>
  <si>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</si>
  <si>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</si>
  <si>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</si>
  <si>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</si>
  <si>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</si>
  <si>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</si>
  <si>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</si>
  <si>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</si>
  <si>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</si>
  <si>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</si>
  <si>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</si>
  <si>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</si>
  <si>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</si>
  <si>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</si>
  <si>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</si>
  <si>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</si>
  <si>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</si>
  <si>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</si>
  <si>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</si>
  <si>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</si>
  <si>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</si>
  <si>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</si>
  <si>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</si>
  <si>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</si>
  <si>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</si>
  <si>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</si>
  <si>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</si>
  <si>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</si>
  <si>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</si>
  <si>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</si>
  <si>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</si>
  <si>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</si>
  <si>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</si>
  <si>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</si>
  <si>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</si>
  <si>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</si>
  <si>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</si>
  <si>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</si>
  <si>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</si>
  <si>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</si>
  <si>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</si>
  <si>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</si>
  <si>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</si>
  <si>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</si>
  <si>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</si>
  <si>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</si>
  <si>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</si>
  <si>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</si>
  <si>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</si>
  <si>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</si>
  <si>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</si>
  <si>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</si>
  <si>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</si>
  <si>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</si>
  <si>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</si>
  <si>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</si>
  <si>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</si>
  <si>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</si>
  <si>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</si>
  <si>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</si>
  <si>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</si>
  <si>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</si>
  <si>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</si>
  <si>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</si>
  <si>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</si>
  <si>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</si>
  <si>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</si>
  <si>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</si>
  <si>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</si>
  <si>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</si>
  <si>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</si>
  <si>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</si>
  <si>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</si>
  <si>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</si>
  <si>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</si>
  <si>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</si>
  <si>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</si>
  <si>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</si>
  <si>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</si>
  <si>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</si>
  <si>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</si>
  <si>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</si>
  <si>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</si>
  <si>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</si>
  <si>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</si>
  <si>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</si>
  <si>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</si>
  <si>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</si>
  <si>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</si>
  <si>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</si>
  <si>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</si>
  <si>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</si>
  <si>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</si>
  <si>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</si>
  <si>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</si>
  <si>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</si>
  <si>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</si>
  <si>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</si>
  <si>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</si>
  <si>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</si>
  <si>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</si>
  <si>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</si>
  <si>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</si>
  <si>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</si>
  <si>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</si>
  <si>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</si>
  <si>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</si>
  <si>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</si>
  <si>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</si>
  <si>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</si>
  <si>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</si>
  <si>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</si>
  <si>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</si>
  <si>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</si>
  <si>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</si>
  <si>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</si>
  <si>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</si>
  <si>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</si>
  <si>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</si>
  <si>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</si>
  <si>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</si>
  <si>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</si>
  <si>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</si>
  <si>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</si>
  <si>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</si>
  <si>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</si>
  <si>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</si>
  <si>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</si>
  <si>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</si>
  <si>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</si>
  <si>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</si>
  <si>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</si>
  <si>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</si>
  <si>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</si>
  <si>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</si>
  <si>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</si>
  <si>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</si>
  <si>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</si>
  <si>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</si>
  <si>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</si>
  <si>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</si>
  <si>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</si>
  <si>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</si>
  <si>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</si>
  <si>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</si>
  <si>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</si>
  <si>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</si>
  <si>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</si>
  <si>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</si>
  <si>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</si>
  <si>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</si>
  <si>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</si>
  <si>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</si>
  <si>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</si>
  <si>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</si>
  <si>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</si>
  <si>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</si>
  <si>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</si>
  <si>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</si>
  <si>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</si>
  <si>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</si>
  <si>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</si>
  <si>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</si>
  <si>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</si>
  <si>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</si>
  <si>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</si>
  <si>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</si>
  <si>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</si>
  <si>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</si>
  <si>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</si>
  <si>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</si>
  <si>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</si>
  <si>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</si>
  <si>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</si>
  <si>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</si>
  <si>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</si>
  <si>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</si>
  <si>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</si>
  <si>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</si>
  <si>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</si>
  <si>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</si>
  <si>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</si>
  <si>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</si>
  <si>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</si>
  <si>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</si>
  <si>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</si>
  <si>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</si>
  <si>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</si>
  <si>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</si>
  <si>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</si>
  <si>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</si>
  <si>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</si>
  <si>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</si>
  <si>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</si>
  <si>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</si>
  <si>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</si>
  <si>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</si>
  <si>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</si>
  <si>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</si>
  <si>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</si>
  <si>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</si>
  <si>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</si>
  <si>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</si>
  <si>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</si>
  <si>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</si>
  <si>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</si>
  <si>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</si>
  <si>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</si>
  <si>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</si>
  <si>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</si>
  <si>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</si>
  <si>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</si>
  <si>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</si>
  <si>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</si>
  <si>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</si>
  <si>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</si>
  <si>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</si>
  <si>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</si>
  <si>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</si>
  <si>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</si>
  <si>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</si>
  <si>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</si>
  <si>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</si>
  <si>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</si>
  <si>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</si>
  <si>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</si>
  <si>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</si>
  <si>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</si>
  <si>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</si>
  <si>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</si>
  <si>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</si>
  <si>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</si>
  <si>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</si>
  <si>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</si>
  <si>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</si>
  <si>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</si>
  <si>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</si>
  <si>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</si>
  <si>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</si>
  <si>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</si>
  <si>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</si>
  <si>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</si>
  <si>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</si>
  <si>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</si>
  <si>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</si>
  <si>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</si>
  <si>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</si>
  <si>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</si>
  <si>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</si>
  <si>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</si>
  <si>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</si>
  <si>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</si>
  <si>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</si>
  <si>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</si>
  <si>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</si>
  <si>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</si>
  <si>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</si>
  <si>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</si>
  <si>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</si>
  <si>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</si>
  <si>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</si>
  <si>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</si>
  <si>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</si>
  <si>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</si>
  <si>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</si>
  <si>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</si>
  <si>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</si>
  <si>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</si>
  <si>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</si>
  <si>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</si>
  <si>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</si>
  <si>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</si>
  <si>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</si>
  <si>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</si>
  <si>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</si>
  <si>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</si>
  <si>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</si>
  <si>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</si>
  <si>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</si>
  <si>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</si>
  <si>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</si>
  <si>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</si>
  <si>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</si>
  <si>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</si>
  <si>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</si>
  <si>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</si>
  <si>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</si>
  <si>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</si>
  <si>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</si>
  <si>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</si>
  <si>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</si>
  <si>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</si>
  <si>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</si>
  <si>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</si>
  <si>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</si>
  <si>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</si>
  <si>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</si>
  <si>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</si>
  <si>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</si>
  <si>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</si>
  <si>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</si>
  <si>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</si>
  <si>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</si>
  <si>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</si>
  <si>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</si>
  <si>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</si>
  <si>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</si>
  <si>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</si>
  <si>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</si>
  <si>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</si>
  <si>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</si>
  <si>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</si>
  <si>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</si>
  <si>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</si>
  <si>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</si>
  <si>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</si>
  <si>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</si>
  <si>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</si>
  <si>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</si>
  <si>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</si>
  <si>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</si>
  <si>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</si>
  <si>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</si>
  <si>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</si>
  <si>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</si>
  <si>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</si>
  <si>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</si>
  <si>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</si>
  <si>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</si>
  <si>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</si>
  <si>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</si>
  <si>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</si>
  <si>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</si>
  <si>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</si>
  <si>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</si>
  <si>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</si>
  <si>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</si>
  <si>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</si>
  <si>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</si>
  <si>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</si>
  <si>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</si>
  <si>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</si>
  <si>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</si>
  <si>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</si>
  <si>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</si>
  <si>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</si>
  <si>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</si>
  <si>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</si>
  <si>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</si>
  <si>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</si>
  <si>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</si>
  <si>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</si>
  <si>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</si>
  <si>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</si>
  <si>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</si>
  <si>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</si>
  <si>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</si>
  <si>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</si>
  <si>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</si>
  <si>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</si>
  <si>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</si>
  <si>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</si>
  <si>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</si>
  <si>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</si>
  <si>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</si>
  <si>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</si>
  <si>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</si>
  <si>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</si>
  <si>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</si>
  <si>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</si>
  <si>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</si>
  <si>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</si>
  <si>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</si>
  <si>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</si>
  <si>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</si>
  <si>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</si>
  <si>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</si>
  <si>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</si>
  <si>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</si>
  <si>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</si>
  <si>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</si>
  <si>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</si>
  <si>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</si>
  <si>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</si>
  <si>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</si>
  <si>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</si>
  <si>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</si>
  <si>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</si>
  <si>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</si>
  <si>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</si>
  <si>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</si>
  <si>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</si>
  <si>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</si>
  <si>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</si>
  <si>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</si>
  <si>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</si>
  <si>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</si>
  <si>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</si>
  <si>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</si>
  <si>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</si>
  <si>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</si>
  <si>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</si>
  <si>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</si>
  <si>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</si>
  <si>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</si>
  <si>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</si>
  <si>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</si>
  <si>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</si>
  <si>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</si>
  <si>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</si>
  <si>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</si>
  <si>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</si>
  <si>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</si>
  <si>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</si>
  <si>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</si>
  <si>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</si>
  <si>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</si>
  <si>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</si>
  <si>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</si>
  <si>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</si>
  <si>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</si>
  <si>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</si>
  <si>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</si>
  <si>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</si>
  <si>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</si>
  <si>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</si>
  <si>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</si>
  <si>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</si>
  <si>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</si>
  <si>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</si>
  <si>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</si>
  <si>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</si>
  <si>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</si>
  <si>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</si>
  <si>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</si>
  <si>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</si>
  <si>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</si>
  <si>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</si>
  <si>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</si>
  <si>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</si>
  <si>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</si>
  <si>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</si>
  <si>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</si>
  <si>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</si>
  <si>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</si>
  <si>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</si>
  <si>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</si>
  <si>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</si>
  <si>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</si>
  <si>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</si>
  <si>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</si>
  <si>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</si>
  <si>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</si>
  <si>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</si>
  <si>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</si>
  <si>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</si>
  <si>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</si>
  <si>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</si>
  <si>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</si>
  <si>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</si>
  <si>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</si>
  <si>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</si>
  <si>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</si>
  <si>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</si>
  <si>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</si>
  <si>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</si>
  <si>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</si>
  <si>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</si>
  <si>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</si>
  <si>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</si>
  <si>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</si>
  <si>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</si>
  <si>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</si>
  <si>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</si>
  <si>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</si>
  <si>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</si>
  <si>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</si>
  <si>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</si>
  <si>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</si>
  <si>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</si>
  <si>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</si>
  <si>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</si>
  <si>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</si>
  <si>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</si>
  <si>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</si>
  <si>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</si>
  <si>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</si>
  <si>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</si>
  <si>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</si>
  <si>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</si>
  <si>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</si>
  <si>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</si>
  <si>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</si>
  <si>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</si>
  <si>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</si>
  <si>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</si>
  <si>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</si>
  <si>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</si>
  <si>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</si>
  <si>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</si>
  <si>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</si>
  <si>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</si>
  <si>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</si>
  <si>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</si>
  <si>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</si>
  <si>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</si>
  <si>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</si>
  <si>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</si>
  <si>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</si>
  <si>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</si>
  <si>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</si>
  <si>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</si>
  <si>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</si>
  <si>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</si>
  <si>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</si>
  <si>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</si>
  <si>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</si>
  <si>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</si>
  <si>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</si>
  <si>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</si>
  <si>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</si>
  <si>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</si>
  <si>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</si>
  <si>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</si>
  <si>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</si>
  <si>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</si>
  <si>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</si>
  <si>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</si>
  <si>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</si>
  <si>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</si>
  <si>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</si>
  <si>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</si>
  <si>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</si>
  <si>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</si>
  <si>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</si>
  <si>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</si>
  <si>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</si>
  <si>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</si>
  <si>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</si>
  <si>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</si>
  <si>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</si>
  <si>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</si>
  <si>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</si>
  <si>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</si>
  <si>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</si>
  <si>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</si>
  <si>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</si>
  <si>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</si>
  <si>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</si>
  <si>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</si>
  <si>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</si>
  <si>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</si>
  <si>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</si>
  <si>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</si>
  <si>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</si>
  <si>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</si>
  <si>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</si>
  <si>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</si>
  <si>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</si>
  <si>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</si>
  <si>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</si>
  <si>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</si>
  <si>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</si>
  <si>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</si>
  <si>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</si>
  <si>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</si>
  <si>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</si>
  <si>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</si>
  <si>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</si>
  <si>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</si>
  <si>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</si>
  <si>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</si>
  <si>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</si>
  <si>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</si>
  <si>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</si>
  <si>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</si>
  <si>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</si>
  <si>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</si>
  <si>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</si>
  <si>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</si>
  <si>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</si>
  <si>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</si>
  <si>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</si>
  <si>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</si>
  <si>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</si>
  <si>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</si>
  <si>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</si>
  <si>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</si>
  <si>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</si>
  <si>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</si>
  <si>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</si>
  <si>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</si>
  <si>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</si>
  <si>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</si>
  <si>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</si>
  <si>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</si>
  <si>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</si>
  <si>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</si>
  <si>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</si>
  <si>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</si>
  <si>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</si>
  <si>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</si>
  <si>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</si>
  <si>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</si>
  <si>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</si>
  <si>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</si>
  <si>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</si>
  <si>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</si>
  <si>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</si>
  <si>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</si>
  <si>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</si>
  <si>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</si>
  <si>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</si>
  <si>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</si>
  <si>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</si>
  <si>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</si>
  <si>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</si>
  <si>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</si>
  <si>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</si>
  <si>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</si>
  <si>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</si>
  <si>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</si>
  <si>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</si>
  <si>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</si>
  <si>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</si>
  <si>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</si>
  <si>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</si>
  <si>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</si>
  <si>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</si>
  <si>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</si>
  <si>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</si>
  <si>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</si>
  <si>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</si>
  <si>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</si>
  <si>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</si>
  <si>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</si>
  <si>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</si>
  <si>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</si>
  <si>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</si>
  <si>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</si>
  <si>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</si>
  <si>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</si>
  <si>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</si>
  <si>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</si>
  <si>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</si>
  <si>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</si>
  <si>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</si>
  <si>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</si>
  <si>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</si>
  <si>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</si>
  <si>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</si>
  <si>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</si>
  <si>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</si>
  <si>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</si>
  <si>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</si>
  <si>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</si>
  <si>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</si>
  <si>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</si>
  <si>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</si>
  <si>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</si>
  <si>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</si>
  <si>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</si>
  <si>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</si>
  <si>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</si>
  <si>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</si>
  <si>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</si>
  <si>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</si>
  <si>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</si>
  <si>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</si>
  <si>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</si>
  <si>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</si>
  <si>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</si>
  <si>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</si>
  <si>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</si>
  <si>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</si>
  <si>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</si>
  <si>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</si>
  <si>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</si>
  <si>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</si>
  <si>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</si>
  <si>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</si>
  <si>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</si>
  <si>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</si>
  <si>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</si>
  <si>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</si>
  <si>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</si>
  <si>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</si>
  <si>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</si>
  <si>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</si>
  <si>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</si>
  <si>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</si>
  <si>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</si>
  <si>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</si>
  <si>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</si>
  <si>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</si>
  <si>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</si>
  <si>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</si>
  <si>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</si>
  <si>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</si>
  <si>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</si>
  <si>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</si>
  <si>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</si>
  <si>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</si>
  <si>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</si>
  <si>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</si>
  <si>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</si>
  <si>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</si>
  <si>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</si>
  <si>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</si>
  <si>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</si>
  <si>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</si>
  <si>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</si>
  <si>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</si>
  <si>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</si>
  <si>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</si>
  <si>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</si>
  <si>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</si>
  <si>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</si>
  <si>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</si>
  <si>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</si>
  <si>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</si>
  <si>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</si>
  <si>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</si>
  <si>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</si>
  <si>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</si>
  <si>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</si>
  <si>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</si>
  <si>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</si>
  <si>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</si>
  <si>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</si>
  <si>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</si>
  <si>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</si>
  <si>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</si>
  <si>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</si>
  <si>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</si>
  <si>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</si>
  <si>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</si>
  <si>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</si>
  <si>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</si>
  <si>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</si>
  <si>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</si>
  <si>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</si>
  <si>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</si>
  <si>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</si>
  <si>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</si>
  <si>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</si>
  <si>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</si>
  <si>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</si>
  <si>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</si>
  <si>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</si>
  <si>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</si>
  <si>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</si>
  <si>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</si>
  <si>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</si>
  <si>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</si>
  <si>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</si>
  <si>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</si>
  <si>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</si>
  <si>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</si>
  <si>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</si>
  <si>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</si>
  <si>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</si>
  <si>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</si>
  <si>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</si>
  <si>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</si>
  <si>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</si>
  <si>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</si>
  <si>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</si>
  <si>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</si>
  <si>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</si>
  <si>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</si>
  <si>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</si>
  <si>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</si>
  <si>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</si>
  <si>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</si>
  <si>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</si>
  <si>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</si>
  <si>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</si>
  <si>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</si>
  <si>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</si>
  <si>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</si>
  <si>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</si>
  <si>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</si>
  <si>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</si>
  <si>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</si>
  <si>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</si>
  <si>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</si>
  <si>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</si>
  <si>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</si>
  <si>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</si>
  <si>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</si>
  <si>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</si>
  <si>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</si>
  <si>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</si>
  <si>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</si>
  <si>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</si>
  <si>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</si>
  <si>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</si>
  <si>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</si>
  <si>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</si>
  <si>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</si>
  <si>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</si>
  <si>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</si>
  <si>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</si>
  <si>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</si>
  <si>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</si>
  <si>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</si>
  <si>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</si>
  <si>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</si>
  <si>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</si>
  <si>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</si>
  <si>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</si>
  <si>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</si>
  <si>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</si>
  <si>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</si>
  <si>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</si>
  <si>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</si>
  <si>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</si>
  <si>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</si>
  <si>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</si>
  <si>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</si>
  <si>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</si>
  <si>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</si>
  <si>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</si>
  <si>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</si>
  <si>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</si>
  <si>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</si>
  <si>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</si>
  <si>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</si>
  <si>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</si>
  <si>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</si>
  <si>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</si>
  <si>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</si>
  <si>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</si>
  <si>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</si>
  <si>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</si>
  <si>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</si>
  <si>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</si>
  <si>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</si>
  <si>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</si>
  <si>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</si>
  <si>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</si>
  <si>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</si>
  <si>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</si>
  <si>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</si>
  <si>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</si>
  <si>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</si>
  <si>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</si>
  <si>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</si>
  <si>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</si>
  <si>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</si>
  <si>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</si>
  <si>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</si>
  <si>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</si>
  <si>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</si>
  <si>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</si>
  <si>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</si>
  <si>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</si>
  <si>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</si>
  <si>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</si>
  <si>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</si>
  <si>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</si>
  <si>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</si>
  <si>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</si>
  <si>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</si>
  <si>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</si>
  <si>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</si>
  <si>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</si>
  <si>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</si>
  <si>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</si>
  <si>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</si>
  <si>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</si>
  <si>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</si>
  <si>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</si>
  <si>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</si>
  <si>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</si>
  <si>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</si>
  <si>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</si>
  <si>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</si>
  <si>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</si>
  <si>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</si>
  <si>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</si>
  <si>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</si>
  <si>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</si>
  <si>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</si>
  <si>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</si>
  <si>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</si>
  <si>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</si>
  <si>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</si>
  <si>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</si>
  <si>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</si>
  <si>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</si>
  <si>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</si>
  <si>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</si>
  <si>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</si>
  <si>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</si>
  <si>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</si>
  <si>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</si>
  <si>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</si>
  <si>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</si>
  <si>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</si>
  <si>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</si>
  <si>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</si>
  <si>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</si>
  <si>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</si>
  <si>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</si>
  <si>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</si>
  <si>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</si>
  <si>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</si>
  <si>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</si>
  <si>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</si>
  <si>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</si>
  <si>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</si>
  <si>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</si>
  <si>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</si>
  <si>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</si>
  <si>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</si>
  <si>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</si>
  <si>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</si>
  <si>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</si>
  <si>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</si>
  <si>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</si>
  <si>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</si>
  <si>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</si>
  <si>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</si>
  <si>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</si>
  <si>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</si>
  <si>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</si>
  <si>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</si>
  <si>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</si>
  <si>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</si>
  <si>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</si>
  <si>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</si>
  <si>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</si>
  <si>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</si>
  <si>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</si>
  <si>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</si>
  <si>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</si>
  <si>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</si>
  <si>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</si>
  <si>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</si>
  <si>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</si>
  <si>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</si>
  <si>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</si>
  <si>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</si>
  <si>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</si>
  <si>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</si>
  <si>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</si>
  <si>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</si>
  <si>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</si>
  <si>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</si>
  <si>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</si>
  <si>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</si>
  <si>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</si>
  <si>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</si>
  <si>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</si>
  <si>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</si>
  <si>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</si>
  <si>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</si>
  <si>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</si>
  <si>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</si>
  <si>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</si>
  <si>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</si>
  <si>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</si>
  <si>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</si>
  <si>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</si>
  <si>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</si>
  <si>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</si>
  <si>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</si>
  <si>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</si>
  <si>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</si>
  <si>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</si>
  <si>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</si>
  <si>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</si>
  <si>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</si>
  <si>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</si>
  <si>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</si>
  <si>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</si>
  <si>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</si>
  <si>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</si>
  <si>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</si>
  <si>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</si>
  <si>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</si>
  <si>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</si>
  <si>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</si>
  <si>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</si>
  <si>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</si>
  <si>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</si>
  <si>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</si>
  <si>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</si>
  <si>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</si>
  <si>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</si>
  <si>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</si>
  <si>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</si>
  <si>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</si>
  <si>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</si>
  <si>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</si>
  <si>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</si>
  <si>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</si>
  <si>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</si>
  <si>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</si>
  <si>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</si>
  <si>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</si>
  <si>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</si>
  <si>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</si>
  <si>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</si>
  <si>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</si>
  <si>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</si>
  <si>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</si>
  <si>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</si>
  <si>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</si>
  <si>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</si>
  <si>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</si>
  <si>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</si>
  <si>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</si>
  <si>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</si>
  <si>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</si>
  <si>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</si>
  <si>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</si>
  <si>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</si>
  <si>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</si>
  <si>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</si>
  <si>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</si>
  <si>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</si>
  <si>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</si>
  <si>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</si>
  <si>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</si>
  <si>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</si>
  <si>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</si>
  <si>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</si>
  <si>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</si>
  <si>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</si>
  <si>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</si>
  <si>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</si>
  <si>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</si>
  <si>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</si>
  <si>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</si>
  <si>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</si>
  <si>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</si>
  <si>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</si>
  <si>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</si>
  <si>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</si>
  <si>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</si>
  <si>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</si>
  <si>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</si>
  <si>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</si>
  <si>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</si>
  <si>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</si>
  <si>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</si>
  <si>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</si>
  <si>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</si>
  <si>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</si>
  <si>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</si>
  <si>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</si>
  <si>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</si>
  <si>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</si>
  <si>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</si>
  <si>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</si>
  <si>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</si>
  <si>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</si>
  <si>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</si>
  <si>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</si>
  <si>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</si>
  <si>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</si>
  <si>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</si>
  <si>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</si>
  <si>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</si>
  <si>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</si>
  <si>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</si>
  <si>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</si>
  <si>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</si>
  <si>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</si>
  <si>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</si>
  <si>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</si>
  <si>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</si>
  <si>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</si>
  <si>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</si>
  <si>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</si>
  <si>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</si>
  <si>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</si>
  <si>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</si>
  <si>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</si>
  <si>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</si>
  <si>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</si>
  <si>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</si>
  <si>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</si>
  <si>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</si>
  <si>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</si>
  <si>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</si>
  <si>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</si>
  <si>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</si>
  <si>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</si>
  <si>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</si>
  <si>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</si>
  <si>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</si>
  <si>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</si>
  <si>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</si>
  <si>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</si>
  <si>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</si>
  <si>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</si>
  <si>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</si>
  <si>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</si>
  <si>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</si>
  <si>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</si>
  <si>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</si>
  <si>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</si>
  <si>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</si>
  <si>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</si>
  <si>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</si>
  <si>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</si>
  <si>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</si>
  <si>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</si>
  <si>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</si>
  <si>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</si>
  <si>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</si>
  <si>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</si>
  <si>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</si>
  <si>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</si>
  <si>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</si>
  <si>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</si>
  <si>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</si>
  <si>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</si>
  <si>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</si>
  <si>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</si>
  <si>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</si>
  <si>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</si>
  <si>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</si>
  <si>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</si>
  <si>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</si>
  <si>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</si>
  <si>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</si>
  <si>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</si>
  <si>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</si>
  <si>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</si>
  <si>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</si>
  <si>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</si>
  <si>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</si>
  <si>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</si>
  <si>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</si>
  <si>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</si>
  <si>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</si>
  <si>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</si>
  <si>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</si>
  <si>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</si>
  <si>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</si>
  <si>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</si>
  <si>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</si>
  <si>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</si>
  <si>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</si>
  <si>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</si>
  <si>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</si>
  <si>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</si>
  <si>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</si>
  <si>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</si>
  <si>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</si>
  <si>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</si>
  <si>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</si>
  <si>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</si>
  <si>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</si>
  <si>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</si>
  <si>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</si>
  <si>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</si>
  <si>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</si>
  <si>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</si>
  <si>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</si>
  <si>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</si>
  <si>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</si>
  <si>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</si>
  <si>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</si>
  <si>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</si>
  <si>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</si>
  <si>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</si>
  <si>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</si>
  <si>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</si>
  <si>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</si>
  <si>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</si>
  <si>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</si>
  <si>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</si>
  <si>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</si>
  <si>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</si>
  <si>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</si>
  <si>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</si>
  <si>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</si>
  <si>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</si>
  <si>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</si>
  <si>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</si>
  <si>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</si>
  <si>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</si>
  <si>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</si>
  <si>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</si>
  <si>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</si>
  <si>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</si>
  <si>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</si>
  <si>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</si>
  <si>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</si>
  <si>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</si>
  <si>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</si>
  <si>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</si>
  <si>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</si>
  <si>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</si>
  <si>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</si>
  <si>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</si>
  <si>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</si>
  <si>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</si>
  <si>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</si>
  <si>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</si>
  <si>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</si>
  <si>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</si>
  <si>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</si>
  <si>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</si>
  <si>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</si>
  <si>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</si>
  <si>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</si>
  <si>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</si>
  <si>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</si>
  <si>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</si>
  <si>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</si>
  <si>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</si>
  <si>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</si>
  <si>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</si>
  <si>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</si>
  <si>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</si>
  <si>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</si>
  <si>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</si>
  <si>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</si>
  <si>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</si>
  <si>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</si>
  <si>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</si>
  <si>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</si>
  <si>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</si>
  <si>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</si>
  <si>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</si>
  <si>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</si>
  <si>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</si>
  <si>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</si>
  <si>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</si>
  <si>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</si>
  <si>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</si>
  <si>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</si>
  <si>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</si>
  <si>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</si>
  <si>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</si>
  <si>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</si>
  <si>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</si>
  <si>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</si>
  <si>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</si>
  <si>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</si>
  <si>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</si>
  <si>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</si>
  <si>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</si>
  <si>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</si>
  <si>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</si>
  <si>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</si>
  <si>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</si>
  <si>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</si>
  <si>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</si>
  <si>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</si>
  <si>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</si>
  <si>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</si>
  <si>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</si>
  <si>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</si>
  <si>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</si>
  <si>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</si>
  <si>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</si>
  <si>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</si>
  <si>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</si>
  <si>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</si>
  <si>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</si>
  <si>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</si>
  <si>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</si>
  <si>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</si>
  <si>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</si>
  <si>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</si>
  <si>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</si>
  <si>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</si>
  <si>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Compte de dépenses</t>
  </si>
  <si>
    <t>Entretien Camion</t>
  </si>
  <si>
    <t>Proxi Extra</t>
  </si>
  <si>
    <t>ENCAISSEMENT:00346</t>
  </si>
  <si>
    <t>ENCAISSEMENT:00347</t>
  </si>
  <si>
    <t>ENCAISSEMENT:00348</t>
  </si>
  <si>
    <t>ENCAISSEMENT:00349</t>
  </si>
  <si>
    <t>ENCAISSEMENT:00350</t>
  </si>
  <si>
    <t>ENCAISSEMENT:00351</t>
  </si>
  <si>
    <t>ENCAISSEMENT:00352</t>
  </si>
  <si>
    <t>ENCAISSEMENT:00353</t>
  </si>
  <si>
    <t>Avances avec Guillaume Charron - Compte de dépenses</t>
  </si>
  <si>
    <t>DÉBOURSÉ:00181</t>
  </si>
  <si>
    <t>DÉBOURSÉ:00182</t>
  </si>
  <si>
    <t>Encaissement - Stéphanie Giroux</t>
  </si>
  <si>
    <t>Ordre des CPA</t>
  </si>
  <si>
    <t>5080</t>
  </si>
  <si>
    <t>Assurances &amp; Cotisations</t>
  </si>
  <si>
    <t>ENCAISSEMENT:00354</t>
  </si>
  <si>
    <t>ENCAISSEMENT:00355</t>
  </si>
  <si>
    <t>Carte de crédit - Entretien Camion</t>
  </si>
  <si>
    <t>DÉBOURSÉ:00183</t>
  </si>
  <si>
    <t>DÉBOURSÉ:00184</t>
  </si>
  <si>
    <t>analyse des formulaires de roulements et courriels pour signature et courriel pour infos manquantes + fournir infos dates avocats + modif memo avec dates</t>
  </si>
  <si>
    <t>prendre connaissance des commentaires sur contrats de vente + échanges avec vlad</t>
  </si>
  <si>
    <t>Suivis dossiers planning + mise à jour dossier Michel + Guillume + incorporation</t>
  </si>
  <si>
    <t>Écritures comptables pour Vladimir + les fiducies</t>
  </si>
  <si>
    <t>Classement des fichiers reçus</t>
  </si>
  <si>
    <t>Comptabilité de la fiducie de Michel Brodeur + la vente des actions de BDA</t>
  </si>
  <si>
    <t>courriel de l'avocat de l'acheteur + regarder documents</t>
  </si>
  <si>
    <t>réception de courriel avec ef du comptable à réviser + révision des états financiers et commentaires + demande d'infos additionnelles + tel avec Charles</t>
  </si>
  <si>
    <t>2956-5645 Québec Inc. [Roulements et produits industriels]</t>
  </si>
  <si>
    <t>regarder la planif passée et documents manquants pour planif à faire</t>
  </si>
  <si>
    <t>relancer pour infos manquantes pour calcul de jvm</t>
  </si>
  <si>
    <t>Match des clients Outlook</t>
  </si>
  <si>
    <t>Fournir des informations sur les T4A de 2023 et pour la fin d'année 2024</t>
  </si>
  <si>
    <t>Montage des statistqiues pour le rapport de gestion de décembre 2024</t>
  </si>
  <si>
    <t>Paies et DAS janvier</t>
  </si>
  <si>
    <t>Reclassement de documents</t>
  </si>
  <si>
    <t>Inscription des régularisations dans SAGE</t>
  </si>
  <si>
    <t>Comptabilité du trimestre octobre à décembre 2024, fichier Excellence</t>
  </si>
  <si>
    <t>Comptabilité trimestre octobre à décembre 2024, fichier Excellence</t>
  </si>
  <si>
    <t>tel avec alain thériault, comptable de ghislain et explications de la transaction + courriel résultat à charles</t>
  </si>
  <si>
    <t>Suivi + Lecture courriel + classement</t>
  </si>
  <si>
    <t>Lecture + suivi courriel</t>
  </si>
  <si>
    <t>Répondre courriel de Lemieux Cantin</t>
  </si>
  <si>
    <t>Finalisation révision + courrile</t>
  </si>
  <si>
    <t>RÉvision acte de fiducie</t>
  </si>
  <si>
    <t>2329-9308 Québec Inc. [Suzie Desrosiers]</t>
  </si>
  <si>
    <t>Regarder courriel + classement au dossier</t>
  </si>
  <si>
    <t>Regarder contrat légal + conversation avec avocat + suivi avec Guillaume + modifier le mémorandum + courriel à l'avocat</t>
  </si>
  <si>
    <t>Suivi pouyr Ma Plate forme Web</t>
  </si>
  <si>
    <t>Suivis des dividendes dans le mémorandum + courriel</t>
  </si>
  <si>
    <t>Suivis/claasement + discussion avec Michel + Suivi pour questions Assumation dette</t>
  </si>
  <si>
    <t>révision de la T2 + Suivis pour déclaration de concepts POS + Finalisation et courriel</t>
  </si>
  <si>
    <t>Suivi Contrat + lecture pour rencontre + Conversation avec Me Larente + courriel Guillaume + Répondre courriel Denis + COnversation téléphonique avec Michel + lire les courriels</t>
  </si>
  <si>
    <t>Discussion avec Marc (suivi des dividendes + courriel) + discussion avec Michel</t>
  </si>
  <si>
    <t>Répondre courriel + conversation téléphonique avec Notaire</t>
  </si>
  <si>
    <t>Discussion téléphonique avec Laurent (répondre question) + courriel à Geneviève de Lemieux Cantin pour notes aux états financiers + révision sommaire de 9307+ finalisation de Transit Nelson et Gestion Nelson</t>
  </si>
  <si>
    <t>Rapport de gestion de décembre 2024, préparation du fichier Paramètres pour l'année 2025</t>
  </si>
  <si>
    <t>Simulations de paies à 9 000$ et 10 000$</t>
  </si>
  <si>
    <t>Inscription des régularisations pour l'année financière terminant le 30 septembre 2024</t>
  </si>
  <si>
    <t>regarder tous les courriels avec le comptable pour les fins d'années + courriel pour impôts</t>
  </si>
  <si>
    <t>Manoir Mystic Inc. [Karen Craft]</t>
  </si>
  <si>
    <t>Préparation du fichier Excellence</t>
  </si>
  <si>
    <t>courriel pour société tablette et utilité</t>
  </si>
  <si>
    <t>révision du contrat en version finale + modifier memo et répondre courriels</t>
  </si>
  <si>
    <t>Révision acte de fiducie (Dominique)</t>
  </si>
  <si>
    <t>relecture du contrat de vente et problématique d'acheter la société qui détient atelier</t>
  </si>
  <si>
    <t>analyse des documents reçus pour incorporation, règlement de l'ordre des vétérinaires et sommaire des conlusions + échanges avec PH et préparer les directives à Michael pour incorporation et actions</t>
  </si>
  <si>
    <t>Probleme internet (ordi + connextion réeseau)</t>
  </si>
  <si>
    <t>APP_v5.N.6.xlsb</t>
  </si>
  <si>
    <t>Examen du dossier de la vente, discussion avec François et expédier des cédules de travail</t>
  </si>
  <si>
    <t>Comptabilité de la fiducie d'Anne-Marie Ducharme + la vente des actions de BDA</t>
  </si>
  <si>
    <t>Analyse des écritures comptables avec Vladimir</t>
  </si>
  <si>
    <t>Courriel à l'UPA pour le dossier de la CPTAQ (Portion qui n'est pas couvert par l'entente)</t>
  </si>
  <si>
    <t>Comptabilité de 9241-7344 Québec Inc.</t>
  </si>
  <si>
    <t>Tour des dossiers avec Guillaume</t>
  </si>
  <si>
    <t>Problème avec le Flux de trésorerie dans le fichier Excellence</t>
  </si>
  <si>
    <t>Comptabilité décembre 2024 (corrections)</t>
  </si>
  <si>
    <t>Comptabilité 2024 et fichier Excellence</t>
  </si>
  <si>
    <t>tel avec vlad sur problématiques d'avances</t>
  </si>
  <si>
    <t>courriel avec le comptable pour ef et t2</t>
  </si>
  <si>
    <t>Fiducie Mary Sutton Beaton [Karen Craft]</t>
  </si>
  <si>
    <t>Préparation des formulaires UHT-2900 dans Taxprep forms</t>
  </si>
  <si>
    <t>courriel avec michel des infos manquantes</t>
  </si>
  <si>
    <t>courriel avec Michel des infos manquantes</t>
  </si>
  <si>
    <t>courriels pour révision de EF et T2</t>
  </si>
  <si>
    <t>réception incorporation</t>
  </si>
  <si>
    <t>courriel cueuillette d'infos</t>
  </si>
  <si>
    <t>Probleme internet (ordi + connextion réeseau) + divers suivis</t>
  </si>
  <si>
    <t>Regarder la nouvelles proposition du vérificateur + courriel</t>
  </si>
  <si>
    <t>Suivi pour T2 de Webmestre media suite à réorg</t>
  </si>
  <si>
    <t>regarder courriel + regarder mémo + discussiona Demers Beaulne pour avance</t>
  </si>
  <si>
    <t>Regarder les impact du mémo pour l'année financiere + révision T2</t>
  </si>
  <si>
    <t>Suivi averc le comptable pour la révision T2</t>
  </si>
  <si>
    <t>FINALISATION MAIS (PERTE DE TEMPS AVEC ÉCRITURE COMPTABLE + DISCUSSION LAURENT (PLUSIEURS DISCUSSIONS) + DISCUSSION GUILLAUME + DISCUSSION MICHEL + APPEL À DANY POUR LES DIVIDENDES</t>
  </si>
  <si>
    <t>Suivis de dossier/planning</t>
  </si>
  <si>
    <t>Regarder acte de fiducie pour questions Dany</t>
  </si>
  <si>
    <t>RÉvision T2</t>
  </si>
  <si>
    <t>courriel + conversations téléphonique</t>
  </si>
  <si>
    <t>Discussion pour Webmestre</t>
  </si>
  <si>
    <t>Aide à Vladimir pour l'accès au réseau</t>
  </si>
  <si>
    <t>Aide à Joannie pour les balances des comptes de facturation directe</t>
  </si>
  <si>
    <t>Relance des informations nécessaires pour produire 2024</t>
  </si>
  <si>
    <t>Suivis des dossiers</t>
  </si>
  <si>
    <t>Dossier des taxes de vente de P.Morin de janvier à mars 2023</t>
  </si>
  <si>
    <t>Finalisation du rapport de gestion de décembre 2024</t>
  </si>
  <si>
    <t>Suivi du dossier de fin d'année 2024</t>
  </si>
  <si>
    <t>Ajustement sur la demande de la relance des informations nécessaires pour 2024</t>
  </si>
  <si>
    <t>Montage du rapport de statistiques Canada au 31 décembre 2024</t>
  </si>
  <si>
    <t>Recherche sur les écarts d'acquisition</t>
  </si>
  <si>
    <t>Intégration du budget 2025 dans le fichier Paramètres et la base de données des rapports de gestion</t>
  </si>
  <si>
    <t>planification de dividendes et courriel sommaire à Martine</t>
  </si>
  <si>
    <t>relancer pour T5 MPA</t>
  </si>
  <si>
    <t>revoir courriel de Michel pour obtenir infos</t>
  </si>
  <si>
    <t>demandes des infos pour T5 et T3</t>
  </si>
  <si>
    <t>courriel pour donner détails de paiements à faire et courriel pour sommaire de chèques</t>
  </si>
  <si>
    <t>courriel pour problématique d'achat de société</t>
  </si>
  <si>
    <t>révision de doc légale de dividende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</si>
</sst>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92" totalsRowShown="0" headerRowDxfId="185" dataDxfId="184" tableBorderDxfId="183">
  <autoFilter ref="A1:R192"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78" totalsRowShown="0" headerRowDxfId="164" dataDxfId="162" headerRowBorderDxfId="163" tableBorderDxfId="161">
  <autoFilter ref="A1:F378"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54" totalsRowShown="0" headerRowDxfId="154" dataDxfId="152" headerRowBorderDxfId="153" tableBorderDxfId="151">
  <autoFilter ref="A1:H354"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26" totalsRowShown="0" headerRowDxfId="31" dataDxfId="30" tableBorderDxfId="29">
  <autoFilter ref="A1:J2926"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764" totalsRowShown="0" headerRowDxfId="18" dataDxfId="17" tableBorderDxfId="16">
  <autoFilter ref="A1:P3764"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92"/>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row r="189" spans="1:18" x14ac:dyDescent="0.25">
      <c r="A189" s="131">
        <v>181</v>
      </c>
      <c r="B189" s="260">
        <v>45688</v>
      </c>
      <c r="C189" s="70" t="s">
        <v>2550</v>
      </c>
      <c r="D189" s="70" t="s">
        <v>4318</v>
      </c>
      <c r="E189" s="72" t="s">
        <v>889</v>
      </c>
      <c r="F189" s="70" t="s">
        <v>8686</v>
      </c>
      <c r="G189" s="70"/>
      <c r="H189" s="72" t="s">
        <v>1075</v>
      </c>
      <c r="I189" s="70" t="s">
        <v>1076</v>
      </c>
      <c r="J189" s="72" t="s">
        <v>1030</v>
      </c>
      <c r="K189" s="132">
        <v>186.76</v>
      </c>
      <c r="L189" s="132">
        <v>8.1199999999999992</v>
      </c>
      <c r="M189" s="132">
        <v>16.2</v>
      </c>
      <c r="N189" s="132">
        <v>8.1199999999999992</v>
      </c>
      <c r="O189" s="132">
        <v>16.2</v>
      </c>
      <c r="P189" s="132">
        <v>162.44</v>
      </c>
      <c r="Q189" s="72"/>
      <c r="R189" s="276">
        <v>45684.572060185201</v>
      </c>
    </row>
    <row r="190" spans="1:18" x14ac:dyDescent="0.25">
      <c r="A190" s="131">
        <v>182</v>
      </c>
      <c r="B190" s="260">
        <v>45688</v>
      </c>
      <c r="C190" s="70" t="s">
        <v>2550</v>
      </c>
      <c r="D190" s="70" t="s">
        <v>4318</v>
      </c>
      <c r="E190" s="72" t="s">
        <v>889</v>
      </c>
      <c r="F190" s="70" t="s">
        <v>8686</v>
      </c>
      <c r="G190" s="70"/>
      <c r="H190" s="72" t="s">
        <v>1227</v>
      </c>
      <c r="I190" s="70" t="s">
        <v>1228</v>
      </c>
      <c r="J190" s="72" t="s">
        <v>1030</v>
      </c>
      <c r="K190" s="132">
        <v>43.62</v>
      </c>
      <c r="L190" s="132">
        <v>1.9</v>
      </c>
      <c r="M190" s="132">
        <v>3.78</v>
      </c>
      <c r="N190" s="132">
        <v>1.9</v>
      </c>
      <c r="O190" s="132">
        <v>3.78</v>
      </c>
      <c r="P190" s="132">
        <v>37.94</v>
      </c>
      <c r="Q190" s="72"/>
      <c r="R190" s="276">
        <v>45684.573657407404</v>
      </c>
    </row>
    <row r="191" spans="1:18" x14ac:dyDescent="0.25">
      <c r="A191" s="131">
        <v>183</v>
      </c>
      <c r="B191" s="260">
        <v>45684</v>
      </c>
      <c r="C191" s="70" t="s">
        <v>441</v>
      </c>
      <c r="D191" s="70" t="s">
        <v>1185</v>
      </c>
      <c r="E191" s="72" t="s">
        <v>1186</v>
      </c>
      <c r="F191" s="70" t="s">
        <v>8687</v>
      </c>
      <c r="G191" s="70"/>
      <c r="H191" s="72" t="s">
        <v>1064</v>
      </c>
      <c r="I191" s="70" t="s">
        <v>1065</v>
      </c>
      <c r="J191" s="72" t="s">
        <v>1030</v>
      </c>
      <c r="K191" s="132">
        <v>182.87</v>
      </c>
      <c r="L191" s="132">
        <v>7.95</v>
      </c>
      <c r="M191" s="132">
        <v>15.87</v>
      </c>
      <c r="N191" s="132">
        <v>7.95</v>
      </c>
      <c r="O191" s="132">
        <v>15.87</v>
      </c>
      <c r="P191" s="132">
        <v>159.05000000000001</v>
      </c>
      <c r="Q191" s="72"/>
      <c r="R191" s="276">
        <v>45686.487928240698</v>
      </c>
    </row>
    <row r="192" spans="1:18" x14ac:dyDescent="0.25">
      <c r="A192" s="131">
        <v>184</v>
      </c>
      <c r="B192" s="260">
        <v>45684</v>
      </c>
      <c r="C192" s="70" t="s">
        <v>441</v>
      </c>
      <c r="D192" s="70" t="s">
        <v>8688</v>
      </c>
      <c r="E192" s="72" t="s">
        <v>889</v>
      </c>
      <c r="F192" s="70" t="s">
        <v>2575</v>
      </c>
      <c r="G192" s="70"/>
      <c r="H192" s="72" t="s">
        <v>1064</v>
      </c>
      <c r="I192" s="70" t="s">
        <v>1065</v>
      </c>
      <c r="J192" s="72" t="s">
        <v>1030</v>
      </c>
      <c r="K192" s="132">
        <v>145.30000000000001</v>
      </c>
      <c r="L192" s="132">
        <v>6.32</v>
      </c>
      <c r="M192" s="132">
        <v>12.61</v>
      </c>
      <c r="N192" s="132">
        <v>6.32</v>
      </c>
      <c r="O192" s="132">
        <v>12.61</v>
      </c>
      <c r="P192" s="132">
        <v>126.37</v>
      </c>
      <c r="Q192" s="72"/>
      <c r="R192" s="276">
        <v>45686.488680555602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78"/>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row r="369" spans="1:6" x14ac:dyDescent="0.25">
      <c r="A369" s="239">
        <v>346</v>
      </c>
      <c r="B369" s="240" t="s">
        <v>7850</v>
      </c>
      <c r="C369" s="241" t="s">
        <v>1433</v>
      </c>
      <c r="D369" s="257">
        <v>45681</v>
      </c>
      <c r="E369" s="89">
        <v>2236.2600000000002</v>
      </c>
      <c r="F369" s="301"/>
    </row>
    <row r="370" spans="1:6" x14ac:dyDescent="0.25">
      <c r="A370" s="239">
        <v>347</v>
      </c>
      <c r="B370" s="240" t="s">
        <v>7147</v>
      </c>
      <c r="C370" s="241" t="s">
        <v>554</v>
      </c>
      <c r="D370" s="257">
        <v>45681</v>
      </c>
      <c r="E370" s="89">
        <v>7444.63</v>
      </c>
      <c r="F370" s="301"/>
    </row>
    <row r="371" spans="1:6" x14ac:dyDescent="0.25">
      <c r="A371" s="239">
        <v>348</v>
      </c>
      <c r="B371" s="240" t="s">
        <v>7861</v>
      </c>
      <c r="C371" s="241" t="s">
        <v>5932</v>
      </c>
      <c r="D371" s="257">
        <v>45681</v>
      </c>
      <c r="E371" s="89">
        <v>301.81</v>
      </c>
      <c r="F371" s="301"/>
    </row>
    <row r="372" spans="1:6" x14ac:dyDescent="0.25">
      <c r="A372" s="239">
        <v>349</v>
      </c>
      <c r="B372" s="240" t="s">
        <v>7155</v>
      </c>
      <c r="C372" s="241" t="s">
        <v>1515</v>
      </c>
      <c r="D372" s="257">
        <v>45681</v>
      </c>
      <c r="E372" s="89">
        <v>301.81</v>
      </c>
      <c r="F372" s="301"/>
    </row>
    <row r="373" spans="1:6" x14ac:dyDescent="0.25">
      <c r="A373" s="239">
        <v>350</v>
      </c>
      <c r="B373" s="240" t="s">
        <v>8273</v>
      </c>
      <c r="C373" s="241" t="s">
        <v>2178</v>
      </c>
      <c r="D373" s="257">
        <v>45681</v>
      </c>
      <c r="E373" s="89">
        <v>1207.24</v>
      </c>
      <c r="F373" s="301"/>
    </row>
    <row r="374" spans="1:6" x14ac:dyDescent="0.25">
      <c r="A374" s="239">
        <v>351</v>
      </c>
      <c r="B374" s="240" t="s">
        <v>8271</v>
      </c>
      <c r="C374" s="241" t="s">
        <v>3017</v>
      </c>
      <c r="D374" s="257">
        <v>45681</v>
      </c>
      <c r="E374" s="89">
        <v>999.13</v>
      </c>
      <c r="F374" s="301"/>
    </row>
    <row r="375" spans="1:6" x14ac:dyDescent="0.25">
      <c r="A375" s="239">
        <v>352</v>
      </c>
      <c r="B375" s="240" t="s">
        <v>7839</v>
      </c>
      <c r="C375" s="241" t="s">
        <v>2385</v>
      </c>
      <c r="D375" s="257">
        <v>45681</v>
      </c>
      <c r="E375" s="89">
        <v>5331.97</v>
      </c>
      <c r="F375" s="301"/>
    </row>
    <row r="376" spans="1:6" x14ac:dyDescent="0.25">
      <c r="A376" s="239">
        <v>353</v>
      </c>
      <c r="B376" s="240" t="s">
        <v>3328</v>
      </c>
      <c r="C376" s="241" t="s">
        <v>920</v>
      </c>
      <c r="D376" s="257">
        <v>45684</v>
      </c>
      <c r="E376" s="89">
        <v>2716.29</v>
      </c>
      <c r="F376" s="301"/>
    </row>
    <row r="377" spans="1:6" x14ac:dyDescent="0.25">
      <c r="A377" s="239">
        <v>354</v>
      </c>
      <c r="B377" s="240" t="s">
        <v>7835</v>
      </c>
      <c r="C377" s="241" t="s">
        <v>2720</v>
      </c>
      <c r="D377" s="257">
        <v>45685</v>
      </c>
      <c r="E377" s="89">
        <v>6036.19</v>
      </c>
      <c r="F377" s="301"/>
    </row>
    <row r="378" spans="1:6" x14ac:dyDescent="0.25">
      <c r="A378" s="77">
        <v>355</v>
      </c>
      <c r="B378" s="90" t="s">
        <v>7799</v>
      </c>
      <c r="C378" s="78" t="s">
        <v>960</v>
      </c>
      <c r="D378" s="258">
        <v>45685</v>
      </c>
      <c r="E378" s="91">
        <v>2816.89</v>
      </c>
      <c r="F378" s="301"/>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54"/>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row r="345" spans="1:8" x14ac:dyDescent="0.25">
      <c r="A345" s="131">
        <v>346</v>
      </c>
      <c r="B345" s="260">
        <v>45681</v>
      </c>
      <c r="C345" s="70" t="s">
        <v>1433</v>
      </c>
      <c r="D345" s="72" t="s">
        <v>301</v>
      </c>
      <c r="E345" s="70" t="s">
        <v>995</v>
      </c>
      <c r="F345" s="132">
        <v>2236.2600000000002</v>
      </c>
      <c r="G345" s="103"/>
      <c r="H345" s="304"/>
    </row>
    <row r="346" spans="1:8" x14ac:dyDescent="0.25">
      <c r="A346" s="131">
        <v>347</v>
      </c>
      <c r="B346" s="260">
        <v>45681</v>
      </c>
      <c r="C346" s="70" t="s">
        <v>554</v>
      </c>
      <c r="D346" s="72" t="s">
        <v>520</v>
      </c>
      <c r="E346" s="70" t="s">
        <v>995</v>
      </c>
      <c r="F346" s="132">
        <v>7444.63</v>
      </c>
      <c r="G346" s="103"/>
      <c r="H346" s="304"/>
    </row>
    <row r="347" spans="1:8" x14ac:dyDescent="0.25">
      <c r="A347" s="131">
        <v>348</v>
      </c>
      <c r="B347" s="260">
        <v>45681</v>
      </c>
      <c r="C347" s="70" t="s">
        <v>5932</v>
      </c>
      <c r="D347" s="72" t="s">
        <v>5931</v>
      </c>
      <c r="E347" s="70" t="s">
        <v>995</v>
      </c>
      <c r="F347" s="132">
        <v>301.81</v>
      </c>
      <c r="G347" s="103"/>
      <c r="H347" s="304"/>
    </row>
    <row r="348" spans="1:8" x14ac:dyDescent="0.25">
      <c r="A348" s="131">
        <v>349</v>
      </c>
      <c r="B348" s="260">
        <v>45681</v>
      </c>
      <c r="C348" s="70" t="s">
        <v>1515</v>
      </c>
      <c r="D348" s="72" t="s">
        <v>165</v>
      </c>
      <c r="E348" s="70" t="s">
        <v>995</v>
      </c>
      <c r="F348" s="132">
        <v>301.81</v>
      </c>
      <c r="G348" s="103"/>
      <c r="H348" s="304"/>
    </row>
    <row r="349" spans="1:8" x14ac:dyDescent="0.25">
      <c r="A349" s="131">
        <v>350</v>
      </c>
      <c r="B349" s="260">
        <v>45681</v>
      </c>
      <c r="C349" s="70" t="s">
        <v>2178</v>
      </c>
      <c r="D349" s="72" t="s">
        <v>5760</v>
      </c>
      <c r="E349" s="70" t="s">
        <v>995</v>
      </c>
      <c r="F349" s="132">
        <v>1207.24</v>
      </c>
      <c r="G349" s="103"/>
      <c r="H349" s="304"/>
    </row>
    <row r="350" spans="1:8" x14ac:dyDescent="0.25">
      <c r="A350" s="131">
        <v>351</v>
      </c>
      <c r="B350" s="260">
        <v>45681</v>
      </c>
      <c r="C350" s="70" t="s">
        <v>3017</v>
      </c>
      <c r="D350" s="72" t="s">
        <v>105</v>
      </c>
      <c r="E350" s="70" t="s">
        <v>995</v>
      </c>
      <c r="F350" s="132">
        <v>999.13</v>
      </c>
      <c r="G350" s="103"/>
      <c r="H350" s="304"/>
    </row>
    <row r="351" spans="1:8" x14ac:dyDescent="0.25">
      <c r="A351" s="131">
        <v>352</v>
      </c>
      <c r="B351" s="260">
        <v>45681</v>
      </c>
      <c r="C351" s="70" t="s">
        <v>2385</v>
      </c>
      <c r="D351" s="72" t="s">
        <v>367</v>
      </c>
      <c r="E351" s="70" t="s">
        <v>995</v>
      </c>
      <c r="F351" s="132">
        <v>5331.97</v>
      </c>
      <c r="G351" s="103"/>
      <c r="H351" s="304"/>
    </row>
    <row r="352" spans="1:8" x14ac:dyDescent="0.25">
      <c r="A352" s="131">
        <v>353</v>
      </c>
      <c r="B352" s="260">
        <v>45684</v>
      </c>
      <c r="C352" s="70" t="s">
        <v>920</v>
      </c>
      <c r="D352" s="72" t="s">
        <v>919</v>
      </c>
      <c r="E352" s="70" t="s">
        <v>995</v>
      </c>
      <c r="F352" s="132">
        <v>2716.29</v>
      </c>
      <c r="G352" s="103"/>
      <c r="H352" s="304"/>
    </row>
    <row r="353" spans="1:8" x14ac:dyDescent="0.25">
      <c r="A353" s="131">
        <v>354</v>
      </c>
      <c r="B353" s="260">
        <v>45685</v>
      </c>
      <c r="C353" s="70" t="s">
        <v>2720</v>
      </c>
      <c r="D353" s="72" t="s">
        <v>2719</v>
      </c>
      <c r="E353" s="70" t="s">
        <v>995</v>
      </c>
      <c r="F353" s="132">
        <v>6036.19</v>
      </c>
      <c r="G353" s="103"/>
      <c r="H353" s="304"/>
    </row>
    <row r="354" spans="1:8" x14ac:dyDescent="0.25">
      <c r="A354" s="131">
        <v>355</v>
      </c>
      <c r="B354" s="260">
        <v>45685</v>
      </c>
      <c r="C354" s="70" t="s">
        <v>960</v>
      </c>
      <c r="D354" s="72" t="s">
        <v>753</v>
      </c>
      <c r="E354" s="70" t="s">
        <v>995</v>
      </c>
      <c r="F354" s="132">
        <v>2816.89</v>
      </c>
      <c r="G354" s="103"/>
      <c r="H354"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M384" sqref="M384"/>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388</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316</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278</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278</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234</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233</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219</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213</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197</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190</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190</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190</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190</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190</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190</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190</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190</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190</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190</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190</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190</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190</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190</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190</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190</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190</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190</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190</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190</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190</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190</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190</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157</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157</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157</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157</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157</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157</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157</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157</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157</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157</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157</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157</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157</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157</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157</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156</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156</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156</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156</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156</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156</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156</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156</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156</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156</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156</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156</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156</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156</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156</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156</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156</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156</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156</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156</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156</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156</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156</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156</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156</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156</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156</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156</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156</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156</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156</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156</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156</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156</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156</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156</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156</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156</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156</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156</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156</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156</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156</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156</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156</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156</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156</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156</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156</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156</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156</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156</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156</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155</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155</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155</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155</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155</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155</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155</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155</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155</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155</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155</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155</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155</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155</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155</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155</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154</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153</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153</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144</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144</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144</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144</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144</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120</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118</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118</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116</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116</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116</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116</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116</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116</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116</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116</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116</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116</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116</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116</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116</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115</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115</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115</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115</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115</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115</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115</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115</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115</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115</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115</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115</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115</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115</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115</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115</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115</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115</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115</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115</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115</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115</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88</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88</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88</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88</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79</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78</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78</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78</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77</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77</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77</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77</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77</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77</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77</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77</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77</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77</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77</v>
      </c>
      <c r="M182" s="317"/>
    </row>
    <row r="183" spans="1:13" x14ac:dyDescent="0.25">
      <c r="A183" s="104" t="s">
        <v>3328</v>
      </c>
      <c r="B183" s="109">
        <v>45580</v>
      </c>
      <c r="C183" s="60" t="s">
        <v>920</v>
      </c>
      <c r="D183" s="104" t="s">
        <v>919</v>
      </c>
      <c r="E183" s="104" t="s">
        <v>5848</v>
      </c>
      <c r="F183" s="61" t="s">
        <v>37</v>
      </c>
      <c r="G183" s="109">
        <v>45610</v>
      </c>
      <c r="H183" s="108">
        <v>2716.29</v>
      </c>
      <c r="I183" s="108">
        <v>2716.29</v>
      </c>
      <c r="J183" s="106">
        <v>0</v>
      </c>
      <c r="K183" s="106">
        <v>0</v>
      </c>
      <c r="L183" s="107">
        <f ca="1">TODAY()-m_tbl_FAC_Comptes_Clients[[#This Row],[DueDate]]</f>
        <v>77</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77</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77</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77</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77</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77</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77</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77</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77</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76</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76</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76</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76</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76</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76</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76</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76</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75</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75</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75</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75</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75</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75</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75</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75</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75</v>
      </c>
      <c r="M208" s="317"/>
    </row>
    <row r="209" spans="1:13"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75</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75</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75</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75</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75</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75</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75</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75</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75</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75</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75</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75</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75</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75</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75</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75</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59</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59</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59</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59</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59</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58.559988425899064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58.558437500003492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58.554027777798183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58.540844907402061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58.539548611101054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58.531817129602132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58.530474537001282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59</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58.514317129600386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58.507418981498631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58.500497685199662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58.494282407402352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58.493194444403343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58.491469907399733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58.485243055598403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58.465763888896618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58.457337963001919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58.455856481501542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58.446886574100063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58.444988425901101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58.440474536997499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58.423680555599276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58.421516203699866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58.417557870401652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58.415393518502242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44.774050925901975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44.767175925902848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44.763217592597357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44.759745370400196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44.752083333296468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44.748912037000991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44.744837963000464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44.732094907398277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44.725578703699284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44.595173611101927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44.59011574069882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44.58846064809768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44.579247685200244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44.574918981503288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44.57394675930118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44.573125000002619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44.569074074097443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44.563020833302289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44.561886574098025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44.558622685202863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44.557314814803249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44.55386574070144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44.55239583329967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44.545046296298096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44.543611111097562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44.531851851897954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44.52872685190232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44.525277777800511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44.522511574097734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44.515312499999709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44.510844907403225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44.509629629603296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44.507060185198497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44.503368055600731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44.500138888899528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44.496053240698529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44.492650462998427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44.489606481496594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44.436817129600968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44.43590277779731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30</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30</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30</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30</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30</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30</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5848</v>
      </c>
      <c r="F328" s="61" t="s">
        <v>37</v>
      </c>
      <c r="G328" s="109">
        <v>45677</v>
      </c>
      <c r="H328" s="108">
        <v>7444.63</v>
      </c>
      <c r="I328" s="108">
        <v>7444.63</v>
      </c>
      <c r="J328" s="106">
        <v>0</v>
      </c>
      <c r="K328" s="106">
        <v>0</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5848</v>
      </c>
      <c r="F334" s="61" t="s">
        <v>37</v>
      </c>
      <c r="G334" s="109">
        <v>45677</v>
      </c>
      <c r="H334" s="108">
        <v>301.81</v>
      </c>
      <c r="I334" s="108">
        <v>301.81</v>
      </c>
      <c r="J334" s="106">
        <v>0</v>
      </c>
      <c r="K334" s="106">
        <v>0</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5848</v>
      </c>
      <c r="F353" s="61" t="s">
        <v>37</v>
      </c>
      <c r="G353" s="109">
        <v>45677</v>
      </c>
      <c r="H353" s="108">
        <v>2816.89</v>
      </c>
      <c r="I353" s="108">
        <v>2816.89</v>
      </c>
      <c r="J353" s="106">
        <v>0</v>
      </c>
      <c r="K353" s="106">
        <v>0</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5848</v>
      </c>
      <c r="F358" s="61" t="s">
        <v>37</v>
      </c>
      <c r="G358" s="109">
        <v>45678</v>
      </c>
      <c r="H358" s="108">
        <v>6036.19</v>
      </c>
      <c r="I358" s="108">
        <v>6036.19</v>
      </c>
      <c r="J358" s="106">
        <v>0</v>
      </c>
      <c r="K358" s="106">
        <v>0</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5848</v>
      </c>
      <c r="F361" s="61" t="s">
        <v>37</v>
      </c>
      <c r="G361" s="109">
        <v>45678</v>
      </c>
      <c r="H361" s="108">
        <v>5331.97</v>
      </c>
      <c r="I361" s="108">
        <v>5331.97</v>
      </c>
      <c r="J361" s="106">
        <v>0</v>
      </c>
      <c r="K361" s="106">
        <v>0</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5848</v>
      </c>
      <c r="F369" s="61" t="s">
        <v>37</v>
      </c>
      <c r="G369" s="109">
        <v>45678</v>
      </c>
      <c r="H369" s="108">
        <v>2236.2600000000002</v>
      </c>
      <c r="I369" s="108">
        <v>2236.2600000000002</v>
      </c>
      <c r="J369" s="106">
        <v>0</v>
      </c>
      <c r="K369" s="106">
        <v>0</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5848</v>
      </c>
      <c r="F378" s="61" t="s">
        <v>37</v>
      </c>
      <c r="G378" s="109">
        <v>45678</v>
      </c>
      <c r="H378" s="108">
        <v>301.81</v>
      </c>
      <c r="I378" s="108">
        <v>301.81</v>
      </c>
      <c r="J378" s="106">
        <v>0</v>
      </c>
      <c r="K378" s="106">
        <v>0</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c r="M381" s="317"/>
    </row>
    <row r="382" spans="1:13" x14ac:dyDescent="0.25">
      <c r="A382" s="104" t="s">
        <v>8271</v>
      </c>
      <c r="B382" s="109">
        <v>45666</v>
      </c>
      <c r="C382" s="60" t="s">
        <v>863</v>
      </c>
      <c r="D382" s="104" t="s">
        <v>105</v>
      </c>
      <c r="E382" s="104" t="s">
        <v>5848</v>
      </c>
      <c r="F382" s="61" t="s">
        <v>37</v>
      </c>
      <c r="G382" s="109">
        <v>45696</v>
      </c>
      <c r="H382" s="108">
        <v>999.13</v>
      </c>
      <c r="I382" s="108">
        <v>999.13</v>
      </c>
      <c r="J382" s="106">
        <v>0</v>
      </c>
      <c r="K382" s="106">
        <v>0</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5848</v>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H301" sqref="H301"/>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926"/>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row r="2865" spans="1:10" x14ac:dyDescent="0.25">
      <c r="A2865" s="202">
        <v>915</v>
      </c>
      <c r="B2865" s="291">
        <v>45680</v>
      </c>
      <c r="C2865" s="203" t="s">
        <v>2472</v>
      </c>
      <c r="D2865" s="203" t="s">
        <v>8633</v>
      </c>
      <c r="E2865" s="204" t="s">
        <v>25</v>
      </c>
      <c r="F2865" s="203" t="s">
        <v>24</v>
      </c>
      <c r="G2865" s="205">
        <v>1207.24</v>
      </c>
      <c r="H2865" s="205"/>
      <c r="I2865" s="206"/>
      <c r="J2865" s="292">
        <v>45680.628530092603</v>
      </c>
    </row>
    <row r="2866" spans="1:10" x14ac:dyDescent="0.25">
      <c r="A2866" s="202">
        <v>915</v>
      </c>
      <c r="B2866" s="291">
        <v>45680</v>
      </c>
      <c r="C2866" s="203" t="s">
        <v>2472</v>
      </c>
      <c r="D2866" s="203" t="s">
        <v>8633</v>
      </c>
      <c r="E2866" s="204" t="s">
        <v>27</v>
      </c>
      <c r="F2866" s="203" t="s">
        <v>435</v>
      </c>
      <c r="G2866" s="205"/>
      <c r="H2866" s="205">
        <v>1207.24</v>
      </c>
      <c r="I2866" s="206"/>
      <c r="J2866" s="292">
        <v>45680.628530092603</v>
      </c>
    </row>
    <row r="2867" spans="1:10" x14ac:dyDescent="0.25">
      <c r="A2867" s="202">
        <v>916</v>
      </c>
      <c r="B2867" s="291">
        <v>45679</v>
      </c>
      <c r="C2867" s="203" t="s">
        <v>467</v>
      </c>
      <c r="D2867" s="203" t="s">
        <v>8634</v>
      </c>
      <c r="E2867" s="204" t="s">
        <v>25</v>
      </c>
      <c r="F2867" s="203" t="s">
        <v>24</v>
      </c>
      <c r="G2867" s="205">
        <v>10060.31</v>
      </c>
      <c r="H2867" s="205"/>
      <c r="I2867" s="206"/>
      <c r="J2867" s="292">
        <v>45680.629004629598</v>
      </c>
    </row>
    <row r="2868" spans="1:10" x14ac:dyDescent="0.25">
      <c r="A2868" s="202">
        <v>916</v>
      </c>
      <c r="B2868" s="291">
        <v>45679</v>
      </c>
      <c r="C2868" s="203" t="s">
        <v>467</v>
      </c>
      <c r="D2868" s="203" t="s">
        <v>8634</v>
      </c>
      <c r="E2868" s="204" t="s">
        <v>27</v>
      </c>
      <c r="F2868" s="203" t="s">
        <v>435</v>
      </c>
      <c r="G2868" s="205"/>
      <c r="H2868" s="205">
        <v>10060.31</v>
      </c>
      <c r="I2868" s="206"/>
      <c r="J2868" s="292">
        <v>45680.629004629598</v>
      </c>
    </row>
    <row r="2869" spans="1:10" x14ac:dyDescent="0.25">
      <c r="A2869" s="202">
        <v>917</v>
      </c>
      <c r="B2869" s="291">
        <v>45680</v>
      </c>
      <c r="C2869" s="203" t="s">
        <v>8635</v>
      </c>
      <c r="D2869" s="203" t="s">
        <v>8636</v>
      </c>
      <c r="E2869" s="204" t="s">
        <v>1268</v>
      </c>
      <c r="F2869" s="203" t="s">
        <v>1269</v>
      </c>
      <c r="G2869" s="205">
        <v>13601.98</v>
      </c>
      <c r="H2869" s="205"/>
      <c r="I2869" s="206"/>
      <c r="J2869" s="292">
        <v>45680.6578703704</v>
      </c>
    </row>
    <row r="2870" spans="1:10" x14ac:dyDescent="0.25">
      <c r="A2870" s="202">
        <v>917</v>
      </c>
      <c r="B2870" s="291">
        <v>45680</v>
      </c>
      <c r="C2870" s="203" t="s">
        <v>8635</v>
      </c>
      <c r="D2870" s="203" t="s">
        <v>8636</v>
      </c>
      <c r="E2870" s="204" t="s">
        <v>1040</v>
      </c>
      <c r="F2870" s="203" t="s">
        <v>1041</v>
      </c>
      <c r="G2870" s="205"/>
      <c r="H2870" s="205">
        <v>13601.98</v>
      </c>
      <c r="I2870" s="206"/>
      <c r="J2870" s="292">
        <v>45680.6578703704</v>
      </c>
    </row>
    <row r="2871" spans="1:10" x14ac:dyDescent="0.25">
      <c r="A2871" s="202">
        <v>918</v>
      </c>
      <c r="B2871" s="291">
        <v>45680</v>
      </c>
      <c r="C2871" s="203" t="s">
        <v>8637</v>
      </c>
      <c r="D2871" s="206"/>
      <c r="E2871" s="204" t="s">
        <v>1040</v>
      </c>
      <c r="F2871" s="203" t="s">
        <v>1041</v>
      </c>
      <c r="G2871" s="205">
        <v>13601.98</v>
      </c>
      <c r="H2871" s="205"/>
      <c r="I2871" s="206"/>
      <c r="J2871" s="292">
        <v>45680.666377314803</v>
      </c>
    </row>
    <row r="2872" spans="1:10" x14ac:dyDescent="0.25">
      <c r="A2872" s="202">
        <v>918</v>
      </c>
      <c r="B2872" s="291">
        <v>45680</v>
      </c>
      <c r="C2872" s="203" t="s">
        <v>8637</v>
      </c>
      <c r="D2872" s="206"/>
      <c r="E2872" s="204" t="s">
        <v>25</v>
      </c>
      <c r="F2872" s="203" t="s">
        <v>24</v>
      </c>
      <c r="G2872" s="205"/>
      <c r="H2872" s="205">
        <v>13601.98</v>
      </c>
      <c r="I2872" s="206"/>
      <c r="J2872" s="292">
        <v>45680.666377314803</v>
      </c>
    </row>
    <row r="2873" spans="1:10" x14ac:dyDescent="0.25">
      <c r="A2873" s="202">
        <v>919</v>
      </c>
      <c r="B2873" s="291">
        <v>45680</v>
      </c>
      <c r="C2873" s="203" t="s">
        <v>8638</v>
      </c>
      <c r="D2873" s="206"/>
      <c r="E2873" s="204" t="s">
        <v>1040</v>
      </c>
      <c r="F2873" s="203" t="s">
        <v>1041</v>
      </c>
      <c r="G2873" s="205">
        <v>41.22</v>
      </c>
      <c r="H2873" s="205"/>
      <c r="I2873" s="206"/>
      <c r="J2873" s="292">
        <v>45680.667418981502</v>
      </c>
    </row>
    <row r="2874" spans="1:10" x14ac:dyDescent="0.25">
      <c r="A2874" s="202">
        <v>919</v>
      </c>
      <c r="B2874" s="291">
        <v>45680</v>
      </c>
      <c r="C2874" s="203" t="s">
        <v>8638</v>
      </c>
      <c r="D2874" s="206"/>
      <c r="E2874" s="204" t="s">
        <v>25</v>
      </c>
      <c r="F2874" s="203" t="s">
        <v>24</v>
      </c>
      <c r="G2874" s="205"/>
      <c r="H2874" s="205">
        <v>41.22</v>
      </c>
      <c r="I2874" s="206"/>
      <c r="J2874" s="292">
        <v>45680.667418981502</v>
      </c>
    </row>
    <row r="2875" spans="1:10" x14ac:dyDescent="0.25">
      <c r="A2875" s="202">
        <v>920</v>
      </c>
      <c r="B2875" s="291">
        <v>45677</v>
      </c>
      <c r="C2875" s="203" t="s">
        <v>8639</v>
      </c>
      <c r="D2875" s="203" t="s">
        <v>8640</v>
      </c>
      <c r="E2875" s="204" t="s">
        <v>60</v>
      </c>
      <c r="F2875" s="203" t="s">
        <v>441</v>
      </c>
      <c r="G2875" s="205"/>
      <c r="H2875" s="205">
        <v>1684.62</v>
      </c>
      <c r="I2875" s="206"/>
      <c r="J2875" s="292">
        <v>45680.696990740696</v>
      </c>
    </row>
    <row r="2876" spans="1:10" x14ac:dyDescent="0.25">
      <c r="A2876" s="202">
        <v>920</v>
      </c>
      <c r="B2876" s="291">
        <v>45677</v>
      </c>
      <c r="C2876" s="203" t="s">
        <v>8639</v>
      </c>
      <c r="D2876" s="203" t="s">
        <v>8640</v>
      </c>
      <c r="E2876" s="204" t="s">
        <v>1068</v>
      </c>
      <c r="F2876" s="203" t="s">
        <v>1069</v>
      </c>
      <c r="G2876" s="205">
        <v>1465.21</v>
      </c>
      <c r="H2876" s="205"/>
      <c r="I2876" s="206"/>
      <c r="J2876" s="292">
        <v>45680.696990740696</v>
      </c>
    </row>
    <row r="2877" spans="1:10" x14ac:dyDescent="0.25">
      <c r="A2877" s="202">
        <v>920</v>
      </c>
      <c r="B2877" s="291">
        <v>45677</v>
      </c>
      <c r="C2877" s="203" t="s">
        <v>8639</v>
      </c>
      <c r="D2877" s="203" t="s">
        <v>8640</v>
      </c>
      <c r="E2877" s="204" t="s">
        <v>1047</v>
      </c>
      <c r="F2877" s="203" t="s">
        <v>1046</v>
      </c>
      <c r="G2877" s="205">
        <v>73.260000000000005</v>
      </c>
      <c r="H2877" s="205"/>
      <c r="I2877" s="206"/>
      <c r="J2877" s="292">
        <v>45680.696990740696</v>
      </c>
    </row>
    <row r="2878" spans="1:10" x14ac:dyDescent="0.25">
      <c r="A2878" s="202">
        <v>920</v>
      </c>
      <c r="B2878" s="291">
        <v>45677</v>
      </c>
      <c r="C2878" s="203" t="s">
        <v>8639</v>
      </c>
      <c r="D2878" s="203" t="s">
        <v>8640</v>
      </c>
      <c r="E2878" s="204" t="s">
        <v>1048</v>
      </c>
      <c r="F2878" s="203" t="s">
        <v>1049</v>
      </c>
      <c r="G2878" s="205">
        <v>146.15</v>
      </c>
      <c r="H2878" s="205"/>
      <c r="I2878" s="206"/>
      <c r="J2878" s="292">
        <v>45680.696990740696</v>
      </c>
    </row>
    <row r="2879" spans="1:10" x14ac:dyDescent="0.25">
      <c r="A2879" s="202">
        <v>921</v>
      </c>
      <c r="B2879" s="291">
        <v>45674</v>
      </c>
      <c r="C2879" s="203" t="s">
        <v>8641</v>
      </c>
      <c r="D2879" s="206"/>
      <c r="E2879" s="204" t="s">
        <v>1064</v>
      </c>
      <c r="F2879" s="203" t="s">
        <v>1065</v>
      </c>
      <c r="G2879" s="205">
        <v>65.47</v>
      </c>
      <c r="H2879" s="205"/>
      <c r="I2879" s="206"/>
      <c r="J2879" s="292">
        <v>45680.724814814799</v>
      </c>
    </row>
    <row r="2880" spans="1:10" x14ac:dyDescent="0.25">
      <c r="A2880" s="202">
        <v>921</v>
      </c>
      <c r="B2880" s="291">
        <v>45674</v>
      </c>
      <c r="C2880" s="203" t="s">
        <v>8641</v>
      </c>
      <c r="D2880" s="206"/>
      <c r="E2880" s="204" t="s">
        <v>1227</v>
      </c>
      <c r="F2880" s="203" t="s">
        <v>1228</v>
      </c>
      <c r="G2880" s="205"/>
      <c r="H2880" s="205">
        <v>65.47</v>
      </c>
      <c r="I2880" s="206"/>
      <c r="J2880" s="292">
        <v>45680.724814814799</v>
      </c>
    </row>
    <row r="2881" spans="1:10" x14ac:dyDescent="0.25">
      <c r="A2881" s="202">
        <v>922</v>
      </c>
      <c r="B2881" s="291">
        <v>45681</v>
      </c>
      <c r="C2881" s="203" t="s">
        <v>966</v>
      </c>
      <c r="D2881" s="203" t="s">
        <v>8642</v>
      </c>
      <c r="E2881" s="204" t="s">
        <v>25</v>
      </c>
      <c r="F2881" s="203" t="s">
        <v>24</v>
      </c>
      <c r="G2881" s="205">
        <v>2112.67</v>
      </c>
      <c r="H2881" s="205"/>
      <c r="I2881" s="206"/>
      <c r="J2881" s="292">
        <v>45681.478263888901</v>
      </c>
    </row>
    <row r="2882" spans="1:10" x14ac:dyDescent="0.25">
      <c r="A2882" s="202">
        <v>922</v>
      </c>
      <c r="B2882" s="291">
        <v>45681</v>
      </c>
      <c r="C2882" s="203" t="s">
        <v>966</v>
      </c>
      <c r="D2882" s="203" t="s">
        <v>8642</v>
      </c>
      <c r="E2882" s="204" t="s">
        <v>27</v>
      </c>
      <c r="F2882" s="203" t="s">
        <v>435</v>
      </c>
      <c r="G2882" s="205"/>
      <c r="H2882" s="205">
        <v>2112.67</v>
      </c>
      <c r="I2882" s="206"/>
      <c r="J2882" s="292">
        <v>45681.478263888901</v>
      </c>
    </row>
    <row r="2883" spans="1:10" x14ac:dyDescent="0.25">
      <c r="A2883" s="202">
        <v>923</v>
      </c>
      <c r="B2883" s="291">
        <v>45680</v>
      </c>
      <c r="C2883" s="203" t="s">
        <v>2280</v>
      </c>
      <c r="D2883" s="203" t="s">
        <v>8643</v>
      </c>
      <c r="E2883" s="204" t="s">
        <v>25</v>
      </c>
      <c r="F2883" s="203" t="s">
        <v>24</v>
      </c>
      <c r="G2883" s="205">
        <v>2112.67</v>
      </c>
      <c r="H2883" s="205"/>
      <c r="I2883" s="206"/>
      <c r="J2883" s="292">
        <v>45681.478773148097</v>
      </c>
    </row>
    <row r="2884" spans="1:10" x14ac:dyDescent="0.25">
      <c r="A2884" s="207">
        <v>923</v>
      </c>
      <c r="B2884" s="293">
        <v>45680</v>
      </c>
      <c r="C2884" s="208" t="s">
        <v>2280</v>
      </c>
      <c r="D2884" s="208" t="s">
        <v>8643</v>
      </c>
      <c r="E2884" s="210" t="s">
        <v>27</v>
      </c>
      <c r="F2884" s="208" t="s">
        <v>435</v>
      </c>
      <c r="G2884" s="211"/>
      <c r="H2884" s="211">
        <v>2112.67</v>
      </c>
      <c r="I2884" s="209"/>
      <c r="J2884" s="294">
        <v>45681.478773148097</v>
      </c>
    </row>
    <row r="2885" spans="1:10" x14ac:dyDescent="0.25">
      <c r="A2885" s="202">
        <v>924</v>
      </c>
      <c r="B2885" s="291">
        <v>45681</v>
      </c>
      <c r="C2885" s="203" t="s">
        <v>1433</v>
      </c>
      <c r="D2885" s="203" t="s">
        <v>8689</v>
      </c>
      <c r="E2885" s="204" t="s">
        <v>25</v>
      </c>
      <c r="F2885" s="203" t="s">
        <v>24</v>
      </c>
      <c r="G2885" s="205">
        <v>2236.2600000000002</v>
      </c>
      <c r="H2885" s="205"/>
      <c r="I2885" s="206"/>
      <c r="J2885" s="292">
        <v>45684.564108796301</v>
      </c>
    </row>
    <row r="2886" spans="1:10" x14ac:dyDescent="0.25">
      <c r="A2886" s="202">
        <v>924</v>
      </c>
      <c r="B2886" s="291">
        <v>45681</v>
      </c>
      <c r="C2886" s="203" t="s">
        <v>1433</v>
      </c>
      <c r="D2886" s="203" t="s">
        <v>8689</v>
      </c>
      <c r="E2886" s="204" t="s">
        <v>27</v>
      </c>
      <c r="F2886" s="203" t="s">
        <v>435</v>
      </c>
      <c r="G2886" s="205"/>
      <c r="H2886" s="205">
        <v>2236.2600000000002</v>
      </c>
      <c r="I2886" s="206"/>
      <c r="J2886" s="292">
        <v>45684.564108796301</v>
      </c>
    </row>
    <row r="2887" spans="1:10" x14ac:dyDescent="0.25">
      <c r="A2887" s="202">
        <v>925</v>
      </c>
      <c r="B2887" s="291">
        <v>45681</v>
      </c>
      <c r="C2887" s="203" t="s">
        <v>554</v>
      </c>
      <c r="D2887" s="203" t="s">
        <v>8690</v>
      </c>
      <c r="E2887" s="204" t="s">
        <v>25</v>
      </c>
      <c r="F2887" s="203" t="s">
        <v>24</v>
      </c>
      <c r="G2887" s="205">
        <v>7444.63</v>
      </c>
      <c r="H2887" s="205"/>
      <c r="I2887" s="206"/>
      <c r="J2887" s="292">
        <v>45684.564803240697</v>
      </c>
    </row>
    <row r="2888" spans="1:10" x14ac:dyDescent="0.25">
      <c r="A2888" s="202">
        <v>925</v>
      </c>
      <c r="B2888" s="291">
        <v>45681</v>
      </c>
      <c r="C2888" s="203" t="s">
        <v>554</v>
      </c>
      <c r="D2888" s="203" t="s">
        <v>8690</v>
      </c>
      <c r="E2888" s="204" t="s">
        <v>27</v>
      </c>
      <c r="F2888" s="203" t="s">
        <v>435</v>
      </c>
      <c r="G2888" s="205"/>
      <c r="H2888" s="205">
        <v>7444.63</v>
      </c>
      <c r="I2888" s="206"/>
      <c r="J2888" s="292">
        <v>45684.564803240697</v>
      </c>
    </row>
    <row r="2889" spans="1:10" x14ac:dyDescent="0.25">
      <c r="A2889" s="202">
        <v>926</v>
      </c>
      <c r="B2889" s="291">
        <v>45681</v>
      </c>
      <c r="C2889" s="203" t="s">
        <v>5932</v>
      </c>
      <c r="D2889" s="203" t="s">
        <v>8691</v>
      </c>
      <c r="E2889" s="204" t="s">
        <v>25</v>
      </c>
      <c r="F2889" s="203" t="s">
        <v>24</v>
      </c>
      <c r="G2889" s="205">
        <v>301.81</v>
      </c>
      <c r="H2889" s="205"/>
      <c r="I2889" s="206"/>
      <c r="J2889" s="292">
        <v>45684.565277777801</v>
      </c>
    </row>
    <row r="2890" spans="1:10" x14ac:dyDescent="0.25">
      <c r="A2890" s="202">
        <v>926</v>
      </c>
      <c r="B2890" s="291">
        <v>45681</v>
      </c>
      <c r="C2890" s="203" t="s">
        <v>5932</v>
      </c>
      <c r="D2890" s="203" t="s">
        <v>8691</v>
      </c>
      <c r="E2890" s="204" t="s">
        <v>27</v>
      </c>
      <c r="F2890" s="203" t="s">
        <v>435</v>
      </c>
      <c r="G2890" s="205"/>
      <c r="H2890" s="205">
        <v>301.81</v>
      </c>
      <c r="I2890" s="206"/>
      <c r="J2890" s="292">
        <v>45684.565277777801</v>
      </c>
    </row>
    <row r="2891" spans="1:10" x14ac:dyDescent="0.25">
      <c r="A2891" s="202">
        <v>927</v>
      </c>
      <c r="B2891" s="291">
        <v>45681</v>
      </c>
      <c r="C2891" s="203" t="s">
        <v>1515</v>
      </c>
      <c r="D2891" s="203" t="s">
        <v>8692</v>
      </c>
      <c r="E2891" s="204" t="s">
        <v>25</v>
      </c>
      <c r="F2891" s="203" t="s">
        <v>24</v>
      </c>
      <c r="G2891" s="205">
        <v>301.81</v>
      </c>
      <c r="H2891" s="205"/>
      <c r="I2891" s="206"/>
      <c r="J2891" s="292">
        <v>45684.565821759301</v>
      </c>
    </row>
    <row r="2892" spans="1:10" x14ac:dyDescent="0.25">
      <c r="A2892" s="202">
        <v>927</v>
      </c>
      <c r="B2892" s="291">
        <v>45681</v>
      </c>
      <c r="C2892" s="203" t="s">
        <v>1515</v>
      </c>
      <c r="D2892" s="203" t="s">
        <v>8692</v>
      </c>
      <c r="E2892" s="204" t="s">
        <v>27</v>
      </c>
      <c r="F2892" s="203" t="s">
        <v>435</v>
      </c>
      <c r="G2892" s="205"/>
      <c r="H2892" s="205">
        <v>301.81</v>
      </c>
      <c r="I2892" s="206"/>
      <c r="J2892" s="292">
        <v>45684.565821759301</v>
      </c>
    </row>
    <row r="2893" spans="1:10" x14ac:dyDescent="0.25">
      <c r="A2893" s="202">
        <v>928</v>
      </c>
      <c r="B2893" s="291">
        <v>45681</v>
      </c>
      <c r="C2893" s="203" t="s">
        <v>2178</v>
      </c>
      <c r="D2893" s="203" t="s">
        <v>8693</v>
      </c>
      <c r="E2893" s="204" t="s">
        <v>25</v>
      </c>
      <c r="F2893" s="203" t="s">
        <v>24</v>
      </c>
      <c r="G2893" s="205">
        <v>1207.24</v>
      </c>
      <c r="H2893" s="205"/>
      <c r="I2893" s="206"/>
      <c r="J2893" s="292">
        <v>45684.566527777803</v>
      </c>
    </row>
    <row r="2894" spans="1:10" x14ac:dyDescent="0.25">
      <c r="A2894" s="202">
        <v>928</v>
      </c>
      <c r="B2894" s="291">
        <v>45681</v>
      </c>
      <c r="C2894" s="203" t="s">
        <v>2178</v>
      </c>
      <c r="D2894" s="203" t="s">
        <v>8693</v>
      </c>
      <c r="E2894" s="204" t="s">
        <v>27</v>
      </c>
      <c r="F2894" s="203" t="s">
        <v>435</v>
      </c>
      <c r="G2894" s="205"/>
      <c r="H2894" s="205">
        <v>1207.24</v>
      </c>
      <c r="I2894" s="206"/>
      <c r="J2894" s="292">
        <v>45684.566527777803</v>
      </c>
    </row>
    <row r="2895" spans="1:10" x14ac:dyDescent="0.25">
      <c r="A2895" s="202">
        <v>929</v>
      </c>
      <c r="B2895" s="291">
        <v>45681</v>
      </c>
      <c r="C2895" s="203" t="s">
        <v>3017</v>
      </c>
      <c r="D2895" s="203" t="s">
        <v>8694</v>
      </c>
      <c r="E2895" s="204" t="s">
        <v>25</v>
      </c>
      <c r="F2895" s="203" t="s">
        <v>24</v>
      </c>
      <c r="G2895" s="205">
        <v>999.13</v>
      </c>
      <c r="H2895" s="205"/>
      <c r="I2895" s="206"/>
      <c r="J2895" s="292">
        <v>45684.567002314798</v>
      </c>
    </row>
    <row r="2896" spans="1:10" x14ac:dyDescent="0.25">
      <c r="A2896" s="202">
        <v>929</v>
      </c>
      <c r="B2896" s="291">
        <v>45681</v>
      </c>
      <c r="C2896" s="203" t="s">
        <v>3017</v>
      </c>
      <c r="D2896" s="203" t="s">
        <v>8694</v>
      </c>
      <c r="E2896" s="204" t="s">
        <v>27</v>
      </c>
      <c r="F2896" s="203" t="s">
        <v>435</v>
      </c>
      <c r="G2896" s="205"/>
      <c r="H2896" s="205">
        <v>999.13</v>
      </c>
      <c r="I2896" s="206"/>
      <c r="J2896" s="292">
        <v>45684.567002314798</v>
      </c>
    </row>
    <row r="2897" spans="1:10" x14ac:dyDescent="0.25">
      <c r="A2897" s="202">
        <v>930</v>
      </c>
      <c r="B2897" s="291">
        <v>45681</v>
      </c>
      <c r="C2897" s="203" t="s">
        <v>2385</v>
      </c>
      <c r="D2897" s="203" t="s">
        <v>8695</v>
      </c>
      <c r="E2897" s="204" t="s">
        <v>25</v>
      </c>
      <c r="F2897" s="203" t="s">
        <v>24</v>
      </c>
      <c r="G2897" s="205">
        <v>5331.97</v>
      </c>
      <c r="H2897" s="205"/>
      <c r="I2897" s="206"/>
      <c r="J2897" s="292">
        <v>45684.567488425899</v>
      </c>
    </row>
    <row r="2898" spans="1:10" x14ac:dyDescent="0.25">
      <c r="A2898" s="202">
        <v>930</v>
      </c>
      <c r="B2898" s="291">
        <v>45681</v>
      </c>
      <c r="C2898" s="203" t="s">
        <v>2385</v>
      </c>
      <c r="D2898" s="203" t="s">
        <v>8695</v>
      </c>
      <c r="E2898" s="204" t="s">
        <v>27</v>
      </c>
      <c r="F2898" s="203" t="s">
        <v>435</v>
      </c>
      <c r="G2898" s="205"/>
      <c r="H2898" s="205">
        <v>5331.97</v>
      </c>
      <c r="I2898" s="206"/>
      <c r="J2898" s="292">
        <v>45684.567488425899</v>
      </c>
    </row>
    <row r="2899" spans="1:10" x14ac:dyDescent="0.25">
      <c r="A2899" s="202">
        <v>931</v>
      </c>
      <c r="B2899" s="291">
        <v>45684</v>
      </c>
      <c r="C2899" s="203" t="s">
        <v>920</v>
      </c>
      <c r="D2899" s="203" t="s">
        <v>8696</v>
      </c>
      <c r="E2899" s="204" t="s">
        <v>25</v>
      </c>
      <c r="F2899" s="203" t="s">
        <v>24</v>
      </c>
      <c r="G2899" s="205">
        <v>2716.29</v>
      </c>
      <c r="H2899" s="205"/>
      <c r="I2899" s="206"/>
      <c r="J2899" s="292">
        <v>45684.569560185198</v>
      </c>
    </row>
    <row r="2900" spans="1:10" x14ac:dyDescent="0.25">
      <c r="A2900" s="202">
        <v>931</v>
      </c>
      <c r="B2900" s="291">
        <v>45684</v>
      </c>
      <c r="C2900" s="203" t="s">
        <v>920</v>
      </c>
      <c r="D2900" s="203" t="s">
        <v>8696</v>
      </c>
      <c r="E2900" s="204" t="s">
        <v>27</v>
      </c>
      <c r="F2900" s="203" t="s">
        <v>435</v>
      </c>
      <c r="G2900" s="205"/>
      <c r="H2900" s="205">
        <v>2716.29</v>
      </c>
      <c r="I2900" s="206"/>
      <c r="J2900" s="292">
        <v>45684.569560185198</v>
      </c>
    </row>
    <row r="2901" spans="1:10" x14ac:dyDescent="0.25">
      <c r="A2901" s="202">
        <v>932</v>
      </c>
      <c r="B2901" s="291">
        <v>45688</v>
      </c>
      <c r="C2901" s="203" t="s">
        <v>8697</v>
      </c>
      <c r="D2901" s="203" t="s">
        <v>8698</v>
      </c>
      <c r="E2901" s="204" t="s">
        <v>1759</v>
      </c>
      <c r="F2901" s="203" t="s">
        <v>2550</v>
      </c>
      <c r="G2901" s="205"/>
      <c r="H2901" s="205">
        <v>186.76</v>
      </c>
      <c r="I2901" s="206"/>
      <c r="J2901" s="292">
        <v>45684.572094907402</v>
      </c>
    </row>
    <row r="2902" spans="1:10" x14ac:dyDescent="0.25">
      <c r="A2902" s="202">
        <v>932</v>
      </c>
      <c r="B2902" s="291">
        <v>45688</v>
      </c>
      <c r="C2902" s="203" t="s">
        <v>8697</v>
      </c>
      <c r="D2902" s="203" t="s">
        <v>8698</v>
      </c>
      <c r="E2902" s="204" t="s">
        <v>1075</v>
      </c>
      <c r="F2902" s="203" t="s">
        <v>1076</v>
      </c>
      <c r="G2902" s="205">
        <v>162.44</v>
      </c>
      <c r="H2902" s="205"/>
      <c r="I2902" s="206"/>
      <c r="J2902" s="292">
        <v>45684.572094907402</v>
      </c>
    </row>
    <row r="2903" spans="1:10" x14ac:dyDescent="0.25">
      <c r="A2903" s="202">
        <v>932</v>
      </c>
      <c r="B2903" s="291">
        <v>45688</v>
      </c>
      <c r="C2903" s="203" t="s">
        <v>8697</v>
      </c>
      <c r="D2903" s="203" t="s">
        <v>8698</v>
      </c>
      <c r="E2903" s="204" t="s">
        <v>1047</v>
      </c>
      <c r="F2903" s="203" t="s">
        <v>1046</v>
      </c>
      <c r="G2903" s="205">
        <v>8.1199999999999992</v>
      </c>
      <c r="H2903" s="205"/>
      <c r="I2903" s="206"/>
      <c r="J2903" s="292">
        <v>45684.572094907402</v>
      </c>
    </row>
    <row r="2904" spans="1:10" x14ac:dyDescent="0.25">
      <c r="A2904" s="202">
        <v>932</v>
      </c>
      <c r="B2904" s="291">
        <v>45688</v>
      </c>
      <c r="C2904" s="203" t="s">
        <v>8697</v>
      </c>
      <c r="D2904" s="203" t="s">
        <v>8698</v>
      </c>
      <c r="E2904" s="204" t="s">
        <v>1048</v>
      </c>
      <c r="F2904" s="203" t="s">
        <v>1049</v>
      </c>
      <c r="G2904" s="205">
        <v>16.2</v>
      </c>
      <c r="H2904" s="205"/>
      <c r="I2904" s="206"/>
      <c r="J2904" s="292">
        <v>45684.572094907402</v>
      </c>
    </row>
    <row r="2905" spans="1:10" x14ac:dyDescent="0.25">
      <c r="A2905" s="202">
        <v>933</v>
      </c>
      <c r="B2905" s="291">
        <v>45688</v>
      </c>
      <c r="C2905" s="203" t="s">
        <v>8697</v>
      </c>
      <c r="D2905" s="203" t="s">
        <v>8699</v>
      </c>
      <c r="E2905" s="204" t="s">
        <v>1759</v>
      </c>
      <c r="F2905" s="203" t="s">
        <v>2550</v>
      </c>
      <c r="G2905" s="205"/>
      <c r="H2905" s="205">
        <v>43.62</v>
      </c>
      <c r="I2905" s="206"/>
      <c r="J2905" s="292">
        <v>45684.573692129597</v>
      </c>
    </row>
    <row r="2906" spans="1:10" x14ac:dyDescent="0.25">
      <c r="A2906" s="202">
        <v>933</v>
      </c>
      <c r="B2906" s="291">
        <v>45688</v>
      </c>
      <c r="C2906" s="203" t="s">
        <v>8697</v>
      </c>
      <c r="D2906" s="203" t="s">
        <v>8699</v>
      </c>
      <c r="E2906" s="204" t="s">
        <v>1227</v>
      </c>
      <c r="F2906" s="203" t="s">
        <v>1228</v>
      </c>
      <c r="G2906" s="205">
        <v>37.94</v>
      </c>
      <c r="H2906" s="205"/>
      <c r="I2906" s="206"/>
      <c r="J2906" s="292">
        <v>45684.573692129597</v>
      </c>
    </row>
    <row r="2907" spans="1:10" x14ac:dyDescent="0.25">
      <c r="A2907" s="202">
        <v>933</v>
      </c>
      <c r="B2907" s="291">
        <v>45688</v>
      </c>
      <c r="C2907" s="203" t="s">
        <v>8697</v>
      </c>
      <c r="D2907" s="203" t="s">
        <v>8699</v>
      </c>
      <c r="E2907" s="204" t="s">
        <v>1047</v>
      </c>
      <c r="F2907" s="203" t="s">
        <v>1046</v>
      </c>
      <c r="G2907" s="205">
        <v>1.9</v>
      </c>
      <c r="H2907" s="205"/>
      <c r="I2907" s="206"/>
      <c r="J2907" s="292">
        <v>45684.573692129597</v>
      </c>
    </row>
    <row r="2908" spans="1:10" x14ac:dyDescent="0.25">
      <c r="A2908" s="202">
        <v>933</v>
      </c>
      <c r="B2908" s="291">
        <v>45688</v>
      </c>
      <c r="C2908" s="203" t="s">
        <v>8697</v>
      </c>
      <c r="D2908" s="203" t="s">
        <v>8699</v>
      </c>
      <c r="E2908" s="204" t="s">
        <v>1048</v>
      </c>
      <c r="F2908" s="203" t="s">
        <v>1049</v>
      </c>
      <c r="G2908" s="205">
        <v>3.78</v>
      </c>
      <c r="H2908" s="205"/>
      <c r="I2908" s="206"/>
      <c r="J2908" s="292">
        <v>45684.573692129597</v>
      </c>
    </row>
    <row r="2909" spans="1:10" x14ac:dyDescent="0.25">
      <c r="A2909" s="202">
        <v>934</v>
      </c>
      <c r="B2909" s="291">
        <v>45681</v>
      </c>
      <c r="C2909" s="203" t="s">
        <v>8700</v>
      </c>
      <c r="D2909" s="206"/>
      <c r="E2909" s="204" t="s">
        <v>25</v>
      </c>
      <c r="F2909" s="203" t="s">
        <v>24</v>
      </c>
      <c r="G2909" s="205">
        <v>1000</v>
      </c>
      <c r="H2909" s="205"/>
      <c r="I2909" s="206"/>
      <c r="J2909" s="292">
        <v>45684.689976851798</v>
      </c>
    </row>
    <row r="2910" spans="1:10" x14ac:dyDescent="0.25">
      <c r="A2910" s="202">
        <v>934</v>
      </c>
      <c r="B2910" s="291">
        <v>45681</v>
      </c>
      <c r="C2910" s="203" t="s">
        <v>8700</v>
      </c>
      <c r="D2910" s="206"/>
      <c r="E2910" s="204" t="s">
        <v>881</v>
      </c>
      <c r="F2910" s="203" t="s">
        <v>882</v>
      </c>
      <c r="G2910" s="205"/>
      <c r="H2910" s="205">
        <v>1000</v>
      </c>
      <c r="I2910" s="206"/>
      <c r="J2910" s="292">
        <v>45684.689976851798</v>
      </c>
    </row>
    <row r="2911" spans="1:10" x14ac:dyDescent="0.25">
      <c r="A2911" s="202">
        <v>935</v>
      </c>
      <c r="B2911" s="291">
        <v>45680</v>
      </c>
      <c r="C2911" s="203" t="s">
        <v>8701</v>
      </c>
      <c r="D2911" s="206"/>
      <c r="E2911" s="204" t="s">
        <v>8702</v>
      </c>
      <c r="F2911" s="203" t="s">
        <v>8703</v>
      </c>
      <c r="G2911" s="205">
        <v>2927.5</v>
      </c>
      <c r="H2911" s="205"/>
      <c r="I2911" s="206"/>
      <c r="J2911" s="292">
        <v>45684.705601851798</v>
      </c>
    </row>
    <row r="2912" spans="1:10" x14ac:dyDescent="0.25">
      <c r="A2912" s="202">
        <v>935</v>
      </c>
      <c r="B2912" s="291">
        <v>45680</v>
      </c>
      <c r="C2912" s="203" t="s">
        <v>8701</v>
      </c>
      <c r="D2912" s="206"/>
      <c r="E2912" s="204" t="s">
        <v>1047</v>
      </c>
      <c r="F2912" s="203" t="s">
        <v>1046</v>
      </c>
      <c r="G2912" s="205">
        <v>49.25</v>
      </c>
      <c r="H2912" s="205"/>
      <c r="I2912" s="206"/>
      <c r="J2912" s="292">
        <v>45684.705601851798</v>
      </c>
    </row>
    <row r="2913" spans="1:10" x14ac:dyDescent="0.25">
      <c r="A2913" s="202">
        <v>935</v>
      </c>
      <c r="B2913" s="291">
        <v>45680</v>
      </c>
      <c r="C2913" s="203" t="s">
        <v>8701</v>
      </c>
      <c r="D2913" s="206"/>
      <c r="E2913" s="204" t="s">
        <v>1048</v>
      </c>
      <c r="F2913" s="203" t="s">
        <v>1049</v>
      </c>
      <c r="G2913" s="205">
        <v>98.25</v>
      </c>
      <c r="H2913" s="205"/>
      <c r="I2913" s="206"/>
      <c r="J2913" s="292">
        <v>45684.705601851798</v>
      </c>
    </row>
    <row r="2914" spans="1:10" x14ac:dyDescent="0.25">
      <c r="A2914" s="202">
        <v>935</v>
      </c>
      <c r="B2914" s="291">
        <v>45680</v>
      </c>
      <c r="C2914" s="203" t="s">
        <v>8701</v>
      </c>
      <c r="D2914" s="206"/>
      <c r="E2914" s="204" t="s">
        <v>60</v>
      </c>
      <c r="F2914" s="203" t="s">
        <v>441</v>
      </c>
      <c r="G2914" s="205"/>
      <c r="H2914" s="205">
        <v>3075</v>
      </c>
      <c r="I2914" s="206"/>
      <c r="J2914" s="292">
        <v>45684.705601851798</v>
      </c>
    </row>
    <row r="2915" spans="1:10" x14ac:dyDescent="0.25">
      <c r="A2915" s="202">
        <v>936</v>
      </c>
      <c r="B2915" s="291">
        <v>45685</v>
      </c>
      <c r="C2915" s="203" t="s">
        <v>2720</v>
      </c>
      <c r="D2915" s="203" t="s">
        <v>8704</v>
      </c>
      <c r="E2915" s="204" t="s">
        <v>25</v>
      </c>
      <c r="F2915" s="203" t="s">
        <v>24</v>
      </c>
      <c r="G2915" s="205">
        <v>6036.19</v>
      </c>
      <c r="H2915" s="205"/>
      <c r="I2915" s="206"/>
      <c r="J2915" s="292">
        <v>45686.486030092601</v>
      </c>
    </row>
    <row r="2916" spans="1:10" x14ac:dyDescent="0.25">
      <c r="A2916" s="202">
        <v>936</v>
      </c>
      <c r="B2916" s="291">
        <v>45685</v>
      </c>
      <c r="C2916" s="203" t="s">
        <v>2720</v>
      </c>
      <c r="D2916" s="203" t="s">
        <v>8704</v>
      </c>
      <c r="E2916" s="204" t="s">
        <v>27</v>
      </c>
      <c r="F2916" s="203" t="s">
        <v>435</v>
      </c>
      <c r="G2916" s="205"/>
      <c r="H2916" s="205">
        <v>6036.19</v>
      </c>
      <c r="I2916" s="206"/>
      <c r="J2916" s="292">
        <v>45686.486030092601</v>
      </c>
    </row>
    <row r="2917" spans="1:10" x14ac:dyDescent="0.25">
      <c r="A2917" s="202">
        <v>937</v>
      </c>
      <c r="B2917" s="291">
        <v>45685</v>
      </c>
      <c r="C2917" s="203" t="s">
        <v>960</v>
      </c>
      <c r="D2917" s="203" t="s">
        <v>8705</v>
      </c>
      <c r="E2917" s="204" t="s">
        <v>25</v>
      </c>
      <c r="F2917" s="203" t="s">
        <v>24</v>
      </c>
      <c r="G2917" s="205">
        <v>2816.89</v>
      </c>
      <c r="H2917" s="205"/>
      <c r="I2917" s="206"/>
      <c r="J2917" s="292">
        <v>45686.486678240697</v>
      </c>
    </row>
    <row r="2918" spans="1:10" x14ac:dyDescent="0.25">
      <c r="A2918" s="202">
        <v>937</v>
      </c>
      <c r="B2918" s="291">
        <v>45685</v>
      </c>
      <c r="C2918" s="203" t="s">
        <v>960</v>
      </c>
      <c r="D2918" s="203" t="s">
        <v>8705</v>
      </c>
      <c r="E2918" s="204" t="s">
        <v>27</v>
      </c>
      <c r="F2918" s="203" t="s">
        <v>435</v>
      </c>
      <c r="G2918" s="205"/>
      <c r="H2918" s="205">
        <v>2816.89</v>
      </c>
      <c r="I2918" s="206"/>
      <c r="J2918" s="292">
        <v>45686.486678240697</v>
      </c>
    </row>
    <row r="2919" spans="1:10" x14ac:dyDescent="0.25">
      <c r="A2919" s="202">
        <v>938</v>
      </c>
      <c r="B2919" s="291">
        <v>45684</v>
      </c>
      <c r="C2919" s="203" t="s">
        <v>8706</v>
      </c>
      <c r="D2919" s="203" t="s">
        <v>8707</v>
      </c>
      <c r="E2919" s="204" t="s">
        <v>60</v>
      </c>
      <c r="F2919" s="203" t="s">
        <v>441</v>
      </c>
      <c r="G2919" s="205"/>
      <c r="H2919" s="205">
        <v>182.87</v>
      </c>
      <c r="I2919" s="206"/>
      <c r="J2919" s="292">
        <v>45686.487962963001</v>
      </c>
    </row>
    <row r="2920" spans="1:10" x14ac:dyDescent="0.25">
      <c r="A2920" s="202">
        <v>938</v>
      </c>
      <c r="B2920" s="291">
        <v>45684</v>
      </c>
      <c r="C2920" s="203" t="s">
        <v>8706</v>
      </c>
      <c r="D2920" s="203" t="s">
        <v>8707</v>
      </c>
      <c r="E2920" s="204" t="s">
        <v>1064</v>
      </c>
      <c r="F2920" s="203" t="s">
        <v>1065</v>
      </c>
      <c r="G2920" s="205">
        <v>159.05000000000001</v>
      </c>
      <c r="H2920" s="205"/>
      <c r="I2920" s="206"/>
      <c r="J2920" s="292">
        <v>45686.487962963001</v>
      </c>
    </row>
    <row r="2921" spans="1:10" x14ac:dyDescent="0.25">
      <c r="A2921" s="202">
        <v>938</v>
      </c>
      <c r="B2921" s="291">
        <v>45684</v>
      </c>
      <c r="C2921" s="203" t="s">
        <v>8706</v>
      </c>
      <c r="D2921" s="203" t="s">
        <v>8707</v>
      </c>
      <c r="E2921" s="204" t="s">
        <v>1047</v>
      </c>
      <c r="F2921" s="203" t="s">
        <v>1046</v>
      </c>
      <c r="G2921" s="205">
        <v>7.95</v>
      </c>
      <c r="H2921" s="205"/>
      <c r="I2921" s="206"/>
      <c r="J2921" s="292">
        <v>45686.487962963001</v>
      </c>
    </row>
    <row r="2922" spans="1:10" x14ac:dyDescent="0.25">
      <c r="A2922" s="202">
        <v>938</v>
      </c>
      <c r="B2922" s="291">
        <v>45684</v>
      </c>
      <c r="C2922" s="203" t="s">
        <v>8706</v>
      </c>
      <c r="D2922" s="203" t="s">
        <v>8707</v>
      </c>
      <c r="E2922" s="204" t="s">
        <v>1048</v>
      </c>
      <c r="F2922" s="203" t="s">
        <v>1049</v>
      </c>
      <c r="G2922" s="205">
        <v>15.87</v>
      </c>
      <c r="H2922" s="205"/>
      <c r="I2922" s="206"/>
      <c r="J2922" s="292">
        <v>45686.487962963001</v>
      </c>
    </row>
    <row r="2923" spans="1:10" x14ac:dyDescent="0.25">
      <c r="A2923" s="202">
        <v>939</v>
      </c>
      <c r="B2923" s="291">
        <v>45684</v>
      </c>
      <c r="C2923" s="203" t="s">
        <v>2607</v>
      </c>
      <c r="D2923" s="203" t="s">
        <v>8708</v>
      </c>
      <c r="E2923" s="204" t="s">
        <v>60</v>
      </c>
      <c r="F2923" s="203" t="s">
        <v>441</v>
      </c>
      <c r="G2923" s="205"/>
      <c r="H2923" s="205">
        <v>145.30000000000001</v>
      </c>
      <c r="I2923" s="206"/>
      <c r="J2923" s="292">
        <v>45686.488726851901</v>
      </c>
    </row>
    <row r="2924" spans="1:10" x14ac:dyDescent="0.25">
      <c r="A2924" s="202">
        <v>939</v>
      </c>
      <c r="B2924" s="291">
        <v>45684</v>
      </c>
      <c r="C2924" s="203" t="s">
        <v>2607</v>
      </c>
      <c r="D2924" s="203" t="s">
        <v>8708</v>
      </c>
      <c r="E2924" s="204" t="s">
        <v>1064</v>
      </c>
      <c r="F2924" s="203" t="s">
        <v>1065</v>
      </c>
      <c r="G2924" s="205">
        <v>126.37</v>
      </c>
      <c r="H2924" s="205"/>
      <c r="I2924" s="206"/>
      <c r="J2924" s="292">
        <v>45686.488726851901</v>
      </c>
    </row>
    <row r="2925" spans="1:10" x14ac:dyDescent="0.25">
      <c r="A2925" s="202">
        <v>939</v>
      </c>
      <c r="B2925" s="291">
        <v>45684</v>
      </c>
      <c r="C2925" s="203" t="s">
        <v>2607</v>
      </c>
      <c r="D2925" s="203" t="s">
        <v>8708</v>
      </c>
      <c r="E2925" s="204" t="s">
        <v>1047</v>
      </c>
      <c r="F2925" s="203" t="s">
        <v>1046</v>
      </c>
      <c r="G2925" s="205">
        <v>6.32</v>
      </c>
      <c r="H2925" s="205"/>
      <c r="I2925" s="206"/>
      <c r="J2925" s="292">
        <v>45686.488726851901</v>
      </c>
    </row>
    <row r="2926" spans="1:10" x14ac:dyDescent="0.25">
      <c r="A2926" s="207">
        <v>939</v>
      </c>
      <c r="B2926" s="293">
        <v>45684</v>
      </c>
      <c r="C2926" s="208" t="s">
        <v>2607</v>
      </c>
      <c r="D2926" s="208" t="s">
        <v>8708</v>
      </c>
      <c r="E2926" s="210" t="s">
        <v>1048</v>
      </c>
      <c r="F2926" s="208" t="s">
        <v>1049</v>
      </c>
      <c r="G2926" s="211">
        <v>12.61</v>
      </c>
      <c r="H2926" s="211"/>
      <c r="I2926" s="209"/>
      <c r="J2926" s="294">
        <v>45686.488726851901</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770"/>
  <sheetViews>
    <sheetView zoomScaleNormal="100" workbookViewId="0" rightToLeft="false">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3185</v>
      </c>
      <c r="F3268" s="154" t="s">
        <v>3789</v>
      </c>
      <c r="G3268" s="155" t="s">
        <v>8180</v>
      </c>
      <c r="H3268" s="149">
        <v>2.5</v>
      </c>
      <c r="I3268" s="148"/>
      <c r="J3268" s="146" t="s">
        <v>96</v>
      </c>
      <c r="K3268" s="234">
        <v>45663.7127199074</v>
      </c>
      <c r="L3268" s="146" t="s">
        <v>97</v>
      </c>
      <c r="M3268" s="234"/>
      <c r="N3268" s="146" t="s">
        <v>97</v>
      </c>
      <c r="O3268" s="148" t="s">
        <v>8141</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3185</v>
      </c>
      <c r="F3328" s="154" t="s">
        <v>3789</v>
      </c>
      <c r="G3328" s="155" t="s">
        <v>8297</v>
      </c>
      <c r="H3328" s="149">
        <v>2</v>
      </c>
      <c r="I3328" s="148"/>
      <c r="J3328" s="146" t="s">
        <v>96</v>
      </c>
      <c r="K3328" s="234">
        <v>45666.4869675926</v>
      </c>
      <c r="L3328" s="146" t="s">
        <v>97</v>
      </c>
      <c r="M3328" s="234"/>
      <c r="N3328" s="146" t="s">
        <v>97</v>
      </c>
      <c r="O3328" s="148" t="s">
        <v>8292</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97</v>
      </c>
      <c r="M3504" s="264"/>
      <c r="N3504" s="146" t="s">
        <v>97</v>
      </c>
      <c r="O3504" s="148" t="s">
        <v>8472</v>
      </c>
      <c r="P3504" s="150"/>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2"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144">
        <v>3534</v>
      </c>
      <c r="B3532" s="145">
        <v>2</v>
      </c>
      <c r="C3532" s="146" t="s">
        <v>13</v>
      </c>
      <c r="D3532" s="262">
        <v>45677</v>
      </c>
      <c r="E3532" s="146" t="s">
        <v>111</v>
      </c>
      <c r="F3532" s="154" t="s">
        <v>3018</v>
      </c>
      <c r="G3532" s="155" t="s">
        <v>8559</v>
      </c>
      <c r="H3532" s="149">
        <v>1.6</v>
      </c>
      <c r="I3532" s="148"/>
      <c r="J3532" s="146" t="s">
        <v>97</v>
      </c>
      <c r="K3532" s="263">
        <v>45677.8154513889</v>
      </c>
      <c r="L3532" s="146" t="s">
        <v>97</v>
      </c>
      <c r="M3532" s="264"/>
      <c r="N3532" s="146" t="s">
        <v>97</v>
      </c>
      <c r="O3532" s="148" t="s">
        <v>8472</v>
      </c>
      <c r="P3532" s="150"/>
    </row>
    <row spans="1:16" x14ac:dyDescent="0.25" outlineLevel="0" r="3533">
      <c r="A3533" s="144">
        <v>3535</v>
      </c>
      <c r="B3533" s="145">
        <v>2</v>
      </c>
      <c r="C3533" s="146" t="s">
        <v>13</v>
      </c>
      <c r="D3533" s="262">
        <v>45677</v>
      </c>
      <c r="E3533" s="146" t="s">
        <v>332</v>
      </c>
      <c r="F3533" s="154" t="s">
        <v>911</v>
      </c>
      <c r="G3533" s="155" t="s">
        <v>8560</v>
      </c>
      <c r="H3533" s="149">
        <v>1.2</v>
      </c>
      <c r="I3533" s="148"/>
      <c r="J3533" s="146" t="s">
        <v>96</v>
      </c>
      <c r="K3533" s="263">
        <v>45677.785775463</v>
      </c>
      <c r="L3533" s="146" t="s">
        <v>97</v>
      </c>
      <c r="M3533" s="264"/>
      <c r="N3533" s="146" t="s">
        <v>97</v>
      </c>
      <c r="O3533" s="148" t="s">
        <v>8472</v>
      </c>
      <c r="P3533" s="150"/>
    </row>
    <row spans="1:16" x14ac:dyDescent="0.25" outlineLevel="0" r="3534">
      <c r="A3534" s="144">
        <v>3536</v>
      </c>
      <c r="B3534" s="145">
        <v>2</v>
      </c>
      <c r="C3534" s="146" t="s">
        <v>13</v>
      </c>
      <c r="D3534" s="262">
        <v>45677</v>
      </c>
      <c r="E3534" s="146" t="s">
        <v>542</v>
      </c>
      <c r="F3534" s="154" t="s">
        <v>2439</v>
      </c>
      <c r="G3534" s="155" t="s">
        <v>8561</v>
      </c>
      <c r="H3534" s="149">
        <v>0.3</v>
      </c>
      <c r="I3534" s="148"/>
      <c r="J3534" s="146" t="s">
        <v>96</v>
      </c>
      <c r="K3534" s="263">
        <v>45677.4142476852</v>
      </c>
      <c r="L3534" s="146" t="s">
        <v>97</v>
      </c>
      <c r="M3534" s="264"/>
      <c r="N3534" s="146" t="s">
        <v>97</v>
      </c>
      <c r="O3534" s="148" t="s">
        <v>8472</v>
      </c>
      <c r="P3534" s="150"/>
    </row>
    <row spans="1:16" x14ac:dyDescent="0.25" outlineLevel="0" r="3535">
      <c r="A3535" s="144">
        <v>3537</v>
      </c>
      <c r="B3535" s="145">
        <v>2</v>
      </c>
      <c r="C3535" s="146" t="s">
        <v>13</v>
      </c>
      <c r="D3535" s="262">
        <v>45677</v>
      </c>
      <c r="E3535" s="146" t="s">
        <v>520</v>
      </c>
      <c r="F3535" s="154" t="s">
        <v>554</v>
      </c>
      <c r="G3535" s="155" t="s">
        <v>8562</v>
      </c>
      <c r="H3535" s="149">
        <v>0.8</v>
      </c>
      <c r="I3535" s="148"/>
      <c r="J3535" s="146" t="s">
        <v>96</v>
      </c>
      <c r="K3535" s="263">
        <v>45677.7860763889</v>
      </c>
      <c r="L3535" s="146" t="s">
        <v>97</v>
      </c>
      <c r="M3535" s="264"/>
      <c r="N3535" s="146" t="s">
        <v>97</v>
      </c>
      <c r="O3535" s="148" t="s">
        <v>8472</v>
      </c>
      <c r="P3535" s="150"/>
    </row>
    <row spans="1:16" x14ac:dyDescent="0.25" outlineLevel="0" r="3536">
      <c r="A3536" s="144">
        <v>3538</v>
      </c>
      <c r="B3536" s="145">
        <v>2</v>
      </c>
      <c r="C3536" s="146" t="s">
        <v>13</v>
      </c>
      <c r="D3536" s="262">
        <v>45677</v>
      </c>
      <c r="E3536" s="146" t="s">
        <v>182</v>
      </c>
      <c r="F3536" s="154" t="s">
        <v>459</v>
      </c>
      <c r="G3536" s="155" t="s">
        <v>8563</v>
      </c>
      <c r="H3536" s="149">
        <v>0.2</v>
      </c>
      <c r="I3536" s="148"/>
      <c r="J3536" s="146" t="s">
        <v>96</v>
      </c>
      <c r="K3536" s="263">
        <v>45677.7621180556</v>
      </c>
      <c r="L3536" s="146" t="s">
        <v>97</v>
      </c>
      <c r="M3536" s="264"/>
      <c r="N3536" s="146" t="s">
        <v>97</v>
      </c>
      <c r="O3536" s="148" t="s">
        <v>8472</v>
      </c>
      <c r="P3536" s="150"/>
    </row>
    <row spans="1:16" x14ac:dyDescent="0.25" outlineLevel="0" r="3537">
      <c r="A3537" s="144">
        <v>3539</v>
      </c>
      <c r="B3537" s="145">
        <v>2</v>
      </c>
      <c r="C3537" s="146" t="s">
        <v>13</v>
      </c>
      <c r="D3537" s="262">
        <v>45677</v>
      </c>
      <c r="E3537" s="146" t="s">
        <v>316</v>
      </c>
      <c r="F3537" s="154" t="s">
        <v>317</v>
      </c>
      <c r="G3537" s="155" t="s">
        <v>8564</v>
      </c>
      <c r="H3537" s="149">
        <v>0.2</v>
      </c>
      <c r="I3537" s="148"/>
      <c r="J3537" s="146" t="s">
        <v>96</v>
      </c>
      <c r="K3537" s="263">
        <v>45677.4465162037</v>
      </c>
      <c r="L3537" s="146" t="s">
        <v>97</v>
      </c>
      <c r="M3537" s="264"/>
      <c r="N3537" s="146" t="s">
        <v>97</v>
      </c>
      <c r="O3537" s="148" t="s">
        <v>8472</v>
      </c>
      <c r="P3537" s="150"/>
    </row>
    <row spans="1:16" x14ac:dyDescent="0.25" outlineLevel="0" r="3538">
      <c r="A3538" s="144">
        <v>3540</v>
      </c>
      <c r="B3538" s="145">
        <v>2</v>
      </c>
      <c r="C3538" s="146" t="s">
        <v>13</v>
      </c>
      <c r="D3538" s="262">
        <v>45677</v>
      </c>
      <c r="E3538" s="146" t="s">
        <v>424</v>
      </c>
      <c r="F3538" s="154" t="s">
        <v>2191</v>
      </c>
      <c r="G3538" s="155" t="s">
        <v>8565</v>
      </c>
      <c r="H3538" s="149">
        <v>0.9</v>
      </c>
      <c r="I3538" s="148"/>
      <c r="J3538" s="146" t="s">
        <v>96</v>
      </c>
      <c r="K3538" s="263">
        <v>45677.6338657407</v>
      </c>
      <c r="L3538" s="146" t="s">
        <v>97</v>
      </c>
      <c r="M3538" s="264"/>
      <c r="N3538" s="146" t="s">
        <v>97</v>
      </c>
      <c r="O3538" s="148" t="s">
        <v>8472</v>
      </c>
      <c r="P3538" s="150"/>
    </row>
    <row spans="1:16" x14ac:dyDescent="0.25" outlineLevel="0" r="3539">
      <c r="A3539" s="144">
        <v>3541</v>
      </c>
      <c r="B3539" s="145">
        <v>2</v>
      </c>
      <c r="C3539" s="146" t="s">
        <v>13</v>
      </c>
      <c r="D3539" s="262">
        <v>45677</v>
      </c>
      <c r="E3539" s="146" t="s">
        <v>338</v>
      </c>
      <c r="F3539" s="154" t="s">
        <v>2298</v>
      </c>
      <c r="G3539" s="155" t="s">
        <v>8566</v>
      </c>
      <c r="H3539" s="149">
        <v>0.4</v>
      </c>
      <c r="I3539" s="148"/>
      <c r="J3539" s="146" t="s">
        <v>96</v>
      </c>
      <c r="K3539" s="263">
        <v>45677.7616898148</v>
      </c>
      <c r="L3539" s="146" t="s">
        <v>97</v>
      </c>
      <c r="M3539" s="264"/>
      <c r="N3539" s="146" t="s">
        <v>97</v>
      </c>
      <c r="O3539" s="148" t="s">
        <v>8472</v>
      </c>
      <c r="P3539" s="150"/>
    </row>
    <row spans="1:16" x14ac:dyDescent="0.25" outlineLevel="0" r="3540">
      <c r="A3540" s="144">
        <v>3542</v>
      </c>
      <c r="B3540" s="145">
        <v>1</v>
      </c>
      <c r="C3540" s="146" t="s">
        <v>12</v>
      </c>
      <c r="D3540" s="262">
        <v>45677</v>
      </c>
      <c r="E3540" s="146" t="s">
        <v>332</v>
      </c>
      <c r="F3540" s="154" t="s">
        <v>911</v>
      </c>
      <c r="G3540" s="155" t="s">
        <v>8567</v>
      </c>
      <c r="H3540" s="149">
        <v>0.5</v>
      </c>
      <c r="I3540" s="148"/>
      <c r="J3540" s="146" t="s">
        <v>96</v>
      </c>
      <c r="K3540" s="263">
        <v>45677.6348263889</v>
      </c>
      <c r="L3540" s="146" t="s">
        <v>97</v>
      </c>
      <c r="M3540" s="264"/>
      <c r="N3540" s="146" t="s">
        <v>97</v>
      </c>
      <c r="O3540" s="148" t="s">
        <v>8472</v>
      </c>
      <c r="P3540" s="150"/>
    </row>
    <row spans="1:16" x14ac:dyDescent="0.25" outlineLevel="0" r="3541">
      <c r="A3541" s="144">
        <v>3543</v>
      </c>
      <c r="B3541" s="145">
        <v>1</v>
      </c>
      <c r="C3541" s="146" t="s">
        <v>12</v>
      </c>
      <c r="D3541" s="262">
        <v>45677</v>
      </c>
      <c r="E3541" s="146" t="s">
        <v>200</v>
      </c>
      <c r="F3541" s="154" t="s">
        <v>1516</v>
      </c>
      <c r="G3541" s="155" t="s">
        <v>8568</v>
      </c>
      <c r="H3541" s="149">
        <v>0.5</v>
      </c>
      <c r="I3541" s="148"/>
      <c r="J3541" s="146" t="s">
        <v>96</v>
      </c>
      <c r="K3541" s="263">
        <v>45677.6393981481</v>
      </c>
      <c r="L3541" s="146" t="s">
        <v>97</v>
      </c>
      <c r="M3541" s="264"/>
      <c r="N3541" s="146" t="s">
        <v>97</v>
      </c>
      <c r="O3541" s="148" t="s">
        <v>8472</v>
      </c>
      <c r="P3541" s="150"/>
    </row>
    <row spans="1:16" x14ac:dyDescent="0.25" outlineLevel="0" r="3542">
      <c r="A3542" s="144">
        <v>3544</v>
      </c>
      <c r="B3542" s="145">
        <v>1</v>
      </c>
      <c r="C3542" s="146" t="s">
        <v>12</v>
      </c>
      <c r="D3542" s="262">
        <v>45677</v>
      </c>
      <c r="E3542" s="146" t="s">
        <v>480</v>
      </c>
      <c r="F3542" s="154" t="s">
        <v>1457</v>
      </c>
      <c r="G3542" s="155" t="s">
        <v>8569</v>
      </c>
      <c r="H3542" s="149">
        <v>0.4</v>
      </c>
      <c r="I3542" s="148"/>
      <c r="J3542" s="146" t="s">
        <v>96</v>
      </c>
      <c r="K3542" s="263">
        <v>45677.6467592593</v>
      </c>
      <c r="L3542" s="146" t="s">
        <v>97</v>
      </c>
      <c r="M3542" s="264"/>
      <c r="N3542" s="146" t="s">
        <v>97</v>
      </c>
      <c r="O3542" s="148" t="s">
        <v>8472</v>
      </c>
      <c r="P3542" s="150"/>
    </row>
    <row spans="1:16" x14ac:dyDescent="0.25" outlineLevel="0" r="3543">
      <c r="A3543" s="144">
        <v>3545</v>
      </c>
      <c r="B3543" s="145">
        <v>2</v>
      </c>
      <c r="C3543" s="146" t="s">
        <v>13</v>
      </c>
      <c r="D3543" s="262">
        <v>45677</v>
      </c>
      <c r="E3543" s="146" t="s">
        <v>516</v>
      </c>
      <c r="F3543" s="154" t="s">
        <v>2394</v>
      </c>
      <c r="G3543" s="155" t="s">
        <v>8570</v>
      </c>
      <c r="H3543" s="149">
        <v>0.2</v>
      </c>
      <c r="I3543" s="148"/>
      <c r="J3543" s="146" t="s">
        <v>96</v>
      </c>
      <c r="K3543" s="263">
        <v>45677.6565046296</v>
      </c>
      <c r="L3543" s="146" t="s">
        <v>97</v>
      </c>
      <c r="M3543" s="264"/>
      <c r="N3543" s="146" t="s">
        <v>97</v>
      </c>
      <c r="O3543" s="148" t="s">
        <v>8472</v>
      </c>
      <c r="P3543" s="150"/>
    </row>
    <row spans="1:16" x14ac:dyDescent="0.25" outlineLevel="0" r="3544">
      <c r="A3544" s="144">
        <v>3546</v>
      </c>
      <c r="B3544" s="145">
        <v>1</v>
      </c>
      <c r="C3544" s="146" t="s">
        <v>12</v>
      </c>
      <c r="D3544" s="262">
        <v>45677</v>
      </c>
      <c r="E3544" s="146" t="s">
        <v>504</v>
      </c>
      <c r="F3544" s="154" t="s">
        <v>1438</v>
      </c>
      <c r="G3544" s="155" t="s">
        <v>8571</v>
      </c>
      <c r="H3544" s="149">
        <v>0.5</v>
      </c>
      <c r="I3544" s="148"/>
      <c r="J3544" s="146" t="s">
        <v>96</v>
      </c>
      <c r="K3544" s="263">
        <v>45677.6645717593</v>
      </c>
      <c r="L3544" s="146" t="s">
        <v>97</v>
      </c>
      <c r="M3544" s="264"/>
      <c r="N3544" s="146" t="s">
        <v>97</v>
      </c>
      <c r="O3544" s="148" t="s">
        <v>8472</v>
      </c>
      <c r="P3544" s="150"/>
    </row>
    <row spans="1:16" x14ac:dyDescent="0.25" outlineLevel="0" r="3545">
      <c r="A3545" s="144">
        <v>3547</v>
      </c>
      <c r="B3545" s="145">
        <v>3</v>
      </c>
      <c r="C3545" s="146" t="s">
        <v>94</v>
      </c>
      <c r="D3545" s="262">
        <v>45677</v>
      </c>
      <c r="E3545" s="146" t="s">
        <v>108</v>
      </c>
      <c r="F3545" s="154" t="s">
        <v>2168</v>
      </c>
      <c r="G3545" s="155" t="s">
        <v>8572</v>
      </c>
      <c r="H3545" s="149">
        <v>2.5</v>
      </c>
      <c r="I3545" s="148"/>
      <c r="J3545" s="146" t="s">
        <v>96</v>
      </c>
      <c r="K3545" s="263">
        <v>45677.6956134259</v>
      </c>
      <c r="L3545" s="146" t="s">
        <v>97</v>
      </c>
      <c r="M3545" s="264"/>
      <c r="N3545" s="146" t="s">
        <v>97</v>
      </c>
      <c r="O3545" s="148" t="s">
        <v>8472</v>
      </c>
      <c r="P3545" s="150"/>
    </row>
    <row spans="1:16" x14ac:dyDescent="0.25" outlineLevel="0" r="3546">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spans="1:16" x14ac:dyDescent="0.25" outlineLevel="0" r="3547">
      <c r="A3547" s="144">
        <v>3549</v>
      </c>
      <c r="B3547" s="145">
        <v>3</v>
      </c>
      <c r="C3547" s="146" t="s">
        <v>94</v>
      </c>
      <c r="D3547" s="262">
        <v>45677</v>
      </c>
      <c r="E3547" s="146" t="s">
        <v>660</v>
      </c>
      <c r="F3547" s="154" t="s">
        <v>2197</v>
      </c>
      <c r="G3547" s="155" t="s">
        <v>8576</v>
      </c>
      <c r="H3547" s="149">
        <v>1</v>
      </c>
      <c r="I3547" s="148"/>
      <c r="J3547" s="146" t="s">
        <v>96</v>
      </c>
      <c r="K3547" s="263">
        <v>45677.6962268519</v>
      </c>
      <c r="L3547" s="146" t="s">
        <v>97</v>
      </c>
      <c r="M3547" s="264"/>
      <c r="N3547" s="146" t="s">
        <v>97</v>
      </c>
      <c r="O3547" s="148" t="s">
        <v>8472</v>
      </c>
      <c r="P3547" s="150"/>
    </row>
    <row spans="1:16" x14ac:dyDescent="0.25" outlineLevel="0" r="3548">
      <c r="A3548" s="144">
        <v>3550</v>
      </c>
      <c r="B3548" s="145">
        <v>4</v>
      </c>
      <c r="C3548" s="146" t="s">
        <v>388</v>
      </c>
      <c r="D3548" s="262">
        <v>45677</v>
      </c>
      <c r="E3548" s="146" t="s">
        <v>169</v>
      </c>
      <c r="F3548" s="154" t="s">
        <v>2183</v>
      </c>
      <c r="G3548" s="155" t="s">
        <v>8577</v>
      </c>
      <c r="H3548" s="149">
        <v>1.75</v>
      </c>
      <c r="I3548" s="148"/>
      <c r="J3548" s="146" t="s">
        <v>96</v>
      </c>
      <c r="K3548" s="263">
        <v>45677.7448263889</v>
      </c>
      <c r="L3548" s="146" t="s">
        <v>97</v>
      </c>
      <c r="M3548" s="264"/>
      <c r="N3548" s="146" t="s">
        <v>97</v>
      </c>
      <c r="O3548" s="148" t="s">
        <v>8472</v>
      </c>
      <c r="P3548" s="150"/>
    </row>
    <row spans="1:16" x14ac:dyDescent="0.25" outlineLevel="0" r="3549">
      <c r="A3549" s="144">
        <v>3551</v>
      </c>
      <c r="B3549" s="145">
        <v>4</v>
      </c>
      <c r="C3549" s="146" t="s">
        <v>388</v>
      </c>
      <c r="D3549" s="262">
        <v>45677</v>
      </c>
      <c r="E3549" s="146" t="s">
        <v>111</v>
      </c>
      <c r="F3549" s="154" t="s">
        <v>3018</v>
      </c>
      <c r="G3549" s="155" t="s">
        <v>8578</v>
      </c>
      <c r="H3549" s="149">
        <v>1.75</v>
      </c>
      <c r="I3549" s="148"/>
      <c r="J3549" s="146" t="s">
        <v>97</v>
      </c>
      <c r="K3549" s="263">
        <v>45677.7451736111</v>
      </c>
      <c r="L3549" s="146" t="s">
        <v>97</v>
      </c>
      <c r="M3549" s="264"/>
      <c r="N3549" s="146" t="s">
        <v>97</v>
      </c>
      <c r="O3549" s="148" t="s">
        <v>8472</v>
      </c>
      <c r="P3549" s="150"/>
    </row>
    <row spans="1:16" x14ac:dyDescent="0.25" outlineLevel="0" r="3550">
      <c r="A3550" s="144">
        <v>3552</v>
      </c>
      <c r="B3550" s="145">
        <v>4</v>
      </c>
      <c r="C3550" s="146" t="s">
        <v>388</v>
      </c>
      <c r="D3550" s="262">
        <v>45677</v>
      </c>
      <c r="E3550" s="146" t="s">
        <v>424</v>
      </c>
      <c r="F3550" s="154" t="s">
        <v>2191</v>
      </c>
      <c r="G3550" s="155" t="s">
        <v>8579</v>
      </c>
      <c r="H3550" s="149">
        <v>1.75</v>
      </c>
      <c r="I3550" s="148"/>
      <c r="J3550" s="146" t="s">
        <v>96</v>
      </c>
      <c r="K3550" s="263">
        <v>45677.7454398148</v>
      </c>
      <c r="L3550" s="146" t="s">
        <v>97</v>
      </c>
      <c r="M3550" s="264"/>
      <c r="N3550" s="146" t="s">
        <v>97</v>
      </c>
      <c r="O3550" s="148" t="s">
        <v>8472</v>
      </c>
      <c r="P3550" s="150"/>
    </row>
    <row spans="1:16" x14ac:dyDescent="0.25" outlineLevel="0" r="3551">
      <c r="A3551" s="144">
        <v>3553</v>
      </c>
      <c r="B3551" s="145">
        <v>4</v>
      </c>
      <c r="C3551" s="146" t="s">
        <v>388</v>
      </c>
      <c r="D3551" s="262">
        <v>45677</v>
      </c>
      <c r="E3551" s="146" t="s">
        <v>3080</v>
      </c>
      <c r="F3551" s="154" t="s">
        <v>4861</v>
      </c>
      <c r="G3551" s="155" t="s">
        <v>8580</v>
      </c>
      <c r="H3551" s="149">
        <v>0.25</v>
      </c>
      <c r="I3551" s="148"/>
      <c r="J3551" s="146" t="s">
        <v>96</v>
      </c>
      <c r="K3551" s="263">
        <v>45677.7456828704</v>
      </c>
      <c r="L3551" s="146" t="s">
        <v>97</v>
      </c>
      <c r="M3551" s="264"/>
      <c r="N3551" s="146" t="s">
        <v>97</v>
      </c>
      <c r="O3551" s="148" t="s">
        <v>8472</v>
      </c>
      <c r="P3551" s="150"/>
    </row>
    <row spans="1:16" x14ac:dyDescent="0.25" outlineLevel="0" r="3552">
      <c r="A3552" s="144">
        <v>3554</v>
      </c>
      <c r="B3552" s="145">
        <v>4</v>
      </c>
      <c r="C3552" s="146" t="s">
        <v>388</v>
      </c>
      <c r="D3552" s="262">
        <v>45677</v>
      </c>
      <c r="E3552" s="146" t="s">
        <v>424</v>
      </c>
      <c r="F3552" s="154" t="s">
        <v>2191</v>
      </c>
      <c r="G3552" s="155" t="s">
        <v>8581</v>
      </c>
      <c r="H3552" s="149">
        <v>0.5</v>
      </c>
      <c r="I3552" s="148"/>
      <c r="J3552" s="146" t="s">
        <v>96</v>
      </c>
      <c r="K3552" s="263">
        <v>45677.7458796296</v>
      </c>
      <c r="L3552" s="146" t="s">
        <v>97</v>
      </c>
      <c r="M3552" s="264"/>
      <c r="N3552" s="146" t="s">
        <v>97</v>
      </c>
      <c r="O3552" s="148" t="s">
        <v>8472</v>
      </c>
      <c r="P3552" s="150"/>
    </row>
    <row spans="1:16" x14ac:dyDescent="0.25" outlineLevel="0" r="3553">
      <c r="A3553" s="144">
        <v>3555</v>
      </c>
      <c r="B3553" s="145">
        <v>4</v>
      </c>
      <c r="C3553" s="146" t="s">
        <v>388</v>
      </c>
      <c r="D3553" s="262">
        <v>45677</v>
      </c>
      <c r="E3553" s="146" t="s">
        <v>117</v>
      </c>
      <c r="F3553" s="154" t="s">
        <v>453</v>
      </c>
      <c r="G3553" s="155" t="s">
        <v>8582</v>
      </c>
      <c r="H3553" s="149">
        <v>0.25</v>
      </c>
      <c r="I3553" s="148"/>
      <c r="J3553" s="146" t="s">
        <v>96</v>
      </c>
      <c r="K3553" s="263">
        <v>45677.7462615741</v>
      </c>
      <c r="L3553" s="146" t="s">
        <v>97</v>
      </c>
      <c r="M3553" s="264"/>
      <c r="N3553" s="146" t="s">
        <v>97</v>
      </c>
      <c r="O3553" s="148" t="s">
        <v>8472</v>
      </c>
      <c r="P3553" s="150"/>
    </row>
    <row spans="1:16" x14ac:dyDescent="0.25" outlineLevel="0" r="3554">
      <c r="A3554" s="144">
        <v>3556</v>
      </c>
      <c r="B3554" s="145">
        <v>4</v>
      </c>
      <c r="C3554" s="146" t="s">
        <v>388</v>
      </c>
      <c r="D3554" s="262">
        <v>45677</v>
      </c>
      <c r="E3554" s="146" t="s">
        <v>111</v>
      </c>
      <c r="F3554" s="154" t="s">
        <v>3018</v>
      </c>
      <c r="G3554" s="148"/>
      <c r="H3554" s="149">
        <v>0.75</v>
      </c>
      <c r="I3554" s="148"/>
      <c r="J3554" s="146" t="s">
        <v>97</v>
      </c>
      <c r="K3554" s="263">
        <v>45677.7464236111</v>
      </c>
      <c r="L3554" s="146" t="s">
        <v>97</v>
      </c>
      <c r="M3554" s="264"/>
      <c r="N3554" s="146" t="s">
        <v>97</v>
      </c>
      <c r="O3554" s="148" t="s">
        <v>8472</v>
      </c>
      <c r="P3554" s="150"/>
    </row>
    <row spans="1:16" x14ac:dyDescent="0.25" outlineLevel="0" r="3555">
      <c r="A3555" s="144">
        <v>3557</v>
      </c>
      <c r="B3555" s="145">
        <v>2</v>
      </c>
      <c r="C3555" s="146" t="s">
        <v>13</v>
      </c>
      <c r="D3555" s="262">
        <v>45677</v>
      </c>
      <c r="E3555" s="146" t="s">
        <v>182</v>
      </c>
      <c r="F3555" s="154" t="s">
        <v>459</v>
      </c>
      <c r="G3555" s="155" t="s">
        <v>961</v>
      </c>
      <c r="H3555" s="149">
        <v>2.7</v>
      </c>
      <c r="I3555" s="148"/>
      <c r="J3555" s="146" t="s">
        <v>96</v>
      </c>
      <c r="K3555" s="263">
        <v>45677.761412037</v>
      </c>
      <c r="L3555" s="146" t="s">
        <v>97</v>
      </c>
      <c r="M3555" s="264"/>
      <c r="N3555" s="146" t="s">
        <v>97</v>
      </c>
      <c r="O3555" s="148" t="s">
        <v>8472</v>
      </c>
      <c r="P3555" s="150"/>
    </row>
    <row spans="1:16" x14ac:dyDescent="0.25" outlineLevel="0" r="3556">
      <c r="A3556" s="144">
        <v>3558</v>
      </c>
      <c r="B3556" s="145">
        <v>2</v>
      </c>
      <c r="C3556" s="146" t="s">
        <v>13</v>
      </c>
      <c r="D3556" s="262">
        <v>45677</v>
      </c>
      <c r="E3556" s="146" t="s">
        <v>192</v>
      </c>
      <c r="F3556" s="154" t="s">
        <v>965</v>
      </c>
      <c r="G3556" s="155" t="s">
        <v>8583</v>
      </c>
      <c r="H3556" s="149">
        <v>1.2</v>
      </c>
      <c r="I3556" s="148"/>
      <c r="J3556" s="146" t="s">
        <v>96</v>
      </c>
      <c r="K3556" s="263">
        <v>45677.8152199074</v>
      </c>
      <c r="L3556" s="146" t="s">
        <v>97</v>
      </c>
      <c r="M3556" s="264"/>
      <c r="N3556" s="146" t="s">
        <v>97</v>
      </c>
      <c r="O3556" s="148" t="s">
        <v>8472</v>
      </c>
      <c r="P3556" s="150"/>
    </row>
    <row spans="1:16" x14ac:dyDescent="0.25" outlineLevel="0" r="3557">
      <c r="A3557" s="144">
        <v>3559</v>
      </c>
      <c r="B3557" s="145">
        <v>1</v>
      </c>
      <c r="C3557" s="146" t="s">
        <v>12</v>
      </c>
      <c r="D3557" s="262">
        <v>45678</v>
      </c>
      <c r="E3557" s="146" t="s">
        <v>2312</v>
      </c>
      <c r="F3557" s="154" t="s">
        <v>2313</v>
      </c>
      <c r="G3557" s="155" t="s">
        <v>8584</v>
      </c>
      <c r="H3557" s="149">
        <v>0.5</v>
      </c>
      <c r="I3557" s="148"/>
      <c r="J3557" s="146" t="s">
        <v>96</v>
      </c>
      <c r="K3557" s="263">
        <v>45678.072974537</v>
      </c>
      <c r="L3557" s="146" t="s">
        <v>97</v>
      </c>
      <c r="M3557" s="264"/>
      <c r="N3557" s="146" t="s">
        <v>97</v>
      </c>
      <c r="O3557" s="148" t="s">
        <v>8472</v>
      </c>
      <c r="P3557" s="150"/>
    </row>
    <row spans="1:16" x14ac:dyDescent="0.25" outlineLevel="0" r="3558">
      <c r="A3558" s="144">
        <v>3560</v>
      </c>
      <c r="B3558" s="145">
        <v>2</v>
      </c>
      <c r="C3558" s="146" t="s">
        <v>13</v>
      </c>
      <c r="D3558" s="262">
        <v>45678</v>
      </c>
      <c r="E3558" s="146" t="s">
        <v>111</v>
      </c>
      <c r="F3558" s="154" t="s">
        <v>3018</v>
      </c>
      <c r="G3558" s="155" t="s">
        <v>8585</v>
      </c>
      <c r="H3558" s="149">
        <v>0.9</v>
      </c>
      <c r="I3558" s="148"/>
      <c r="J3558" s="146" t="s">
        <v>97</v>
      </c>
      <c r="K3558" s="263">
        <v>45678.6716666667</v>
      </c>
      <c r="L3558" s="146" t="s">
        <v>97</v>
      </c>
      <c r="M3558" s="264"/>
      <c r="N3558" s="146" t="s">
        <v>97</v>
      </c>
      <c r="O3558" s="148" t="s">
        <v>8472</v>
      </c>
      <c r="P3558" s="150"/>
    </row>
    <row spans="1:16" x14ac:dyDescent="0.25" outlineLevel="0" r="3559">
      <c r="A3559" s="144">
        <v>3561</v>
      </c>
      <c r="B3559" s="145">
        <v>2</v>
      </c>
      <c r="C3559" s="146" t="s">
        <v>13</v>
      </c>
      <c r="D3559" s="262">
        <v>45678</v>
      </c>
      <c r="E3559" s="146" t="s">
        <v>182</v>
      </c>
      <c r="F3559" s="154" t="s">
        <v>459</v>
      </c>
      <c r="G3559" s="155" t="s">
        <v>8586</v>
      </c>
      <c r="H3559" s="149">
        <v>0.9</v>
      </c>
      <c r="I3559" s="148"/>
      <c r="J3559" s="146" t="s">
        <v>96</v>
      </c>
      <c r="K3559" s="263">
        <v>45678.7294097222</v>
      </c>
      <c r="L3559" s="146" t="s">
        <v>97</v>
      </c>
      <c r="M3559" s="264"/>
      <c r="N3559" s="146" t="s">
        <v>97</v>
      </c>
      <c r="O3559" s="148" t="s">
        <v>8472</v>
      </c>
      <c r="P3559" s="150"/>
    </row>
    <row spans="1:16" x14ac:dyDescent="0.25" outlineLevel="0" r="3560">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spans="1:16" x14ac:dyDescent="0.25" outlineLevel="0" r="3561">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spans="1:16" x14ac:dyDescent="0.25" outlineLevel="0" r="3562">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spans="1:16" x14ac:dyDescent="0.25" outlineLevel="0" r="3563">
      <c r="A3563" s="144">
        <v>3565</v>
      </c>
      <c r="B3563" s="145">
        <v>2</v>
      </c>
      <c r="C3563" s="146" t="s">
        <v>13</v>
      </c>
      <c r="D3563" s="262">
        <v>45678</v>
      </c>
      <c r="E3563" s="146" t="s">
        <v>2312</v>
      </c>
      <c r="F3563" s="154" t="s">
        <v>2313</v>
      </c>
      <c r="G3563" s="155" t="s">
        <v>8590</v>
      </c>
      <c r="H3563" s="149">
        <v>0.2</v>
      </c>
      <c r="I3563" s="148"/>
      <c r="J3563" s="146" t="s">
        <v>96</v>
      </c>
      <c r="K3563" s="263">
        <v>45678.4469675926</v>
      </c>
      <c r="L3563" s="146" t="s">
        <v>97</v>
      </c>
      <c r="M3563" s="264"/>
      <c r="N3563" s="146" t="s">
        <v>97</v>
      </c>
      <c r="O3563" s="148" t="s">
        <v>8472</v>
      </c>
      <c r="P3563" s="150"/>
    </row>
    <row spans="1:16" x14ac:dyDescent="0.25" outlineLevel="0" r="3564">
      <c r="A3564" s="144">
        <v>3566</v>
      </c>
      <c r="B3564" s="145">
        <v>3</v>
      </c>
      <c r="C3564" s="146" t="s">
        <v>94</v>
      </c>
      <c r="D3564" s="262">
        <v>45678</v>
      </c>
      <c r="E3564" s="146" t="s">
        <v>1657</v>
      </c>
      <c r="F3564" s="154" t="s">
        <v>2204</v>
      </c>
      <c r="G3564" s="155" t="s">
        <v>8576</v>
      </c>
      <c r="H3564" s="149">
        <v>0.75</v>
      </c>
      <c r="I3564" s="148"/>
      <c r="J3564" s="146" t="s">
        <v>96</v>
      </c>
      <c r="K3564" s="263">
        <v>45678.5419328704</v>
      </c>
      <c r="L3564" s="146" t="s">
        <v>97</v>
      </c>
      <c r="M3564" s="264"/>
      <c r="N3564" s="146" t="s">
        <v>97</v>
      </c>
      <c r="O3564" s="148" t="s">
        <v>8472</v>
      </c>
      <c r="P3564" s="150"/>
    </row>
    <row spans="1:16" x14ac:dyDescent="0.25" outlineLevel="0" r="3565">
      <c r="A3565" s="144">
        <v>3567</v>
      </c>
      <c r="B3565" s="145">
        <v>3</v>
      </c>
      <c r="C3565" s="146" t="s">
        <v>94</v>
      </c>
      <c r="D3565" s="262">
        <v>45678</v>
      </c>
      <c r="E3565" s="146" t="s">
        <v>120</v>
      </c>
      <c r="F3565" s="154" t="s">
        <v>2179</v>
      </c>
      <c r="G3565" s="155" t="s">
        <v>8591</v>
      </c>
      <c r="H3565" s="149">
        <v>0.25</v>
      </c>
      <c r="I3565" s="148"/>
      <c r="J3565" s="146" t="s">
        <v>96</v>
      </c>
      <c r="K3565" s="263">
        <v>45678.5422916667</v>
      </c>
      <c r="L3565" s="146" t="s">
        <v>97</v>
      </c>
      <c r="M3565" s="264"/>
      <c r="N3565" s="146" t="s">
        <v>97</v>
      </c>
      <c r="O3565" s="148" t="s">
        <v>8472</v>
      </c>
      <c r="P3565" s="150"/>
    </row>
    <row spans="1:16" x14ac:dyDescent="0.25" outlineLevel="0" r="3566">
      <c r="A3566" s="144">
        <v>3568</v>
      </c>
      <c r="B3566" s="145">
        <v>3</v>
      </c>
      <c r="C3566" s="146" t="s">
        <v>94</v>
      </c>
      <c r="D3566" s="262">
        <v>45678</v>
      </c>
      <c r="E3566" s="146" t="s">
        <v>5105</v>
      </c>
      <c r="F3566" s="154" t="s">
        <v>8481</v>
      </c>
      <c r="G3566" s="155" t="s">
        <v>8592</v>
      </c>
      <c r="H3566" s="149">
        <v>0.5</v>
      </c>
      <c r="I3566" s="148"/>
      <c r="J3566" s="146" t="s">
        <v>96</v>
      </c>
      <c r="K3566" s="263">
        <v>45678.542962963</v>
      </c>
      <c r="L3566" s="146" t="s">
        <v>97</v>
      </c>
      <c r="M3566" s="264"/>
      <c r="N3566" s="146" t="s">
        <v>97</v>
      </c>
      <c r="O3566" s="148" t="s">
        <v>8472</v>
      </c>
      <c r="P3566" s="150"/>
    </row>
    <row spans="1:16" x14ac:dyDescent="0.25" outlineLevel="0" r="3567">
      <c r="A3567" s="144">
        <v>3569</v>
      </c>
      <c r="B3567" s="145">
        <v>2</v>
      </c>
      <c r="C3567" s="146" t="s">
        <v>13</v>
      </c>
      <c r="D3567" s="262">
        <v>45678</v>
      </c>
      <c r="E3567" s="146" t="s">
        <v>487</v>
      </c>
      <c r="F3567" s="154" t="s">
        <v>1372</v>
      </c>
      <c r="G3567" s="155" t="s">
        <v>767</v>
      </c>
      <c r="H3567" s="149">
        <v>0.3</v>
      </c>
      <c r="I3567" s="148"/>
      <c r="J3567" s="146" t="s">
        <v>96</v>
      </c>
      <c r="K3567" s="263">
        <v>45678.543287037</v>
      </c>
      <c r="L3567" s="146" t="s">
        <v>97</v>
      </c>
      <c r="M3567" s="264"/>
      <c r="N3567" s="146" t="s">
        <v>97</v>
      </c>
      <c r="O3567" s="148" t="s">
        <v>8472</v>
      </c>
      <c r="P3567" s="150"/>
    </row>
    <row spans="1:16" x14ac:dyDescent="0.25" outlineLevel="0" r="3568">
      <c r="A3568" s="144">
        <v>3570</v>
      </c>
      <c r="B3568" s="145">
        <v>3</v>
      </c>
      <c r="C3568" s="146" t="s">
        <v>94</v>
      </c>
      <c r="D3568" s="262">
        <v>45678</v>
      </c>
      <c r="E3568" s="146" t="s">
        <v>5184</v>
      </c>
      <c r="F3568" s="154" t="s">
        <v>8593</v>
      </c>
      <c r="G3568" s="155" t="s">
        <v>8592</v>
      </c>
      <c r="H3568" s="149">
        <v>0.25</v>
      </c>
      <c r="I3568" s="148"/>
      <c r="J3568" s="146" t="s">
        <v>96</v>
      </c>
      <c r="K3568" s="263">
        <v>45678.5433217593</v>
      </c>
      <c r="L3568" s="146" t="s">
        <v>97</v>
      </c>
      <c r="M3568" s="264"/>
      <c r="N3568" s="146" t="s">
        <v>97</v>
      </c>
      <c r="O3568" s="148" t="s">
        <v>8472</v>
      </c>
      <c r="P3568" s="150"/>
    </row>
    <row spans="1:16" x14ac:dyDescent="0.25" outlineLevel="0" r="3569">
      <c r="A3569" s="144">
        <v>3571</v>
      </c>
      <c r="B3569" s="145">
        <v>3</v>
      </c>
      <c r="C3569" s="146" t="s">
        <v>94</v>
      </c>
      <c r="D3569" s="262">
        <v>45678</v>
      </c>
      <c r="E3569" s="146" t="s">
        <v>8594</v>
      </c>
      <c r="F3569" s="154" t="s">
        <v>8595</v>
      </c>
      <c r="G3569" s="155" t="s">
        <v>8592</v>
      </c>
      <c r="H3569" s="149">
        <v>0.25</v>
      </c>
      <c r="I3569" s="148"/>
      <c r="J3569" s="146" t="s">
        <v>96</v>
      </c>
      <c r="K3569" s="263">
        <v>45678.5437037037</v>
      </c>
      <c r="L3569" s="146" t="s">
        <v>97</v>
      </c>
      <c r="M3569" s="264"/>
      <c r="N3569" s="146" t="s">
        <v>97</v>
      </c>
      <c r="O3569" s="148" t="s">
        <v>8472</v>
      </c>
      <c r="P3569" s="150"/>
    </row>
    <row spans="1:16" x14ac:dyDescent="0.25" outlineLevel="0" r="3570">
      <c r="A3570" s="144">
        <v>3572</v>
      </c>
      <c r="B3570" s="145">
        <v>3</v>
      </c>
      <c r="C3570" s="146" t="s">
        <v>94</v>
      </c>
      <c r="D3570" s="262">
        <v>45678</v>
      </c>
      <c r="E3570" s="146" t="s">
        <v>8596</v>
      </c>
      <c r="F3570" s="154" t="s">
        <v>8597</v>
      </c>
      <c r="G3570" s="155" t="s">
        <v>8592</v>
      </c>
      <c r="H3570" s="149">
        <v>0.25</v>
      </c>
      <c r="I3570" s="148"/>
      <c r="J3570" s="146" t="s">
        <v>96</v>
      </c>
      <c r="K3570" s="263">
        <v>45678.5440162037</v>
      </c>
      <c r="L3570" s="146" t="s">
        <v>97</v>
      </c>
      <c r="M3570" s="264"/>
      <c r="N3570" s="146" t="s">
        <v>97</v>
      </c>
      <c r="O3570" s="148" t="s">
        <v>8472</v>
      </c>
      <c r="P3570" s="150"/>
    </row>
    <row spans="1:16" x14ac:dyDescent="0.25" outlineLevel="0" r="3571">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spans="1:16" x14ac:dyDescent="0.25" outlineLevel="0" r="3572">
      <c r="A3572" s="144">
        <v>3574</v>
      </c>
      <c r="B3572" s="145">
        <v>3</v>
      </c>
      <c r="C3572" s="146" t="s">
        <v>94</v>
      </c>
      <c r="D3572" s="262">
        <v>45678</v>
      </c>
      <c r="E3572" s="146" t="s">
        <v>119</v>
      </c>
      <c r="F3572" s="154" t="s">
        <v>808</v>
      </c>
      <c r="G3572" s="155" t="s">
        <v>8599</v>
      </c>
      <c r="H3572" s="149">
        <v>0.25</v>
      </c>
      <c r="I3572" s="148"/>
      <c r="J3572" s="146" t="s">
        <v>96</v>
      </c>
      <c r="K3572" s="263">
        <v>45678.5453703704</v>
      </c>
      <c r="L3572" s="146" t="s">
        <v>97</v>
      </c>
      <c r="M3572" s="264"/>
      <c r="N3572" s="146" t="s">
        <v>97</v>
      </c>
      <c r="O3572" s="148" t="s">
        <v>8472</v>
      </c>
      <c r="P3572" s="150"/>
    </row>
    <row spans="1:16" x14ac:dyDescent="0.25" outlineLevel="0" r="3573">
      <c r="A3573" s="144">
        <v>3575</v>
      </c>
      <c r="B3573" s="145">
        <v>3</v>
      </c>
      <c r="C3573" s="146" t="s">
        <v>94</v>
      </c>
      <c r="D3573" s="262">
        <v>45678</v>
      </c>
      <c r="E3573" s="146" t="s">
        <v>8596</v>
      </c>
      <c r="F3573" s="154" t="s">
        <v>8597</v>
      </c>
      <c r="G3573" s="155" t="s">
        <v>8592</v>
      </c>
      <c r="H3573" s="149">
        <v>0.25</v>
      </c>
      <c r="I3573" s="148"/>
      <c r="J3573" s="146" t="s">
        <v>96</v>
      </c>
      <c r="K3573" s="263">
        <v>45678.5456828704</v>
      </c>
      <c r="L3573" s="146" t="s">
        <v>97</v>
      </c>
      <c r="M3573" s="264"/>
      <c r="N3573" s="146" t="s">
        <v>97</v>
      </c>
      <c r="O3573" s="148" t="s">
        <v>8472</v>
      </c>
      <c r="P3573" s="150"/>
    </row>
    <row spans="1:16" x14ac:dyDescent="0.25" outlineLevel="0" r="3574">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spans="1:16" x14ac:dyDescent="0.25" outlineLevel="0" r="3575">
      <c r="A3575" s="144">
        <v>3577</v>
      </c>
      <c r="B3575" s="145">
        <v>2</v>
      </c>
      <c r="C3575" s="146" t="s">
        <v>13</v>
      </c>
      <c r="D3575" s="262">
        <v>45678</v>
      </c>
      <c r="E3575" s="146" t="s">
        <v>111</v>
      </c>
      <c r="F3575" s="154" t="s">
        <v>3018</v>
      </c>
      <c r="G3575" s="155" t="s">
        <v>8603</v>
      </c>
      <c r="H3575" s="149">
        <v>1</v>
      </c>
      <c r="I3575" s="148"/>
      <c r="J3575" s="146" t="s">
        <v>97</v>
      </c>
      <c r="K3575" s="263">
        <v>45678.5500347222</v>
      </c>
      <c r="L3575" s="146" t="s">
        <v>97</v>
      </c>
      <c r="M3575" s="264"/>
      <c r="N3575" s="146" t="s">
        <v>97</v>
      </c>
      <c r="O3575" s="148" t="s">
        <v>8472</v>
      </c>
      <c r="P3575" s="150"/>
    </row>
    <row spans="1:16" x14ac:dyDescent="0.25" outlineLevel="0" r="3576">
      <c r="A3576" s="144">
        <v>3578</v>
      </c>
      <c r="B3576" s="145">
        <v>2</v>
      </c>
      <c r="C3576" s="146" t="s">
        <v>13</v>
      </c>
      <c r="D3576" s="262">
        <v>45678</v>
      </c>
      <c r="E3576" s="146" t="s">
        <v>365</v>
      </c>
      <c r="F3576" s="154" t="s">
        <v>5715</v>
      </c>
      <c r="G3576" s="155" t="s">
        <v>8604</v>
      </c>
      <c r="H3576" s="149">
        <v>0.6</v>
      </c>
      <c r="I3576" s="148"/>
      <c r="J3576" s="146" t="s">
        <v>96</v>
      </c>
      <c r="K3576" s="263">
        <v>45678.6715393519</v>
      </c>
      <c r="L3576" s="146" t="s">
        <v>97</v>
      </c>
      <c r="M3576" s="264"/>
      <c r="N3576" s="146" t="s">
        <v>97</v>
      </c>
      <c r="O3576" s="148" t="s">
        <v>8472</v>
      </c>
      <c r="P3576" s="150"/>
    </row>
    <row spans="1:16" x14ac:dyDescent="0.25" outlineLevel="0" r="3577">
      <c r="A3577" s="144">
        <v>3579</v>
      </c>
      <c r="B3577" s="145">
        <v>2</v>
      </c>
      <c r="C3577" s="146" t="s">
        <v>13</v>
      </c>
      <c r="D3577" s="262">
        <v>45678</v>
      </c>
      <c r="E3577" s="146" t="s">
        <v>487</v>
      </c>
      <c r="F3577" s="154" t="s">
        <v>1372</v>
      </c>
      <c r="G3577" s="155" t="s">
        <v>8605</v>
      </c>
      <c r="H3577" s="149">
        <v>1.3</v>
      </c>
      <c r="I3577" s="148"/>
      <c r="J3577" s="146" t="s">
        <v>96</v>
      </c>
      <c r="K3577" s="263">
        <v>45678.671400463</v>
      </c>
      <c r="L3577" s="146" t="s">
        <v>97</v>
      </c>
      <c r="M3577" s="264"/>
      <c r="N3577" s="146" t="s">
        <v>97</v>
      </c>
      <c r="O3577" s="148" t="s">
        <v>8472</v>
      </c>
      <c r="P3577" s="150"/>
    </row>
    <row spans="1:16" x14ac:dyDescent="0.25" outlineLevel="0" r="3578">
      <c r="A3578" s="144">
        <v>3580</v>
      </c>
      <c r="B3578" s="145">
        <v>2</v>
      </c>
      <c r="C3578" s="146" t="s">
        <v>13</v>
      </c>
      <c r="D3578" s="262">
        <v>45678</v>
      </c>
      <c r="E3578" s="146" t="s">
        <v>6803</v>
      </c>
      <c r="F3578" s="154" t="s">
        <v>6804</v>
      </c>
      <c r="G3578" s="155" t="s">
        <v>8606</v>
      </c>
      <c r="H3578" s="149">
        <v>0.4</v>
      </c>
      <c r="I3578" s="148"/>
      <c r="J3578" s="146" t="s">
        <v>96</v>
      </c>
      <c r="K3578" s="263">
        <v>45678.705474537</v>
      </c>
      <c r="L3578" s="146" t="s">
        <v>97</v>
      </c>
      <c r="M3578" s="264"/>
      <c r="N3578" s="146" t="s">
        <v>97</v>
      </c>
      <c r="O3578" s="148" t="s">
        <v>8472</v>
      </c>
      <c r="P3578" s="150"/>
    </row>
    <row spans="1:16" x14ac:dyDescent="0.25" outlineLevel="0" r="3579">
      <c r="A3579" s="144">
        <v>3581</v>
      </c>
      <c r="B3579" s="145">
        <v>2</v>
      </c>
      <c r="C3579" s="146" t="s">
        <v>13</v>
      </c>
      <c r="D3579" s="262">
        <v>45678</v>
      </c>
      <c r="E3579" s="146" t="s">
        <v>520</v>
      </c>
      <c r="F3579" s="154" t="s">
        <v>554</v>
      </c>
      <c r="G3579" s="155" t="s">
        <v>8607</v>
      </c>
      <c r="H3579" s="149">
        <v>0.2</v>
      </c>
      <c r="I3579" s="148"/>
      <c r="J3579" s="146" t="s">
        <v>96</v>
      </c>
      <c r="K3579" s="263">
        <v>45678.7280208333</v>
      </c>
      <c r="L3579" s="146" t="s">
        <v>97</v>
      </c>
      <c r="M3579" s="264"/>
      <c r="N3579" s="146" t="s">
        <v>97</v>
      </c>
      <c r="O3579" s="148" t="s">
        <v>8472</v>
      </c>
      <c r="P3579" s="150"/>
    </row>
    <row spans="1:16" x14ac:dyDescent="0.25" outlineLevel="0" r="3580">
      <c r="A3580" s="144">
        <v>3582</v>
      </c>
      <c r="B3580" s="145">
        <v>4</v>
      </c>
      <c r="C3580" s="146" t="s">
        <v>388</v>
      </c>
      <c r="D3580" s="262">
        <v>45678</v>
      </c>
      <c r="E3580" s="146" t="s">
        <v>111</v>
      </c>
      <c r="F3580" s="154" t="s">
        <v>3018</v>
      </c>
      <c r="G3580" s="155" t="s">
        <v>8608</v>
      </c>
      <c r="H3580" s="149">
        <v>1</v>
      </c>
      <c r="I3580" s="148"/>
      <c r="J3580" s="146" t="s">
        <v>97</v>
      </c>
      <c r="K3580" s="263">
        <v>45678.7424074074</v>
      </c>
      <c r="L3580" s="146" t="s">
        <v>97</v>
      </c>
      <c r="M3580" s="264"/>
      <c r="N3580" s="146" t="s">
        <v>97</v>
      </c>
      <c r="O3580" s="148" t="s">
        <v>8472</v>
      </c>
      <c r="P3580" s="150"/>
    </row>
    <row spans="1:16" x14ac:dyDescent="0.25" outlineLevel="0" r="3581">
      <c r="A3581" s="144">
        <v>3583</v>
      </c>
      <c r="B3581" s="145">
        <v>4</v>
      </c>
      <c r="C3581" s="146" t="s">
        <v>388</v>
      </c>
      <c r="D3581" s="262">
        <v>45678</v>
      </c>
      <c r="E3581" s="146" t="s">
        <v>424</v>
      </c>
      <c r="F3581" s="154" t="s">
        <v>2191</v>
      </c>
      <c r="G3581" s="155" t="s">
        <v>8579</v>
      </c>
      <c r="H3581" s="149">
        <v>1</v>
      </c>
      <c r="I3581" s="148"/>
      <c r="J3581" s="146" t="s">
        <v>96</v>
      </c>
      <c r="K3581" s="263">
        <v>45678.7427083333</v>
      </c>
      <c r="L3581" s="146" t="s">
        <v>97</v>
      </c>
      <c r="M3581" s="264"/>
      <c r="N3581" s="146" t="s">
        <v>97</v>
      </c>
      <c r="O3581" s="148" t="s">
        <v>8472</v>
      </c>
      <c r="P3581" s="150"/>
    </row>
    <row spans="1:16" x14ac:dyDescent="0.25" outlineLevel="0" r="3582">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spans="1:16" x14ac:dyDescent="0.25" outlineLevel="0" r="3583">
      <c r="A3583" s="144">
        <v>3585</v>
      </c>
      <c r="B3583" s="145">
        <v>4</v>
      </c>
      <c r="C3583" s="146" t="s">
        <v>388</v>
      </c>
      <c r="D3583" s="262">
        <v>45678</v>
      </c>
      <c r="E3583" s="146" t="s">
        <v>213</v>
      </c>
      <c r="F3583" s="154" t="s">
        <v>460</v>
      </c>
      <c r="G3583" s="155" t="s">
        <v>8610</v>
      </c>
      <c r="H3583" s="149">
        <v>1.5</v>
      </c>
      <c r="I3583" s="148"/>
      <c r="J3583" s="146" t="s">
        <v>96</v>
      </c>
      <c r="K3583" s="263">
        <v>45678.7432523148</v>
      </c>
      <c r="L3583" s="146" t="s">
        <v>97</v>
      </c>
      <c r="M3583" s="264"/>
      <c r="N3583" s="146" t="s">
        <v>97</v>
      </c>
      <c r="O3583" s="148" t="s">
        <v>8472</v>
      </c>
      <c r="P3583" s="150"/>
    </row>
    <row spans="1:16" x14ac:dyDescent="0.25" outlineLevel="0" r="3584">
      <c r="A3584" s="144">
        <v>3586</v>
      </c>
      <c r="B3584" s="145">
        <v>4</v>
      </c>
      <c r="C3584" s="146" t="s">
        <v>388</v>
      </c>
      <c r="D3584" s="262">
        <v>45678</v>
      </c>
      <c r="E3584" s="146" t="s">
        <v>365</v>
      </c>
      <c r="F3584" s="154" t="s">
        <v>5715</v>
      </c>
      <c r="G3584" s="155" t="s">
        <v>8611</v>
      </c>
      <c r="H3584" s="149">
        <v>0.25</v>
      </c>
      <c r="I3584" s="148"/>
      <c r="J3584" s="146" t="s">
        <v>96</v>
      </c>
      <c r="K3584" s="263">
        <v>45678.7435300926</v>
      </c>
      <c r="L3584" s="146" t="s">
        <v>97</v>
      </c>
      <c r="M3584" s="264"/>
      <c r="N3584" s="146" t="s">
        <v>97</v>
      </c>
      <c r="O3584" s="148" t="s">
        <v>8472</v>
      </c>
      <c r="P3584" s="150"/>
    </row>
    <row spans="1:16" x14ac:dyDescent="0.25" outlineLevel="0" r="358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spans="1:16" x14ac:dyDescent="0.25" outlineLevel="0" r="3586">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spans="1:16" x14ac:dyDescent="0.25" outlineLevel="0" r="3587">
      <c r="A3587" s="144">
        <v>3589</v>
      </c>
      <c r="B3587" s="145">
        <v>2</v>
      </c>
      <c r="C3587" s="146" t="s">
        <v>13</v>
      </c>
      <c r="D3587" s="262">
        <v>45678</v>
      </c>
      <c r="E3587" s="146" t="s">
        <v>111</v>
      </c>
      <c r="F3587" s="154" t="s">
        <v>3018</v>
      </c>
      <c r="G3587" s="155" t="s">
        <v>8613</v>
      </c>
      <c r="H3587" s="149">
        <v>1.1</v>
      </c>
      <c r="I3587" s="148"/>
      <c r="J3587" s="146" t="s">
        <v>96</v>
      </c>
      <c r="K3587" s="263">
        <v>45679.3146990741</v>
      </c>
      <c r="L3587" s="146" t="s">
        <v>97</v>
      </c>
      <c r="M3587" s="264"/>
      <c r="N3587" s="146" t="s">
        <v>97</v>
      </c>
      <c r="O3587" s="148" t="s">
        <v>8472</v>
      </c>
      <c r="P3587" s="150"/>
    </row>
    <row spans="1:16" x14ac:dyDescent="0.25" outlineLevel="0" r="3588">
      <c r="A3588" s="144">
        <v>3590</v>
      </c>
      <c r="B3588" s="145">
        <v>2</v>
      </c>
      <c r="C3588" s="146" t="s">
        <v>13</v>
      </c>
      <c r="D3588" s="262">
        <v>45678</v>
      </c>
      <c r="E3588" s="146" t="s">
        <v>2719</v>
      </c>
      <c r="F3588" s="154" t="s">
        <v>2720</v>
      </c>
      <c r="G3588" s="155" t="s">
        <v>8614</v>
      </c>
      <c r="H3588" s="149">
        <v>1.2</v>
      </c>
      <c r="I3588" s="148"/>
      <c r="J3588" s="146" t="s">
        <v>96</v>
      </c>
      <c r="K3588" s="263">
        <v>45679.3162731481</v>
      </c>
      <c r="L3588" s="146" t="s">
        <v>97</v>
      </c>
      <c r="M3588" s="264"/>
      <c r="N3588" s="146" t="s">
        <v>97</v>
      </c>
      <c r="O3588" s="148" t="s">
        <v>8472</v>
      </c>
      <c r="P3588" s="150"/>
    </row>
    <row spans="1:16" x14ac:dyDescent="0.25" outlineLevel="0" r="3589">
      <c r="A3589" s="144">
        <v>3591</v>
      </c>
      <c r="B3589" s="145">
        <v>2</v>
      </c>
      <c r="C3589" s="146" t="s">
        <v>13</v>
      </c>
      <c r="D3589" s="262">
        <v>45679</v>
      </c>
      <c r="E3589" s="146" t="s">
        <v>487</v>
      </c>
      <c r="F3589" s="154" t="s">
        <v>1372</v>
      </c>
      <c r="G3589" s="155" t="s">
        <v>8615</v>
      </c>
      <c r="H3589" s="149">
        <v>0.9</v>
      </c>
      <c r="I3589" s="148"/>
      <c r="J3589" s="146" t="s">
        <v>96</v>
      </c>
      <c r="K3589" s="263">
        <v>45679.6043865741</v>
      </c>
      <c r="L3589" s="146" t="s">
        <v>97</v>
      </c>
      <c r="M3589" s="264"/>
      <c r="N3589" s="146" t="s">
        <v>97</v>
      </c>
      <c r="O3589" s="148" t="s">
        <v>8472</v>
      </c>
      <c r="P3589" s="150"/>
    </row>
    <row spans="1:16" x14ac:dyDescent="0.25" outlineLevel="0" r="3590">
      <c r="A3590" s="144">
        <v>3592</v>
      </c>
      <c r="B3590" s="145">
        <v>2</v>
      </c>
      <c r="C3590" s="146" t="s">
        <v>13</v>
      </c>
      <c r="D3590" s="262">
        <v>45679</v>
      </c>
      <c r="E3590" s="146" t="s">
        <v>520</v>
      </c>
      <c r="F3590" s="154" t="s">
        <v>554</v>
      </c>
      <c r="G3590" s="155" t="s">
        <v>8616</v>
      </c>
      <c r="H3590" s="149">
        <v>0.3</v>
      </c>
      <c r="I3590" s="148"/>
      <c r="J3590" s="146" t="s">
        <v>96</v>
      </c>
      <c r="K3590" s="263">
        <v>45679.3725231482</v>
      </c>
      <c r="L3590" s="146" t="s">
        <v>97</v>
      </c>
      <c r="M3590" s="264"/>
      <c r="N3590" s="146" t="s">
        <v>97</v>
      </c>
      <c r="O3590" s="148" t="s">
        <v>8472</v>
      </c>
      <c r="P3590" s="150"/>
    </row>
    <row spans="1:16" x14ac:dyDescent="0.25" outlineLevel="0" r="3591">
      <c r="A3591" s="144">
        <v>3593</v>
      </c>
      <c r="B3591" s="145">
        <v>2</v>
      </c>
      <c r="C3591" s="146" t="s">
        <v>13</v>
      </c>
      <c r="D3591" s="262">
        <v>45679</v>
      </c>
      <c r="E3591" s="146" t="s">
        <v>522</v>
      </c>
      <c r="F3591" s="154" t="s">
        <v>556</v>
      </c>
      <c r="G3591" s="155" t="s">
        <v>8617</v>
      </c>
      <c r="H3591" s="149">
        <v>0.4</v>
      </c>
      <c r="I3591" s="148"/>
      <c r="J3591" s="146" t="s">
        <v>96</v>
      </c>
      <c r="K3591" s="263">
        <v>45679.4083101852</v>
      </c>
      <c r="L3591" s="146" t="s">
        <v>97</v>
      </c>
      <c r="M3591" s="264"/>
      <c r="N3591" s="146" t="s">
        <v>97</v>
      </c>
      <c r="O3591" s="148" t="s">
        <v>8472</v>
      </c>
      <c r="P3591" s="150"/>
    </row>
    <row spans="1:16" x14ac:dyDescent="0.25" outlineLevel="0" r="3592">
      <c r="A3592" s="144">
        <v>3594</v>
      </c>
      <c r="B3592" s="145">
        <v>2</v>
      </c>
      <c r="C3592" s="146" t="s">
        <v>13</v>
      </c>
      <c r="D3592" s="262">
        <v>45679</v>
      </c>
      <c r="E3592" s="146" t="s">
        <v>2697</v>
      </c>
      <c r="F3592" s="154" t="s">
        <v>2698</v>
      </c>
      <c r="G3592" s="155" t="s">
        <v>8618</v>
      </c>
      <c r="H3592" s="149">
        <v>0.4</v>
      </c>
      <c r="I3592" s="148"/>
      <c r="J3592" s="146" t="s">
        <v>96</v>
      </c>
      <c r="K3592" s="263">
        <v>45679.4236921296</v>
      </c>
      <c r="L3592" s="146" t="s">
        <v>97</v>
      </c>
      <c r="M3592" s="264"/>
      <c r="N3592" s="146" t="s">
        <v>97</v>
      </c>
      <c r="O3592" s="148" t="s">
        <v>8472</v>
      </c>
      <c r="P3592" s="150"/>
    </row>
    <row spans="1:16" x14ac:dyDescent="0.25" outlineLevel="0" r="3593">
      <c r="A3593" s="144">
        <v>3595</v>
      </c>
      <c r="B3593" s="145">
        <v>2</v>
      </c>
      <c r="C3593" s="146" t="s">
        <v>13</v>
      </c>
      <c r="D3593" s="262">
        <v>45679</v>
      </c>
      <c r="E3593" s="146" t="s">
        <v>111</v>
      </c>
      <c r="F3593" s="154" t="s">
        <v>3018</v>
      </c>
      <c r="G3593" s="155" t="s">
        <v>8619</v>
      </c>
      <c r="H3593" s="149">
        <v>1</v>
      </c>
      <c r="I3593" s="148"/>
      <c r="J3593" s="146" t="s">
        <v>97</v>
      </c>
      <c r="K3593" s="263">
        <v>45679.7570138889</v>
      </c>
      <c r="L3593" s="146" t="s">
        <v>97</v>
      </c>
      <c r="M3593" s="264"/>
      <c r="N3593" s="146" t="s">
        <v>97</v>
      </c>
      <c r="O3593" s="148" t="s">
        <v>8472</v>
      </c>
      <c r="P3593" s="150"/>
    </row>
    <row spans="1:16" x14ac:dyDescent="0.25" outlineLevel="0" r="3594">
      <c r="A3594" s="144">
        <v>3596</v>
      </c>
      <c r="B3594" s="145">
        <v>2</v>
      </c>
      <c r="C3594" s="146" t="s">
        <v>13</v>
      </c>
      <c r="D3594" s="262">
        <v>45679</v>
      </c>
      <c r="E3594" s="146" t="s">
        <v>424</v>
      </c>
      <c r="F3594" s="154" t="s">
        <v>2191</v>
      </c>
      <c r="G3594" s="155" t="s">
        <v>8620</v>
      </c>
      <c r="H3594" s="149">
        <v>0.3</v>
      </c>
      <c r="I3594" s="148"/>
      <c r="J3594" s="146" t="s">
        <v>96</v>
      </c>
      <c r="K3594" s="263">
        <v>45679.4347453704</v>
      </c>
      <c r="L3594" s="146" t="s">
        <v>97</v>
      </c>
      <c r="M3594" s="264"/>
      <c r="N3594" s="146" t="s">
        <v>97</v>
      </c>
      <c r="O3594" s="148" t="s">
        <v>8472</v>
      </c>
      <c r="P3594" s="150"/>
    </row>
    <row spans="1:16" x14ac:dyDescent="0.25" outlineLevel="0" r="3595">
      <c r="A3595" s="144">
        <v>3597</v>
      </c>
      <c r="B3595" s="145">
        <v>2</v>
      </c>
      <c r="C3595" s="146" t="s">
        <v>13</v>
      </c>
      <c r="D3595" s="262">
        <v>45679</v>
      </c>
      <c r="E3595" s="146" t="s">
        <v>6803</v>
      </c>
      <c r="F3595" s="154" t="s">
        <v>6804</v>
      </c>
      <c r="G3595" s="155" t="s">
        <v>8621</v>
      </c>
      <c r="H3595" s="149">
        <v>0.4</v>
      </c>
      <c r="I3595" s="148"/>
      <c r="J3595" s="146" t="s">
        <v>96</v>
      </c>
      <c r="K3595" s="263">
        <v>45679.4577314815</v>
      </c>
      <c r="L3595" s="146" t="s">
        <v>97</v>
      </c>
      <c r="M3595" s="264"/>
      <c r="N3595" s="146" t="s">
        <v>97</v>
      </c>
      <c r="O3595" s="148" t="s">
        <v>8472</v>
      </c>
      <c r="P3595" s="150"/>
    </row>
    <row spans="1:16" x14ac:dyDescent="0.25" outlineLevel="0" r="3596">
      <c r="A3596" s="144">
        <v>3598</v>
      </c>
      <c r="B3596" s="145">
        <v>2</v>
      </c>
      <c r="C3596" s="146" t="s">
        <v>13</v>
      </c>
      <c r="D3596" s="262">
        <v>45679</v>
      </c>
      <c r="E3596" s="146" t="s">
        <v>488</v>
      </c>
      <c r="F3596" s="154" t="s">
        <v>2466</v>
      </c>
      <c r="G3596" s="155" t="s">
        <v>8622</v>
      </c>
      <c r="H3596" s="149">
        <v>0.3</v>
      </c>
      <c r="I3596" s="148"/>
      <c r="J3596" s="146" t="s">
        <v>96</v>
      </c>
      <c r="K3596" s="263">
        <v>45679.4736111111</v>
      </c>
      <c r="L3596" s="146" t="s">
        <v>97</v>
      </c>
      <c r="M3596" s="264"/>
      <c r="N3596" s="146" t="s">
        <v>97</v>
      </c>
      <c r="O3596" s="148" t="s">
        <v>8472</v>
      </c>
      <c r="P3596" s="150"/>
    </row>
    <row spans="1:16" x14ac:dyDescent="0.25" outlineLevel="0" r="3597">
      <c r="A3597" s="144">
        <v>3599</v>
      </c>
      <c r="B3597" s="145">
        <v>2</v>
      </c>
      <c r="C3597" s="146" t="s">
        <v>13</v>
      </c>
      <c r="D3597" s="262">
        <v>45679</v>
      </c>
      <c r="E3597" s="146" t="s">
        <v>182</v>
      </c>
      <c r="F3597" s="154" t="s">
        <v>459</v>
      </c>
      <c r="G3597" s="155" t="s">
        <v>8623</v>
      </c>
      <c r="H3597" s="149">
        <v>0.9</v>
      </c>
      <c r="I3597" s="148"/>
      <c r="J3597" s="146" t="s">
        <v>96</v>
      </c>
      <c r="K3597" s="263">
        <v>45679.6040162037</v>
      </c>
      <c r="L3597" s="146" t="s">
        <v>97</v>
      </c>
      <c r="M3597" s="264"/>
      <c r="N3597" s="146" t="s">
        <v>97</v>
      </c>
      <c r="O3597" s="148" t="s">
        <v>8472</v>
      </c>
      <c r="P3597" s="150"/>
    </row>
    <row spans="1:16" x14ac:dyDescent="0.25" outlineLevel="0" r="3598">
      <c r="A3598" s="144">
        <v>3600</v>
      </c>
      <c r="B3598" s="145">
        <v>2</v>
      </c>
      <c r="C3598" s="146" t="s">
        <v>13</v>
      </c>
      <c r="D3598" s="262">
        <v>45679</v>
      </c>
      <c r="E3598" s="146" t="s">
        <v>3454</v>
      </c>
      <c r="F3598" s="154" t="s">
        <v>5853</v>
      </c>
      <c r="G3598" s="155" t="s">
        <v>2135</v>
      </c>
      <c r="H3598" s="149">
        <v>0.3</v>
      </c>
      <c r="I3598" s="148"/>
      <c r="J3598" s="146" t="s">
        <v>96</v>
      </c>
      <c r="K3598" s="263">
        <v>45679.6102199074</v>
      </c>
      <c r="L3598" s="146" t="s">
        <v>97</v>
      </c>
      <c r="M3598" s="264"/>
      <c r="N3598" s="146" t="s">
        <v>97</v>
      </c>
      <c r="O3598" s="148" t="s">
        <v>8472</v>
      </c>
      <c r="P3598" s="150"/>
    </row>
    <row spans="1:16" x14ac:dyDescent="0.25" outlineLevel="0" r="3599">
      <c r="A3599" s="144">
        <v>3601</v>
      </c>
      <c r="B3599" s="145">
        <v>2</v>
      </c>
      <c r="C3599" s="146" t="s">
        <v>13</v>
      </c>
      <c r="D3599" s="262">
        <v>45679</v>
      </c>
      <c r="E3599" s="146" t="s">
        <v>2312</v>
      </c>
      <c r="F3599" s="154" t="s">
        <v>2313</v>
      </c>
      <c r="G3599" s="155" t="s">
        <v>8624</v>
      </c>
      <c r="H3599" s="149">
        <v>0.4</v>
      </c>
      <c r="I3599" s="148"/>
      <c r="J3599" s="146" t="s">
        <v>96</v>
      </c>
      <c r="K3599" s="263">
        <v>45679.6237962963</v>
      </c>
      <c r="L3599" s="146" t="s">
        <v>97</v>
      </c>
      <c r="M3599" s="264"/>
      <c r="N3599" s="146" t="s">
        <v>97</v>
      </c>
      <c r="O3599" s="148" t="s">
        <v>8472</v>
      </c>
      <c r="P3599" s="150"/>
    </row>
    <row spans="1:16" x14ac:dyDescent="0.25" outlineLevel="0" r="3600">
      <c r="A3600" s="144">
        <v>3602</v>
      </c>
      <c r="B3600" s="145">
        <v>2</v>
      </c>
      <c r="C3600" s="146" t="s">
        <v>13</v>
      </c>
      <c r="D3600" s="262">
        <v>45679</v>
      </c>
      <c r="E3600" s="146" t="s">
        <v>684</v>
      </c>
      <c r="F3600" s="154" t="s">
        <v>973</v>
      </c>
      <c r="G3600" s="155" t="s">
        <v>8625</v>
      </c>
      <c r="H3600" s="149">
        <v>0.2</v>
      </c>
      <c r="I3600" s="148"/>
      <c r="J3600" s="146" t="s">
        <v>96</v>
      </c>
      <c r="K3600" s="263">
        <v>45679.7306365741</v>
      </c>
      <c r="L3600" s="146" t="s">
        <v>97</v>
      </c>
      <c r="M3600" s="264"/>
      <c r="N3600" s="146" t="s">
        <v>97</v>
      </c>
      <c r="O3600" s="148" t="s">
        <v>8472</v>
      </c>
      <c r="P3600" s="150"/>
    </row>
    <row spans="1:16" x14ac:dyDescent="0.25" outlineLevel="0" r="3601">
      <c r="A3601" s="144">
        <v>3603</v>
      </c>
      <c r="B3601" s="145">
        <v>2</v>
      </c>
      <c r="C3601" s="146" t="s">
        <v>13</v>
      </c>
      <c r="D3601" s="262">
        <v>45679</v>
      </c>
      <c r="E3601" s="146" t="s">
        <v>2719</v>
      </c>
      <c r="F3601" s="154" t="s">
        <v>2720</v>
      </c>
      <c r="G3601" s="155" t="s">
        <v>8626</v>
      </c>
      <c r="H3601" s="149">
        <v>3.2</v>
      </c>
      <c r="I3601" s="148"/>
      <c r="J3601" s="146" t="s">
        <v>96</v>
      </c>
      <c r="K3601" s="263">
        <v>45679.756712963</v>
      </c>
      <c r="L3601" s="146" t="s">
        <v>97</v>
      </c>
      <c r="M3601" s="264"/>
      <c r="N3601" s="146" t="s">
        <v>97</v>
      </c>
      <c r="O3601" s="148" t="s">
        <v>8472</v>
      </c>
      <c r="P3601" s="150"/>
    </row>
    <row spans="1:16" x14ac:dyDescent="0.25" outlineLevel="0" r="3602">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spans="1:16" x14ac:dyDescent="0.25" outlineLevel="0" r="3603">
      <c r="A3603" s="144">
        <v>3605</v>
      </c>
      <c r="B3603" s="145">
        <v>1</v>
      </c>
      <c r="C3603" s="146" t="s">
        <v>12</v>
      </c>
      <c r="D3603" s="262">
        <v>45679</v>
      </c>
      <c r="E3603" s="146" t="s">
        <v>504</v>
      </c>
      <c r="F3603" s="154" t="s">
        <v>1438</v>
      </c>
      <c r="G3603" s="155" t="s">
        <v>8628</v>
      </c>
      <c r="H3603" s="149">
        <v>0.5</v>
      </c>
      <c r="I3603" s="148"/>
      <c r="J3603" s="146" t="s">
        <v>96</v>
      </c>
      <c r="K3603" s="263">
        <v>45679.7572916667</v>
      </c>
      <c r="L3603" s="146" t="s">
        <v>97</v>
      </c>
      <c r="M3603" s="264"/>
      <c r="N3603" s="146" t="s">
        <v>97</v>
      </c>
      <c r="O3603" s="148" t="s">
        <v>8472</v>
      </c>
      <c r="P3603" s="150"/>
    </row>
    <row spans="1:16" x14ac:dyDescent="0.25" outlineLevel="0" r="3604">
      <c r="A3604" s="144">
        <v>3606</v>
      </c>
      <c r="B3604" s="145">
        <v>1</v>
      </c>
      <c r="C3604" s="146" t="s">
        <v>12</v>
      </c>
      <c r="D3604" s="262">
        <v>45679</v>
      </c>
      <c r="E3604" s="146" t="s">
        <v>482</v>
      </c>
      <c r="F3604" s="154" t="s">
        <v>706</v>
      </c>
      <c r="G3604" s="155" t="s">
        <v>8629</v>
      </c>
      <c r="H3604" s="149">
        <v>0.4</v>
      </c>
      <c r="I3604" s="148"/>
      <c r="J3604" s="146" t="s">
        <v>96</v>
      </c>
      <c r="K3604" s="263">
        <v>45679.7633101852</v>
      </c>
      <c r="L3604" s="146" t="s">
        <v>97</v>
      </c>
      <c r="M3604" s="264"/>
      <c r="N3604" s="146" t="s">
        <v>97</v>
      </c>
      <c r="O3604" s="148" t="s">
        <v>8472</v>
      </c>
      <c r="P3604" s="150"/>
    </row>
    <row spans="1:16" x14ac:dyDescent="0.25" outlineLevel="0" r="3605">
      <c r="A3605" s="144">
        <v>3607</v>
      </c>
      <c r="B3605" s="145">
        <v>1</v>
      </c>
      <c r="C3605" s="146" t="s">
        <v>12</v>
      </c>
      <c r="D3605" s="262">
        <v>45679</v>
      </c>
      <c r="E3605" s="146" t="s">
        <v>480</v>
      </c>
      <c r="F3605" s="154" t="s">
        <v>1457</v>
      </c>
      <c r="G3605" s="155" t="s">
        <v>8630</v>
      </c>
      <c r="H3605" s="149">
        <v>0.4</v>
      </c>
      <c r="I3605" s="148"/>
      <c r="J3605" s="146" t="s">
        <v>96</v>
      </c>
      <c r="K3605" s="263">
        <v>45679.7653009259</v>
      </c>
      <c r="L3605" s="146" t="s">
        <v>97</v>
      </c>
      <c r="M3605" s="264"/>
      <c r="N3605" s="146" t="s">
        <v>97</v>
      </c>
      <c r="O3605" s="148" t="s">
        <v>8472</v>
      </c>
      <c r="P3605" s="150"/>
    </row>
    <row spans="1:16" x14ac:dyDescent="0.25" outlineLevel="0" r="3606">
      <c r="A3606" s="223">
        <v>3608</v>
      </c>
      <c r="B3606" s="224">
        <v>2</v>
      </c>
      <c r="C3606" s="225" t="s">
        <v>13</v>
      </c>
      <c r="D3606" s="265">
        <v>45679</v>
      </c>
      <c r="E3606" s="225" t="s">
        <v>242</v>
      </c>
      <c r="F3606" s="226" t="s">
        <v>2356</v>
      </c>
      <c r="G3606" s="227" t="s">
        <v>8631</v>
      </c>
      <c r="H3606" s="228">
        <v>0.2</v>
      </c>
      <c r="I3606" s="229"/>
      <c r="J3606" s="225" t="s">
        <v>96</v>
      </c>
      <c r="K3606" s="266">
        <v>45679.9007407407</v>
      </c>
      <c r="L3606" s="225" t="s">
        <v>97</v>
      </c>
      <c r="M3606" s="267"/>
      <c r="N3606" s="225" t="s">
        <v>97</v>
      </c>
      <c r="O3606" s="229" t="s">
        <v>8472</v>
      </c>
      <c r="P3606" s="230"/>
    </row>
    <row spans="1:16" x14ac:dyDescent="0.25" outlineLevel="0" r="3607">
      <c r="A3607" s="144">
        <v>3609</v>
      </c>
      <c r="B3607" s="145">
        <v>2</v>
      </c>
      <c r="C3607" s="146" t="s">
        <v>13</v>
      </c>
      <c r="D3607" s="262">
        <v>45680</v>
      </c>
      <c r="E3607" s="146" t="s">
        <v>111</v>
      </c>
      <c r="F3607" s="154" t="s">
        <v>3018</v>
      </c>
      <c r="G3607" s="155" t="s">
        <v>8644</v>
      </c>
      <c r="H3607" s="149">
        <v>1</v>
      </c>
      <c r="I3607" s="148"/>
      <c r="J3607" s="146" t="s">
        <v>97</v>
      </c>
      <c r="K3607" s="263">
        <v>45681.345625</v>
      </c>
      <c r="L3607" s="146" t="s">
        <v>97</v>
      </c>
      <c r="M3607" s="264"/>
      <c r="N3607" s="146" t="s">
        <v>97</v>
      </c>
      <c r="O3607" s="148" t="s">
        <v>8472</v>
      </c>
      <c r="P3607" s="150"/>
    </row>
    <row spans="1:16" x14ac:dyDescent="0.25" outlineLevel="0" r="3608">
      <c r="A3608" s="144">
        <v>3610</v>
      </c>
      <c r="B3608" s="145">
        <v>2</v>
      </c>
      <c r="C3608" s="146" t="s">
        <v>13</v>
      </c>
      <c r="D3608" s="262">
        <v>45680</v>
      </c>
      <c r="E3608" s="146" t="s">
        <v>365</v>
      </c>
      <c r="F3608" s="154" t="s">
        <v>5715</v>
      </c>
      <c r="G3608" s="155" t="s">
        <v>8645</v>
      </c>
      <c r="H3608" s="149">
        <v>1.6</v>
      </c>
      <c r="I3608" s="148"/>
      <c r="J3608" s="146" t="s">
        <v>96</v>
      </c>
      <c r="K3608" s="263">
        <v>45681.3454398148</v>
      </c>
      <c r="L3608" s="146" t="s">
        <v>97</v>
      </c>
      <c r="M3608" s="264"/>
      <c r="N3608" s="146" t="s">
        <v>97</v>
      </c>
      <c r="O3608" s="148" t="s">
        <v>8472</v>
      </c>
      <c r="P3608" s="150"/>
    </row>
    <row spans="1:16" x14ac:dyDescent="0.25" outlineLevel="0" r="3609">
      <c r="A3609" s="144">
        <v>3611</v>
      </c>
      <c r="B3609" s="145">
        <v>2</v>
      </c>
      <c r="C3609" s="146" t="s">
        <v>13</v>
      </c>
      <c r="D3609" s="262">
        <v>45680</v>
      </c>
      <c r="E3609" s="146" t="s">
        <v>2719</v>
      </c>
      <c r="F3609" s="154" t="s">
        <v>2720</v>
      </c>
      <c r="G3609" s="155" t="s">
        <v>8646</v>
      </c>
      <c r="H3609" s="149">
        <v>0.3</v>
      </c>
      <c r="I3609" s="148"/>
      <c r="J3609" s="146" t="s">
        <v>96</v>
      </c>
      <c r="K3609" s="263">
        <v>45680.3720717593</v>
      </c>
      <c r="L3609" s="146" t="s">
        <v>97</v>
      </c>
      <c r="M3609" s="264"/>
      <c r="N3609" s="146" t="s">
        <v>97</v>
      </c>
      <c r="O3609" s="148" t="s">
        <v>8472</v>
      </c>
      <c r="P3609" s="150"/>
    </row>
    <row spans="1:16" x14ac:dyDescent="0.25" outlineLevel="0" r="3610">
      <c r="A3610" s="144">
        <v>3612</v>
      </c>
      <c r="B3610" s="145">
        <v>2</v>
      </c>
      <c r="C3610" s="146" t="s">
        <v>13</v>
      </c>
      <c r="D3610" s="262">
        <v>45680</v>
      </c>
      <c r="E3610" s="146" t="s">
        <v>424</v>
      </c>
      <c r="F3610" s="154" t="s">
        <v>2191</v>
      </c>
      <c r="G3610" s="155" t="s">
        <v>8647</v>
      </c>
      <c r="H3610" s="149">
        <v>0.2</v>
      </c>
      <c r="I3610" s="148"/>
      <c r="J3610" s="146" t="s">
        <v>96</v>
      </c>
      <c r="K3610" s="263">
        <v>45680.3727777778</v>
      </c>
      <c r="L3610" s="146" t="s">
        <v>97</v>
      </c>
      <c r="M3610" s="264"/>
      <c r="N3610" s="146" t="s">
        <v>97</v>
      </c>
      <c r="O3610" s="148" t="s">
        <v>8472</v>
      </c>
      <c r="P3610" s="150"/>
    </row>
    <row spans="1:16" x14ac:dyDescent="0.25" outlineLevel="0" r="3611">
      <c r="A3611" s="144">
        <v>3613</v>
      </c>
      <c r="B3611" s="145">
        <v>2</v>
      </c>
      <c r="C3611" s="146" t="s">
        <v>13</v>
      </c>
      <c r="D3611" s="262">
        <v>45680</v>
      </c>
      <c r="E3611" s="146" t="s">
        <v>367</v>
      </c>
      <c r="F3611" s="154" t="s">
        <v>2385</v>
      </c>
      <c r="G3611" s="155" t="s">
        <v>8648</v>
      </c>
      <c r="H3611" s="149">
        <v>0.2</v>
      </c>
      <c r="I3611" s="148"/>
      <c r="J3611" s="146" t="s">
        <v>96</v>
      </c>
      <c r="K3611" s="263">
        <v>45680.3733449074</v>
      </c>
      <c r="L3611" s="146" t="s">
        <v>97</v>
      </c>
      <c r="M3611" s="264"/>
      <c r="N3611" s="146" t="s">
        <v>97</v>
      </c>
      <c r="O3611" s="148" t="s">
        <v>8472</v>
      </c>
      <c r="P3611" s="150"/>
    </row>
    <row spans="1:16" x14ac:dyDescent="0.25" outlineLevel="0" r="3612">
      <c r="A3612" s="144">
        <v>3614</v>
      </c>
      <c r="B3612" s="145">
        <v>3</v>
      </c>
      <c r="C3612" s="146" t="s">
        <v>94</v>
      </c>
      <c r="D3612" s="262">
        <v>45679</v>
      </c>
      <c r="E3612" s="146" t="s">
        <v>570</v>
      </c>
      <c r="F3612" s="154" t="s">
        <v>3019</v>
      </c>
      <c r="G3612" s="155" t="s">
        <v>8649</v>
      </c>
      <c r="H3612" s="149">
        <v>2</v>
      </c>
      <c r="I3612" s="148"/>
      <c r="J3612" s="146" t="s">
        <v>96</v>
      </c>
      <c r="K3612" s="263">
        <v>45680.532025463</v>
      </c>
      <c r="L3612" s="146" t="s">
        <v>97</v>
      </c>
      <c r="M3612" s="264"/>
      <c r="N3612" s="146" t="s">
        <v>97</v>
      </c>
      <c r="O3612" s="148" t="s">
        <v>8472</v>
      </c>
      <c r="P3612" s="150"/>
    </row>
    <row spans="1:16" x14ac:dyDescent="0.25" outlineLevel="0" r="3613">
      <c r="A3613" s="144">
        <v>3615</v>
      </c>
      <c r="B3613" s="145">
        <v>3</v>
      </c>
      <c r="C3613" s="146" t="s">
        <v>94</v>
      </c>
      <c r="D3613" s="262">
        <v>45680</v>
      </c>
      <c r="E3613" s="146" t="s">
        <v>119</v>
      </c>
      <c r="F3613" s="154" t="s">
        <v>808</v>
      </c>
      <c r="G3613" s="155" t="s">
        <v>8650</v>
      </c>
      <c r="H3613" s="149">
        <v>2.25</v>
      </c>
      <c r="I3613" s="148"/>
      <c r="J3613" s="146" t="s">
        <v>96</v>
      </c>
      <c r="K3613" s="263">
        <v>45680.534212963</v>
      </c>
      <c r="L3613" s="146" t="s">
        <v>97</v>
      </c>
      <c r="M3613" s="264"/>
      <c r="N3613" s="146" t="s">
        <v>97</v>
      </c>
      <c r="O3613" s="148" t="s">
        <v>8472</v>
      </c>
      <c r="P3613" s="150"/>
    </row>
    <row spans="1:16" x14ac:dyDescent="0.25" outlineLevel="0" r="3614">
      <c r="A3614" s="144">
        <v>3616</v>
      </c>
      <c r="B3614" s="145">
        <v>3</v>
      </c>
      <c r="C3614" s="146" t="s">
        <v>94</v>
      </c>
      <c r="D3614" s="262">
        <v>45680</v>
      </c>
      <c r="E3614" s="146" t="s">
        <v>117</v>
      </c>
      <c r="F3614" s="154" t="s">
        <v>453</v>
      </c>
      <c r="G3614" s="155" t="s">
        <v>8651</v>
      </c>
      <c r="H3614" s="149">
        <v>0.25</v>
      </c>
      <c r="I3614" s="148"/>
      <c r="J3614" s="146" t="s">
        <v>96</v>
      </c>
      <c r="K3614" s="263">
        <v>45680.5340162037</v>
      </c>
      <c r="L3614" s="146" t="s">
        <v>97</v>
      </c>
      <c r="M3614" s="264"/>
      <c r="N3614" s="146" t="s">
        <v>97</v>
      </c>
      <c r="O3614" s="148" t="s">
        <v>8472</v>
      </c>
      <c r="P3614" s="150"/>
    </row>
    <row spans="1:16" x14ac:dyDescent="0.25" outlineLevel="0" r="3615">
      <c r="A3615" s="144">
        <v>3617</v>
      </c>
      <c r="B3615" s="145">
        <v>3</v>
      </c>
      <c r="C3615" s="146" t="s">
        <v>94</v>
      </c>
      <c r="D3615" s="262">
        <v>45680</v>
      </c>
      <c r="E3615" s="146" t="s">
        <v>120</v>
      </c>
      <c r="F3615" s="154" t="s">
        <v>2179</v>
      </c>
      <c r="G3615" s="155" t="s">
        <v>8652</v>
      </c>
      <c r="H3615" s="149">
        <v>0.5</v>
      </c>
      <c r="I3615" s="148"/>
      <c r="J3615" s="146" t="s">
        <v>96</v>
      </c>
      <c r="K3615" s="263">
        <v>45680.5350925926</v>
      </c>
      <c r="L3615" s="146" t="s">
        <v>97</v>
      </c>
      <c r="M3615" s="264"/>
      <c r="N3615" s="146" t="s">
        <v>97</v>
      </c>
      <c r="O3615" s="148" t="s">
        <v>8472</v>
      </c>
      <c r="P3615" s="150"/>
    </row>
    <row spans="1:16" x14ac:dyDescent="0.25" outlineLevel="0" r="3616">
      <c r="A3616" s="144">
        <v>3618</v>
      </c>
      <c r="B3616" s="145">
        <v>1</v>
      </c>
      <c r="C3616" s="146" t="s">
        <v>12</v>
      </c>
      <c r="D3616" s="262">
        <v>45680</v>
      </c>
      <c r="E3616" s="146" t="s">
        <v>482</v>
      </c>
      <c r="F3616" s="154" t="s">
        <v>706</v>
      </c>
      <c r="G3616" s="155" t="s">
        <v>8653</v>
      </c>
      <c r="H3616" s="149">
        <v>0.5</v>
      </c>
      <c r="I3616" s="148"/>
      <c r="J3616" s="146" t="s">
        <v>96</v>
      </c>
      <c r="K3616" s="263">
        <v>45680.6906134259</v>
      </c>
      <c r="L3616" s="146" t="s">
        <v>97</v>
      </c>
      <c r="M3616" s="264"/>
      <c r="N3616" s="146" t="s">
        <v>97</v>
      </c>
      <c r="O3616" s="148" t="s">
        <v>8472</v>
      </c>
      <c r="P3616" s="150"/>
    </row>
    <row spans="1:16" x14ac:dyDescent="0.25" outlineLevel="0" r="3617">
      <c r="A3617" s="144">
        <v>3619</v>
      </c>
      <c r="B3617" s="145">
        <v>1</v>
      </c>
      <c r="C3617" s="146" t="s">
        <v>12</v>
      </c>
      <c r="D3617" s="262">
        <v>45680</v>
      </c>
      <c r="E3617" s="146" t="s">
        <v>504</v>
      </c>
      <c r="F3617" s="154" t="s">
        <v>1438</v>
      </c>
      <c r="G3617" s="155" t="s">
        <v>8654</v>
      </c>
      <c r="H3617" s="149">
        <v>0.25</v>
      </c>
      <c r="I3617" s="148"/>
      <c r="J3617" s="146" t="s">
        <v>96</v>
      </c>
      <c r="K3617" s="263">
        <v>45680.6964699074</v>
      </c>
      <c r="L3617" s="146" t="s">
        <v>97</v>
      </c>
      <c r="M3617" s="264"/>
      <c r="N3617" s="146" t="s">
        <v>97</v>
      </c>
      <c r="O3617" s="148" t="s">
        <v>8472</v>
      </c>
      <c r="P3617" s="150"/>
    </row>
    <row spans="1:16" x14ac:dyDescent="0.25" outlineLevel="0" r="3618">
      <c r="A3618" s="144">
        <v>3620</v>
      </c>
      <c r="B3618" s="145">
        <v>1</v>
      </c>
      <c r="C3618" s="146" t="s">
        <v>12</v>
      </c>
      <c r="D3618" s="262">
        <v>45680</v>
      </c>
      <c r="E3618" s="146" t="s">
        <v>498</v>
      </c>
      <c r="F3618" s="154" t="s">
        <v>894</v>
      </c>
      <c r="G3618" s="155" t="s">
        <v>8655</v>
      </c>
      <c r="H3618" s="149">
        <v>0.75</v>
      </c>
      <c r="I3618" s="148"/>
      <c r="J3618" s="146" t="s">
        <v>96</v>
      </c>
      <c r="K3618" s="263">
        <v>45680.7082291667</v>
      </c>
      <c r="L3618" s="146" t="s">
        <v>97</v>
      </c>
      <c r="M3618" s="264"/>
      <c r="N3618" s="146" t="s">
        <v>97</v>
      </c>
      <c r="O3618" s="148" t="s">
        <v>8472</v>
      </c>
      <c r="P3618" s="150"/>
    </row>
    <row spans="1:16" x14ac:dyDescent="0.25" outlineLevel="0" r="3619">
      <c r="A3619" s="144">
        <v>3621</v>
      </c>
      <c r="B3619" s="145">
        <v>3</v>
      </c>
      <c r="C3619" s="146" t="s">
        <v>94</v>
      </c>
      <c r="D3619" s="262">
        <v>45680</v>
      </c>
      <c r="E3619" s="146" t="s">
        <v>570</v>
      </c>
      <c r="F3619" s="154" t="s">
        <v>3019</v>
      </c>
      <c r="G3619" s="155" t="s">
        <v>8656</v>
      </c>
      <c r="H3619" s="149">
        <v>3.25</v>
      </c>
      <c r="I3619" s="148"/>
      <c r="J3619" s="146" t="s">
        <v>96</v>
      </c>
      <c r="K3619" s="263">
        <v>45680.7125925926</v>
      </c>
      <c r="L3619" s="146" t="s">
        <v>97</v>
      </c>
      <c r="M3619" s="264"/>
      <c r="N3619" s="146" t="s">
        <v>97</v>
      </c>
      <c r="O3619" s="148" t="s">
        <v>8472</v>
      </c>
      <c r="P3619" s="150"/>
    </row>
    <row spans="1:16" x14ac:dyDescent="0.25" outlineLevel="0" r="3620">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spans="1:16" x14ac:dyDescent="0.25" outlineLevel="0" r="3621">
      <c r="A3621" s="144">
        <v>3623</v>
      </c>
      <c r="B3621" s="145">
        <v>2</v>
      </c>
      <c r="C3621" s="146" t="s">
        <v>13</v>
      </c>
      <c r="D3621" s="262">
        <v>45680</v>
      </c>
      <c r="E3621" s="146" t="s">
        <v>182</v>
      </c>
      <c r="F3621" s="154" t="s">
        <v>459</v>
      </c>
      <c r="G3621" s="155" t="s">
        <v>8658</v>
      </c>
      <c r="H3621" s="149">
        <v>0.6</v>
      </c>
      <c r="I3621" s="148"/>
      <c r="J3621" s="146" t="s">
        <v>96</v>
      </c>
      <c r="K3621" s="263">
        <v>45681.3241435185</v>
      </c>
      <c r="L3621" s="146" t="s">
        <v>97</v>
      </c>
      <c r="M3621" s="264"/>
      <c r="N3621" s="146" t="s">
        <v>97</v>
      </c>
      <c r="O3621" s="148" t="s">
        <v>8472</v>
      </c>
      <c r="P3621" s="150"/>
    </row>
    <row spans="1:16" x14ac:dyDescent="0.25" outlineLevel="0" r="3622">
      <c r="A3622" s="144">
        <v>3624</v>
      </c>
      <c r="B3622" s="145">
        <v>2</v>
      </c>
      <c r="C3622" s="146" t="s">
        <v>13</v>
      </c>
      <c r="D3622" s="262">
        <v>45680</v>
      </c>
      <c r="E3622" s="146" t="s">
        <v>2719</v>
      </c>
      <c r="F3622" s="154" t="s">
        <v>2720</v>
      </c>
      <c r="G3622" s="155" t="s">
        <v>8659</v>
      </c>
      <c r="H3622" s="149">
        <v>1.7</v>
      </c>
      <c r="I3622" s="148"/>
      <c r="J3622" s="146" t="s">
        <v>96</v>
      </c>
      <c r="K3622" s="263">
        <v>45681.3256712963</v>
      </c>
      <c r="L3622" s="146" t="s">
        <v>97</v>
      </c>
      <c r="M3622" s="264"/>
      <c r="N3622" s="146" t="s">
        <v>97</v>
      </c>
      <c r="O3622" s="148" t="s">
        <v>8472</v>
      </c>
      <c r="P3622" s="150"/>
    </row>
    <row spans="1:16" x14ac:dyDescent="0.25" outlineLevel="0" r="3623">
      <c r="A3623" s="144">
        <v>3625</v>
      </c>
      <c r="B3623" s="145">
        <v>2</v>
      </c>
      <c r="C3623" s="146" t="s">
        <v>13</v>
      </c>
      <c r="D3623" s="262">
        <v>45680</v>
      </c>
      <c r="E3623" s="146" t="s">
        <v>487</v>
      </c>
      <c r="F3623" s="154" t="s">
        <v>1372</v>
      </c>
      <c r="G3623" s="155" t="s">
        <v>8660</v>
      </c>
      <c r="H3623" s="149">
        <v>0.6</v>
      </c>
      <c r="I3623" s="148"/>
      <c r="J3623" s="146" t="s">
        <v>96</v>
      </c>
      <c r="K3623" s="263">
        <v>45681.3269444444</v>
      </c>
      <c r="L3623" s="146" t="s">
        <v>97</v>
      </c>
      <c r="M3623" s="264"/>
      <c r="N3623" s="146" t="s">
        <v>97</v>
      </c>
      <c r="O3623" s="148" t="s">
        <v>8472</v>
      </c>
      <c r="P3623" s="150"/>
    </row>
    <row spans="1:16" x14ac:dyDescent="0.25" outlineLevel="0" r="3624">
      <c r="A3624" s="144">
        <v>3626</v>
      </c>
      <c r="B3624" s="145">
        <v>2</v>
      </c>
      <c r="C3624" s="146" t="s">
        <v>13</v>
      </c>
      <c r="D3624" s="262">
        <v>45680</v>
      </c>
      <c r="E3624" s="146" t="s">
        <v>2312</v>
      </c>
      <c r="F3624" s="154" t="s">
        <v>2313</v>
      </c>
      <c r="G3624" s="155" t="s">
        <v>8661</v>
      </c>
      <c r="H3624" s="149">
        <v>0.5</v>
      </c>
      <c r="I3624" s="148"/>
      <c r="J3624" s="146" t="s">
        <v>96</v>
      </c>
      <c r="K3624" s="263">
        <v>45681.3292361111</v>
      </c>
      <c r="L3624" s="146" t="s">
        <v>97</v>
      </c>
      <c r="M3624" s="264"/>
      <c r="N3624" s="146" t="s">
        <v>97</v>
      </c>
      <c r="O3624" s="148" t="s">
        <v>8472</v>
      </c>
      <c r="P3624" s="150"/>
    </row>
    <row spans="1:16" x14ac:dyDescent="0.25" outlineLevel="0" r="36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spans="1:16" x14ac:dyDescent="0.25" outlineLevel="0" r="3626">
      <c r="A3626" s="144">
        <v>3628</v>
      </c>
      <c r="B3626" s="145">
        <v>2</v>
      </c>
      <c r="C3626" s="146" t="s">
        <v>13</v>
      </c>
      <c r="D3626" s="262">
        <v>45680</v>
      </c>
      <c r="E3626" s="146" t="s">
        <v>149</v>
      </c>
      <c r="F3626" s="154" t="s">
        <v>2327</v>
      </c>
      <c r="G3626" s="155" t="s">
        <v>8663</v>
      </c>
      <c r="H3626" s="149">
        <v>0.5</v>
      </c>
      <c r="I3626" s="148"/>
      <c r="J3626" s="146" t="s">
        <v>96</v>
      </c>
      <c r="K3626" s="263">
        <v>45681.3416087963</v>
      </c>
      <c r="L3626" s="146" t="s">
        <v>97</v>
      </c>
      <c r="M3626" s="264"/>
      <c r="N3626" s="146" t="s">
        <v>97</v>
      </c>
      <c r="O3626" s="148" t="s">
        <v>8472</v>
      </c>
      <c r="P3626" s="150"/>
    </row>
    <row spans="1:16" x14ac:dyDescent="0.25" outlineLevel="0" r="3627">
      <c r="A3627" s="144">
        <v>3629</v>
      </c>
      <c r="B3627" s="145">
        <v>2</v>
      </c>
      <c r="C3627" s="146" t="s">
        <v>13</v>
      </c>
      <c r="D3627" s="262">
        <v>45680</v>
      </c>
      <c r="E3627" s="146" t="s">
        <v>182</v>
      </c>
      <c r="F3627" s="154" t="s">
        <v>459</v>
      </c>
      <c r="G3627" s="155" t="s">
        <v>8664</v>
      </c>
      <c r="H3627" s="149">
        <v>0.9</v>
      </c>
      <c r="I3627" s="148"/>
      <c r="J3627" s="146" t="s">
        <v>96</v>
      </c>
      <c r="K3627" s="263">
        <v>45681.3420023148</v>
      </c>
      <c r="L3627" s="146" t="s">
        <v>97</v>
      </c>
      <c r="M3627" s="264"/>
      <c r="N3627" s="146" t="s">
        <v>97</v>
      </c>
      <c r="O3627" s="148" t="s">
        <v>8472</v>
      </c>
      <c r="P3627" s="150"/>
    </row>
    <row spans="1:16" x14ac:dyDescent="0.25" outlineLevel="0" r="3628">
      <c r="A3628" s="144">
        <v>3630</v>
      </c>
      <c r="B3628" s="145">
        <v>2</v>
      </c>
      <c r="C3628" s="146" t="s">
        <v>13</v>
      </c>
      <c r="D3628" s="262">
        <v>45680</v>
      </c>
      <c r="E3628" s="146" t="s">
        <v>316</v>
      </c>
      <c r="F3628" s="154" t="s">
        <v>317</v>
      </c>
      <c r="G3628" s="155" t="s">
        <v>8665</v>
      </c>
      <c r="H3628" s="149">
        <v>0.3</v>
      </c>
      <c r="I3628" s="148"/>
      <c r="J3628" s="146" t="s">
        <v>96</v>
      </c>
      <c r="K3628" s="263">
        <v>45681.3432175926</v>
      </c>
      <c r="L3628" s="146" t="s">
        <v>97</v>
      </c>
      <c r="M3628" s="264"/>
      <c r="N3628" s="146" t="s">
        <v>97</v>
      </c>
      <c r="O3628" s="148" t="s">
        <v>8472</v>
      </c>
      <c r="P3628" s="150"/>
    </row>
    <row spans="1:16" x14ac:dyDescent="0.25" outlineLevel="0" r="3629">
      <c r="A3629" s="144">
        <v>3631</v>
      </c>
      <c r="B3629" s="145">
        <v>2</v>
      </c>
      <c r="C3629" s="146" t="s">
        <v>13</v>
      </c>
      <c r="D3629" s="262">
        <v>45680</v>
      </c>
      <c r="E3629" s="146" t="s">
        <v>332</v>
      </c>
      <c r="F3629" s="154" t="s">
        <v>911</v>
      </c>
      <c r="G3629" s="155" t="s">
        <v>8665</v>
      </c>
      <c r="H3629" s="149">
        <v>0.3</v>
      </c>
      <c r="I3629" s="148"/>
      <c r="J3629" s="146" t="s">
        <v>96</v>
      </c>
      <c r="K3629" s="263">
        <v>45681.3435416667</v>
      </c>
      <c r="L3629" s="146" t="s">
        <v>97</v>
      </c>
      <c r="M3629" s="264"/>
      <c r="N3629" s="146" t="s">
        <v>97</v>
      </c>
      <c r="O3629" s="148" t="s">
        <v>8472</v>
      </c>
      <c r="P3629" s="150"/>
    </row>
    <row spans="1:16" x14ac:dyDescent="0.25" outlineLevel="0" r="3630">
      <c r="A3630" s="144">
        <v>3632</v>
      </c>
      <c r="B3630" s="145">
        <v>2</v>
      </c>
      <c r="C3630" s="146" t="s">
        <v>13</v>
      </c>
      <c r="D3630" s="262">
        <v>45680</v>
      </c>
      <c r="E3630" s="146" t="s">
        <v>1255</v>
      </c>
      <c r="F3630" s="154" t="s">
        <v>1256</v>
      </c>
      <c r="G3630" s="155" t="s">
        <v>8666</v>
      </c>
      <c r="H3630" s="149">
        <v>0.3</v>
      </c>
      <c r="I3630" s="148"/>
      <c r="J3630" s="146" t="s">
        <v>96</v>
      </c>
      <c r="K3630" s="263">
        <v>45681.3446759259</v>
      </c>
      <c r="L3630" s="146" t="s">
        <v>97</v>
      </c>
      <c r="M3630" s="264"/>
      <c r="N3630" s="146" t="s">
        <v>97</v>
      </c>
      <c r="O3630" s="148" t="s">
        <v>8472</v>
      </c>
      <c r="P3630" s="150"/>
    </row>
    <row spans="1:16" x14ac:dyDescent="0.25" outlineLevel="0" r="3631">
      <c r="A3631" s="144">
        <v>3633</v>
      </c>
      <c r="B3631" s="145">
        <v>2</v>
      </c>
      <c r="C3631" s="146" t="s">
        <v>13</v>
      </c>
      <c r="D3631" s="262">
        <v>45680</v>
      </c>
      <c r="E3631" s="146" t="s">
        <v>424</v>
      </c>
      <c r="F3631" s="154" t="s">
        <v>2191</v>
      </c>
      <c r="G3631" s="155" t="s">
        <v>8667</v>
      </c>
      <c r="H3631" s="149">
        <v>0.3</v>
      </c>
      <c r="I3631" s="148"/>
      <c r="J3631" s="146" t="s">
        <v>96</v>
      </c>
      <c r="K3631" s="263">
        <v>45681.3465162037</v>
      </c>
      <c r="L3631" s="146" t="s">
        <v>97</v>
      </c>
      <c r="M3631" s="264"/>
      <c r="N3631" s="146" t="s">
        <v>97</v>
      </c>
      <c r="O3631" s="148" t="s">
        <v>8472</v>
      </c>
      <c r="P3631" s="150"/>
    </row>
    <row spans="1:16" x14ac:dyDescent="0.25" outlineLevel="0" r="3632">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spans="1:16" x14ac:dyDescent="0.25" outlineLevel="0" r="3633">
      <c r="A3633" s="144">
        <v>3635</v>
      </c>
      <c r="B3633" s="145">
        <v>2</v>
      </c>
      <c r="C3633" s="146" t="s">
        <v>13</v>
      </c>
      <c r="D3633" s="262">
        <v>45681</v>
      </c>
      <c r="E3633" s="146" t="s">
        <v>111</v>
      </c>
      <c r="F3633" s="154" t="s">
        <v>3018</v>
      </c>
      <c r="G3633" s="155" t="s">
        <v>8669</v>
      </c>
      <c r="H3633" s="149">
        <v>2.2</v>
      </c>
      <c r="I3633" s="148"/>
      <c r="J3633" s="146" t="s">
        <v>97</v>
      </c>
      <c r="K3633" s="263">
        <v>45681.7741319444</v>
      </c>
      <c r="L3633" s="146" t="s">
        <v>97</v>
      </c>
      <c r="M3633" s="264"/>
      <c r="N3633" s="146" t="s">
        <v>97</v>
      </c>
      <c r="O3633" s="148" t="s">
        <v>8472</v>
      </c>
      <c r="P3633" s="150"/>
    </row>
    <row spans="1:16" x14ac:dyDescent="0.25" outlineLevel="0" r="3634">
      <c r="A3634" s="144">
        <v>3636</v>
      </c>
      <c r="B3634" s="145">
        <v>2</v>
      </c>
      <c r="C3634" s="146" t="s">
        <v>13</v>
      </c>
      <c r="D3634" s="262">
        <v>45681</v>
      </c>
      <c r="E3634" s="146" t="s">
        <v>232</v>
      </c>
      <c r="F3634" s="154" t="s">
        <v>2187</v>
      </c>
      <c r="G3634" s="155" t="s">
        <v>8670</v>
      </c>
      <c r="H3634" s="149">
        <v>2.7</v>
      </c>
      <c r="I3634" s="148"/>
      <c r="J3634" s="146" t="s">
        <v>96</v>
      </c>
      <c r="K3634" s="263">
        <v>45681.771712963</v>
      </c>
      <c r="L3634" s="146" t="s">
        <v>97</v>
      </c>
      <c r="M3634" s="264"/>
      <c r="N3634" s="146" t="s">
        <v>97</v>
      </c>
      <c r="O3634" s="148" t="s">
        <v>8472</v>
      </c>
      <c r="P3634" s="150"/>
    </row>
    <row spans="1:16" x14ac:dyDescent="0.25" outlineLevel="0" r="3635">
      <c r="A3635" s="144">
        <v>3637</v>
      </c>
      <c r="B3635" s="145">
        <v>2</v>
      </c>
      <c r="C3635" s="146" t="s">
        <v>13</v>
      </c>
      <c r="D3635" s="262">
        <v>45681</v>
      </c>
      <c r="E3635" s="146" t="s">
        <v>182</v>
      </c>
      <c r="F3635" s="154" t="s">
        <v>459</v>
      </c>
      <c r="G3635" s="155" t="s">
        <v>8671</v>
      </c>
      <c r="H3635" s="149">
        <v>0.3</v>
      </c>
      <c r="I3635" s="148"/>
      <c r="J3635" s="146" t="s">
        <v>96</v>
      </c>
      <c r="K3635" s="263">
        <v>45681.3968055556</v>
      </c>
      <c r="L3635" s="146" t="s">
        <v>97</v>
      </c>
      <c r="M3635" s="264"/>
      <c r="N3635" s="146" t="s">
        <v>97</v>
      </c>
      <c r="O3635" s="148" t="s">
        <v>8472</v>
      </c>
      <c r="P3635" s="150"/>
    </row>
    <row spans="1:16" x14ac:dyDescent="0.25" outlineLevel="0" r="3636">
      <c r="A3636" s="144">
        <v>3638</v>
      </c>
      <c r="B3636" s="145">
        <v>4</v>
      </c>
      <c r="C3636" s="146" t="s">
        <v>388</v>
      </c>
      <c r="D3636" s="262">
        <v>45680</v>
      </c>
      <c r="E3636" s="146" t="s">
        <v>119</v>
      </c>
      <c r="F3636" s="154" t="s">
        <v>808</v>
      </c>
      <c r="G3636" s="155" t="s">
        <v>8672</v>
      </c>
      <c r="H3636" s="149">
        <v>1</v>
      </c>
      <c r="I3636" s="148"/>
      <c r="J3636" s="146" t="s">
        <v>96</v>
      </c>
      <c r="K3636" s="263">
        <v>45681.481087963</v>
      </c>
      <c r="L3636" s="146" t="s">
        <v>97</v>
      </c>
      <c r="M3636" s="264"/>
      <c r="N3636" s="146" t="s">
        <v>97</v>
      </c>
      <c r="O3636" s="148" t="s">
        <v>8472</v>
      </c>
      <c r="P3636" s="150"/>
    </row>
    <row spans="1:16" x14ac:dyDescent="0.25" outlineLevel="0" r="3637">
      <c r="A3637" s="144">
        <v>3639</v>
      </c>
      <c r="B3637" s="145">
        <v>4</v>
      </c>
      <c r="C3637" s="146" t="s">
        <v>388</v>
      </c>
      <c r="D3637" s="262">
        <v>45680</v>
      </c>
      <c r="E3637" s="146" t="s">
        <v>119</v>
      </c>
      <c r="F3637" s="154" t="s">
        <v>808</v>
      </c>
      <c r="G3637" s="155" t="s">
        <v>8673</v>
      </c>
      <c r="H3637" s="149">
        <v>1.25</v>
      </c>
      <c r="I3637" s="148"/>
      <c r="J3637" s="146" t="s">
        <v>96</v>
      </c>
      <c r="K3637" s="263">
        <v>45681.4813888889</v>
      </c>
      <c r="L3637" s="146" t="s">
        <v>97</v>
      </c>
      <c r="M3637" s="264"/>
      <c r="N3637" s="146" t="s">
        <v>97</v>
      </c>
      <c r="O3637" s="148" t="s">
        <v>8472</v>
      </c>
      <c r="P3637" s="150"/>
    </row>
    <row spans="1:16" x14ac:dyDescent="0.25" outlineLevel="0" r="3638">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spans="1:16" x14ac:dyDescent="0.25" outlineLevel="0" r="3639">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spans="1:16" x14ac:dyDescent="0.25" outlineLevel="0" r="3640">
      <c r="A3640" s="144">
        <v>3642</v>
      </c>
      <c r="B3640" s="145">
        <v>4</v>
      </c>
      <c r="C3640" s="146" t="s">
        <v>388</v>
      </c>
      <c r="D3640" s="262">
        <v>45680</v>
      </c>
      <c r="E3640" s="146" t="s">
        <v>365</v>
      </c>
      <c r="F3640" s="154" t="s">
        <v>5715</v>
      </c>
      <c r="G3640" s="155" t="s">
        <v>8612</v>
      </c>
      <c r="H3640" s="149">
        <v>2</v>
      </c>
      <c r="I3640" s="148"/>
      <c r="J3640" s="146" t="s">
        <v>96</v>
      </c>
      <c r="K3640" s="263">
        <v>45681.5502546296</v>
      </c>
      <c r="L3640" s="146" t="s">
        <v>97</v>
      </c>
      <c r="M3640" s="264"/>
      <c r="N3640" s="146" t="s">
        <v>97</v>
      </c>
      <c r="O3640" s="148" t="s">
        <v>8472</v>
      </c>
      <c r="P3640" s="150"/>
    </row>
    <row spans="1:16" x14ac:dyDescent="0.25" outlineLevel="0" r="3641">
      <c r="A3641" s="144">
        <v>3643</v>
      </c>
      <c r="B3641" s="145">
        <v>4</v>
      </c>
      <c r="C3641" s="146" t="s">
        <v>388</v>
      </c>
      <c r="D3641" s="262">
        <v>45680</v>
      </c>
      <c r="E3641" s="146" t="s">
        <v>111</v>
      </c>
      <c r="F3641" s="154" t="s">
        <v>3018</v>
      </c>
      <c r="G3641" s="155" t="s">
        <v>8675</v>
      </c>
      <c r="H3641" s="149">
        <v>1.75</v>
      </c>
      <c r="I3641" s="148"/>
      <c r="J3641" s="146" t="s">
        <v>97</v>
      </c>
      <c r="K3641" s="263">
        <v>45681.5506018518</v>
      </c>
      <c r="L3641" s="146" t="s">
        <v>97</v>
      </c>
      <c r="M3641" s="264"/>
      <c r="N3641" s="146" t="s">
        <v>97</v>
      </c>
      <c r="O3641" s="148" t="s">
        <v>8472</v>
      </c>
      <c r="P3641" s="150"/>
    </row>
    <row spans="1:16" x14ac:dyDescent="0.25" outlineLevel="0" r="3642">
      <c r="A3642" s="144">
        <v>3644</v>
      </c>
      <c r="B3642" s="145">
        <v>1</v>
      </c>
      <c r="C3642" s="146" t="s">
        <v>12</v>
      </c>
      <c r="D3642" s="262">
        <v>45681</v>
      </c>
      <c r="E3642" s="146" t="s">
        <v>520</v>
      </c>
      <c r="F3642" s="154" t="s">
        <v>554</v>
      </c>
      <c r="G3642" s="155" t="s">
        <v>8676</v>
      </c>
      <c r="H3642" s="149">
        <v>1.5</v>
      </c>
      <c r="I3642" s="148"/>
      <c r="J3642" s="146" t="s">
        <v>96</v>
      </c>
      <c r="K3642" s="263">
        <v>45681.7028356481</v>
      </c>
      <c r="L3642" s="146" t="s">
        <v>97</v>
      </c>
      <c r="M3642" s="264"/>
      <c r="N3642" s="146" t="s">
        <v>97</v>
      </c>
      <c r="O3642" s="148" t="s">
        <v>8472</v>
      </c>
      <c r="P3642" s="150"/>
    </row>
    <row spans="1:16" x14ac:dyDescent="0.25" outlineLevel="0" r="3643">
      <c r="A3643" s="144">
        <v>3645</v>
      </c>
      <c r="B3643" s="145">
        <v>1</v>
      </c>
      <c r="C3643" s="146" t="s">
        <v>12</v>
      </c>
      <c r="D3643" s="262">
        <v>45681</v>
      </c>
      <c r="E3643" s="146" t="s">
        <v>232</v>
      </c>
      <c r="F3643" s="154" t="s">
        <v>2187</v>
      </c>
      <c r="G3643" s="155" t="s">
        <v>8677</v>
      </c>
      <c r="H3643" s="149">
        <v>0.75</v>
      </c>
      <c r="I3643" s="148"/>
      <c r="J3643" s="146" t="s">
        <v>96</v>
      </c>
      <c r="K3643" s="263">
        <v>45681.7151041667</v>
      </c>
      <c r="L3643" s="146" t="s">
        <v>97</v>
      </c>
      <c r="M3643" s="264"/>
      <c r="N3643" s="146" t="s">
        <v>97</v>
      </c>
      <c r="O3643" s="148" t="s">
        <v>8472</v>
      </c>
      <c r="P3643" s="150"/>
    </row>
    <row spans="1:16" x14ac:dyDescent="0.25" outlineLevel="0" r="3644">
      <c r="A3644" s="144">
        <v>3646</v>
      </c>
      <c r="B3644" s="145">
        <v>1</v>
      </c>
      <c r="C3644" s="146" t="s">
        <v>12</v>
      </c>
      <c r="D3644" s="262">
        <v>45681</v>
      </c>
      <c r="E3644" s="146" t="s">
        <v>180</v>
      </c>
      <c r="F3644" s="154" t="s">
        <v>2378</v>
      </c>
      <c r="G3644" s="155" t="s">
        <v>8678</v>
      </c>
      <c r="H3644" s="149">
        <v>0.75</v>
      </c>
      <c r="I3644" s="148"/>
      <c r="J3644" s="146" t="s">
        <v>96</v>
      </c>
      <c r="K3644" s="263">
        <v>45681.7333564815</v>
      </c>
      <c r="L3644" s="146" t="s">
        <v>97</v>
      </c>
      <c r="M3644" s="264"/>
      <c r="N3644" s="146" t="s">
        <v>97</v>
      </c>
      <c r="O3644" s="148" t="s">
        <v>8472</v>
      </c>
      <c r="P3644" s="150"/>
    </row>
    <row spans="1:16" x14ac:dyDescent="0.25" outlineLevel="0" r="3645">
      <c r="A3645" s="144">
        <v>3647</v>
      </c>
      <c r="B3645" s="145">
        <v>1</v>
      </c>
      <c r="C3645" s="146" t="s">
        <v>12</v>
      </c>
      <c r="D3645" s="262">
        <v>45681</v>
      </c>
      <c r="E3645" s="146" t="s">
        <v>482</v>
      </c>
      <c r="F3645" s="154" t="s">
        <v>706</v>
      </c>
      <c r="G3645" s="155" t="s">
        <v>8679</v>
      </c>
      <c r="H3645" s="149">
        <v>0.4</v>
      </c>
      <c r="I3645" s="148"/>
      <c r="J3645" s="146" t="s">
        <v>96</v>
      </c>
      <c r="K3645" s="263">
        <v>45681.7172106481</v>
      </c>
      <c r="L3645" s="146" t="s">
        <v>97</v>
      </c>
      <c r="M3645" s="264"/>
      <c r="N3645" s="146" t="s">
        <v>97</v>
      </c>
      <c r="O3645" s="148" t="s">
        <v>8472</v>
      </c>
      <c r="P3645" s="150"/>
    </row>
    <row spans="1:16" x14ac:dyDescent="0.25" outlineLevel="0" r="3646">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spans="1:16" x14ac:dyDescent="0.25" outlineLevel="0" r="3647">
      <c r="A3647" s="144">
        <v>3649</v>
      </c>
      <c r="B3647" s="145">
        <v>3</v>
      </c>
      <c r="C3647" s="146" t="s">
        <v>94</v>
      </c>
      <c r="D3647" s="262">
        <v>45681</v>
      </c>
      <c r="E3647" s="146" t="s">
        <v>570</v>
      </c>
      <c r="F3647" s="154" t="s">
        <v>3019</v>
      </c>
      <c r="G3647" s="155" t="s">
        <v>8649</v>
      </c>
      <c r="H3647" s="149">
        <v>0.25</v>
      </c>
      <c r="I3647" s="148"/>
      <c r="J3647" s="146" t="s">
        <v>96</v>
      </c>
      <c r="K3647" s="263">
        <v>45681.7183564815</v>
      </c>
      <c r="L3647" s="146" t="s">
        <v>97</v>
      </c>
      <c r="M3647" s="264"/>
      <c r="N3647" s="146" t="s">
        <v>97</v>
      </c>
      <c r="O3647" s="148" t="s">
        <v>8472</v>
      </c>
      <c r="P3647" s="150"/>
    </row>
    <row spans="1:16" x14ac:dyDescent="0.25" outlineLevel="0" r="3648">
      <c r="A3648" s="144">
        <v>3650</v>
      </c>
      <c r="B3648" s="145">
        <v>3</v>
      </c>
      <c r="C3648" s="146" t="s">
        <v>94</v>
      </c>
      <c r="D3648" s="262">
        <v>45681</v>
      </c>
      <c r="E3648" s="146" t="s">
        <v>120</v>
      </c>
      <c r="F3648" s="154" t="s">
        <v>2179</v>
      </c>
      <c r="G3648" s="155" t="s">
        <v>8681</v>
      </c>
      <c r="H3648" s="149">
        <v>3</v>
      </c>
      <c r="I3648" s="148"/>
      <c r="J3648" s="146" t="s">
        <v>96</v>
      </c>
      <c r="K3648" s="263">
        <v>45681.7188541667</v>
      </c>
      <c r="L3648" s="146" t="s">
        <v>97</v>
      </c>
      <c r="M3648" s="264"/>
      <c r="N3648" s="146" t="s">
        <v>97</v>
      </c>
      <c r="O3648" s="148" t="s">
        <v>8472</v>
      </c>
      <c r="P3648" s="150"/>
    </row>
    <row spans="1:16" x14ac:dyDescent="0.25" outlineLevel="0" r="3649">
      <c r="A3649" s="144">
        <v>3651</v>
      </c>
      <c r="B3649" s="145">
        <v>2</v>
      </c>
      <c r="C3649" s="146" t="s">
        <v>13</v>
      </c>
      <c r="D3649" s="262">
        <v>45681</v>
      </c>
      <c r="E3649" s="146" t="s">
        <v>2719</v>
      </c>
      <c r="F3649" s="154" t="s">
        <v>2720</v>
      </c>
      <c r="G3649" s="155" t="s">
        <v>8682</v>
      </c>
      <c r="H3649" s="149">
        <v>0.7</v>
      </c>
      <c r="I3649" s="148"/>
      <c r="J3649" s="146" t="s">
        <v>96</v>
      </c>
      <c r="K3649" s="263">
        <v>45681.7720833333</v>
      </c>
      <c r="L3649" s="146" t="s">
        <v>97</v>
      </c>
      <c r="M3649" s="264"/>
      <c r="N3649" s="146" t="s">
        <v>97</v>
      </c>
      <c r="O3649" s="148" t="s">
        <v>8472</v>
      </c>
      <c r="P3649" s="150"/>
    </row>
    <row spans="1:16" x14ac:dyDescent="0.25" outlineLevel="0" r="3650">
      <c r="A3650" s="144">
        <v>3652</v>
      </c>
      <c r="B3650" s="145">
        <v>2</v>
      </c>
      <c r="C3650" s="146" t="s">
        <v>13</v>
      </c>
      <c r="D3650" s="262">
        <v>45681</v>
      </c>
      <c r="E3650" s="146" t="s">
        <v>365</v>
      </c>
      <c r="F3650" s="154" t="s">
        <v>5715</v>
      </c>
      <c r="G3650" s="155" t="s">
        <v>8683</v>
      </c>
      <c r="H3650" s="149">
        <v>1.4</v>
      </c>
      <c r="I3650" s="148"/>
      <c r="J3650" s="146" t="s">
        <v>96</v>
      </c>
      <c r="K3650" s="263">
        <v>45681.7730555556</v>
      </c>
      <c r="L3650" s="146" t="s">
        <v>97</v>
      </c>
      <c r="M3650" s="264"/>
      <c r="N3650" s="146" t="s">
        <v>97</v>
      </c>
      <c r="O3650" s="148" t="s">
        <v>8472</v>
      </c>
      <c r="P3650" s="150"/>
    </row>
    <row spans="1:16" x14ac:dyDescent="0.25" outlineLevel="0" r="3651">
      <c r="A3651" s="223">
        <v>3653</v>
      </c>
      <c r="B3651" s="224">
        <v>2</v>
      </c>
      <c r="C3651" s="225" t="s">
        <v>13</v>
      </c>
      <c r="D3651" s="265">
        <v>45681</v>
      </c>
      <c r="E3651" s="225" t="s">
        <v>424</v>
      </c>
      <c r="F3651" s="226" t="s">
        <v>2191</v>
      </c>
      <c r="G3651" s="227" t="s">
        <v>8684</v>
      </c>
      <c r="H3651" s="228">
        <v>1.4</v>
      </c>
      <c r="I3651" s="229"/>
      <c r="J3651" s="225" t="s">
        <v>96</v>
      </c>
      <c r="K3651" s="266">
        <v>45681.7745023148</v>
      </c>
      <c r="L3651" s="225" t="s">
        <v>97</v>
      </c>
      <c r="M3651" s="267"/>
      <c r="N3651" s="225" t="s">
        <v>97</v>
      </c>
      <c r="O3651" s="229" t="s">
        <v>8472</v>
      </c>
      <c r="P3651" s="230"/>
    </row>
    <row spans="1:16" x14ac:dyDescent="0.25" outlineLevel="0" r="3652">
      <c r="A3652" s="223">
        <v>3654</v>
      </c>
      <c r="B3652" s="224">
        <v>2</v>
      </c>
      <c r="C3652" s="225" t="s">
        <v>13</v>
      </c>
      <c r="D3652" s="265">
        <v>45682</v>
      </c>
      <c r="E3652" s="225" t="s">
        <v>111</v>
      </c>
      <c r="F3652" s="226" t="s">
        <v>3018</v>
      </c>
      <c r="G3652" s="227" t="s">
        <v>8685</v>
      </c>
      <c r="H3652" s="228">
        <v>1.3</v>
      </c>
      <c r="I3652" s="229"/>
      <c r="J3652" s="225" t="s">
        <v>97</v>
      </c>
      <c r="K3652" s="266">
        <v>45682.4316782407</v>
      </c>
      <c r="L3652" s="225" t="s">
        <v>97</v>
      </c>
      <c r="M3652" s="267"/>
      <c r="N3652" s="225" t="s">
        <v>97</v>
      </c>
      <c r="O3652" s="229" t="s">
        <v>8472</v>
      </c>
      <c r="P3652" s="230"/>
    </row>
    <row spans="1:16" x14ac:dyDescent="0.25" outlineLevel="0" r="3653">
      <c r="A3653" s="144">
        <v>3655</v>
      </c>
      <c r="B3653" s="145">
        <v>1</v>
      </c>
      <c r="C3653" s="146" t="s">
        <v>12</v>
      </c>
      <c r="D3653" s="262">
        <v>45684</v>
      </c>
      <c r="E3653" s="146" t="s">
        <v>2312</v>
      </c>
      <c r="F3653" s="154" t="s">
        <v>2313</v>
      </c>
      <c r="G3653" s="155" t="s">
        <v>8709</v>
      </c>
      <c r="H3653" s="149">
        <v>1.5</v>
      </c>
      <c r="I3653" s="148"/>
      <c r="J3653" s="146" t="s">
        <v>96</v>
      </c>
      <c r="K3653" s="263">
        <v>45684.6433101852</v>
      </c>
      <c r="L3653" s="146" t="s">
        <v>97</v>
      </c>
      <c r="M3653" s="264"/>
      <c r="N3653" s="146" t="s">
        <v>97</v>
      </c>
      <c r="O3653" s="148" t="s">
        <v>8472</v>
      </c>
      <c r="P3653" s="150"/>
    </row>
    <row spans="1:16" x14ac:dyDescent="0.25" outlineLevel="0" r="3654">
      <c r="A3654" s="144">
        <v>3656</v>
      </c>
      <c r="B3654" s="145">
        <v>1</v>
      </c>
      <c r="C3654" s="146" t="s">
        <v>12</v>
      </c>
      <c r="D3654" s="262">
        <v>45684</v>
      </c>
      <c r="E3654" s="146" t="s">
        <v>520</v>
      </c>
      <c r="F3654" s="154" t="s">
        <v>554</v>
      </c>
      <c r="G3654" s="155" t="s">
        <v>8710</v>
      </c>
      <c r="H3654" s="149">
        <v>0.75</v>
      </c>
      <c r="I3654" s="148"/>
      <c r="J3654" s="146" t="s">
        <v>96</v>
      </c>
      <c r="K3654" s="263">
        <v>45684.6519907407</v>
      </c>
      <c r="L3654" s="146" t="s">
        <v>97</v>
      </c>
      <c r="M3654" s="264"/>
      <c r="N3654" s="146" t="s">
        <v>97</v>
      </c>
      <c r="O3654" s="148" t="s">
        <v>8472</v>
      </c>
      <c r="P3654" s="150"/>
    </row>
    <row spans="1:16" x14ac:dyDescent="0.25" outlineLevel="0" r="3655">
      <c r="A3655" s="144">
        <v>3657</v>
      </c>
      <c r="B3655" s="145">
        <v>2</v>
      </c>
      <c r="C3655" s="146" t="s">
        <v>13</v>
      </c>
      <c r="D3655" s="262">
        <v>45684</v>
      </c>
      <c r="E3655" s="146" t="s">
        <v>111</v>
      </c>
      <c r="F3655" s="154" t="s">
        <v>3018</v>
      </c>
      <c r="G3655" s="155" t="s">
        <v>8711</v>
      </c>
      <c r="H3655" s="149">
        <v>1.4</v>
      </c>
      <c r="I3655" s="148"/>
      <c r="J3655" s="146" t="s">
        <v>97</v>
      </c>
      <c r="K3655" s="263">
        <v>45684.9128703704</v>
      </c>
      <c r="L3655" s="146" t="s">
        <v>97</v>
      </c>
      <c r="M3655" s="264"/>
      <c r="N3655" s="146" t="s">
        <v>97</v>
      </c>
      <c r="O3655" s="148" t="s">
        <v>8472</v>
      </c>
      <c r="P3655" s="150"/>
    </row>
    <row spans="1:16" x14ac:dyDescent="0.25" outlineLevel="0" r="3656">
      <c r="A3656" s="144">
        <v>3658</v>
      </c>
      <c r="B3656" s="145">
        <v>4</v>
      </c>
      <c r="C3656" s="146" t="s">
        <v>388</v>
      </c>
      <c r="D3656" s="262">
        <v>45681</v>
      </c>
      <c r="E3656" s="146" t="s">
        <v>424</v>
      </c>
      <c r="F3656" s="154" t="s">
        <v>2191</v>
      </c>
      <c r="G3656" s="155" t="s">
        <v>8712</v>
      </c>
      <c r="H3656" s="149">
        <v>2</v>
      </c>
      <c r="I3656" s="148"/>
      <c r="J3656" s="146" t="s">
        <v>96</v>
      </c>
      <c r="K3656" s="263">
        <v>45684.3701041667</v>
      </c>
      <c r="L3656" s="146" t="s">
        <v>97</v>
      </c>
      <c r="M3656" s="264"/>
      <c r="N3656" s="146" t="s">
        <v>97</v>
      </c>
      <c r="O3656" s="148" t="s">
        <v>8472</v>
      </c>
      <c r="P3656" s="150"/>
    </row>
    <row spans="1:16" x14ac:dyDescent="0.25" outlineLevel="0" r="3657">
      <c r="A3657" s="144">
        <v>3659</v>
      </c>
      <c r="B3657" s="145">
        <v>4</v>
      </c>
      <c r="C3657" s="146" t="s">
        <v>388</v>
      </c>
      <c r="D3657" s="262">
        <v>45681</v>
      </c>
      <c r="E3657" s="146" t="s">
        <v>111</v>
      </c>
      <c r="F3657" s="154" t="s">
        <v>3018</v>
      </c>
      <c r="G3657" s="155" t="s">
        <v>8675</v>
      </c>
      <c r="H3657" s="149">
        <v>1</v>
      </c>
      <c r="I3657" s="148"/>
      <c r="J3657" s="146" t="s">
        <v>97</v>
      </c>
      <c r="K3657" s="263">
        <v>45684.3704976852</v>
      </c>
      <c r="L3657" s="146" t="s">
        <v>97</v>
      </c>
      <c r="M3657" s="264"/>
      <c r="N3657" s="146" t="s">
        <v>97</v>
      </c>
      <c r="O3657" s="148" t="s">
        <v>8472</v>
      </c>
      <c r="P3657" s="150"/>
    </row>
    <row spans="1:16" x14ac:dyDescent="0.25" outlineLevel="0" r="3658">
      <c r="A3658" s="144">
        <v>3660</v>
      </c>
      <c r="B3658" s="145">
        <v>4</v>
      </c>
      <c r="C3658" s="146" t="s">
        <v>388</v>
      </c>
      <c r="D3658" s="262">
        <v>45681</v>
      </c>
      <c r="E3658" s="146" t="s">
        <v>2719</v>
      </c>
      <c r="F3658" s="154" t="s">
        <v>2720</v>
      </c>
      <c r="G3658" s="155" t="s">
        <v>8713</v>
      </c>
      <c r="H3658" s="149">
        <v>0.5</v>
      </c>
      <c r="I3658" s="148"/>
      <c r="J3658" s="146" t="s">
        <v>96</v>
      </c>
      <c r="K3658" s="263">
        <v>45684.3707986111</v>
      </c>
      <c r="L3658" s="146" t="s">
        <v>97</v>
      </c>
      <c r="M3658" s="264"/>
      <c r="N3658" s="146" t="s">
        <v>97</v>
      </c>
      <c r="O3658" s="148" t="s">
        <v>8472</v>
      </c>
      <c r="P3658" s="150"/>
    </row>
    <row spans="1:16" x14ac:dyDescent="0.25" outlineLevel="0" r="3659">
      <c r="A3659" s="144">
        <v>3661</v>
      </c>
      <c r="B3659" s="145">
        <v>4</v>
      </c>
      <c r="C3659" s="146" t="s">
        <v>388</v>
      </c>
      <c r="D3659" s="262">
        <v>45681</v>
      </c>
      <c r="E3659" s="146" t="s">
        <v>213</v>
      </c>
      <c r="F3659" s="154" t="s">
        <v>460</v>
      </c>
      <c r="G3659" s="155" t="s">
        <v>8538</v>
      </c>
      <c r="H3659" s="149">
        <v>1.5</v>
      </c>
      <c r="I3659" s="148"/>
      <c r="J3659" s="146" t="s">
        <v>96</v>
      </c>
      <c r="K3659" s="263">
        <v>45684.371099537</v>
      </c>
      <c r="L3659" s="146" t="s">
        <v>97</v>
      </c>
      <c r="M3659" s="264"/>
      <c r="N3659" s="146" t="s">
        <v>97</v>
      </c>
      <c r="O3659" s="148" t="s">
        <v>8472</v>
      </c>
      <c r="P3659" s="150"/>
    </row>
    <row spans="1:16" x14ac:dyDescent="0.25" outlineLevel="0" r="3660">
      <c r="A3660" s="144">
        <v>3662</v>
      </c>
      <c r="B3660" s="145">
        <v>4</v>
      </c>
      <c r="C3660" s="146" t="s">
        <v>388</v>
      </c>
      <c r="D3660" s="262">
        <v>45681</v>
      </c>
      <c r="E3660" s="146" t="s">
        <v>6821</v>
      </c>
      <c r="F3660" s="154" t="s">
        <v>6822</v>
      </c>
      <c r="G3660" s="155" t="s">
        <v>8714</v>
      </c>
      <c r="H3660" s="149">
        <v>2</v>
      </c>
      <c r="I3660" s="148"/>
      <c r="J3660" s="146" t="s">
        <v>96</v>
      </c>
      <c r="K3660" s="263">
        <v>45684.3715972222</v>
      </c>
      <c r="L3660" s="146" t="s">
        <v>97</v>
      </c>
      <c r="M3660" s="264"/>
      <c r="N3660" s="146" t="s">
        <v>97</v>
      </c>
      <c r="O3660" s="148" t="s">
        <v>8472</v>
      </c>
      <c r="P3660" s="150"/>
    </row>
    <row spans="1:16" x14ac:dyDescent="0.25" outlineLevel="0" r="3661">
      <c r="A3661" s="144">
        <v>3663</v>
      </c>
      <c r="B3661" s="145">
        <v>1</v>
      </c>
      <c r="C3661" s="146" t="s">
        <v>12</v>
      </c>
      <c r="D3661" s="262">
        <v>45684</v>
      </c>
      <c r="E3661" s="146" t="s">
        <v>332</v>
      </c>
      <c r="F3661" s="154" t="s">
        <v>911</v>
      </c>
      <c r="G3661" s="155" t="s">
        <v>8715</v>
      </c>
      <c r="H3661" s="149">
        <v>0.5</v>
      </c>
      <c r="I3661" s="148"/>
      <c r="J3661" s="146" t="s">
        <v>96</v>
      </c>
      <c r="K3661" s="263">
        <v>45684.6528009259</v>
      </c>
      <c r="L3661" s="146" t="s">
        <v>97</v>
      </c>
      <c r="M3661" s="264"/>
      <c r="N3661" s="146" t="s">
        <v>97</v>
      </c>
      <c r="O3661" s="148" t="s">
        <v>8472</v>
      </c>
      <c r="P3661" s="150"/>
    </row>
    <row spans="1:16" x14ac:dyDescent="0.25" outlineLevel="0" r="3662">
      <c r="A3662" s="144">
        <v>3664</v>
      </c>
      <c r="B3662" s="145">
        <v>1</v>
      </c>
      <c r="C3662" s="146" t="s">
        <v>12</v>
      </c>
      <c r="D3662" s="262">
        <v>45684</v>
      </c>
      <c r="E3662" s="146" t="s">
        <v>323</v>
      </c>
      <c r="F3662" s="154" t="s">
        <v>463</v>
      </c>
      <c r="G3662" s="155" t="s">
        <v>8716</v>
      </c>
      <c r="H3662" s="149">
        <v>2.25</v>
      </c>
      <c r="I3662" s="148"/>
      <c r="J3662" s="146" t="s">
        <v>96</v>
      </c>
      <c r="K3662" s="263">
        <v>45684.7772222222</v>
      </c>
      <c r="L3662" s="146" t="s">
        <v>97</v>
      </c>
      <c r="M3662" s="264"/>
      <c r="N3662" s="146" t="s">
        <v>97</v>
      </c>
      <c r="O3662" s="148" t="s">
        <v>8472</v>
      </c>
      <c r="P3662" s="150"/>
    </row>
    <row spans="1:16" x14ac:dyDescent="0.25" outlineLevel="0" r="3663">
      <c r="A3663" s="144">
        <v>3665</v>
      </c>
      <c r="B3663" s="145">
        <v>1</v>
      </c>
      <c r="C3663" s="146" t="s">
        <v>12</v>
      </c>
      <c r="D3663" s="262">
        <v>45684</v>
      </c>
      <c r="E3663" s="146" t="s">
        <v>5409</v>
      </c>
      <c r="F3663" s="154" t="s">
        <v>8717</v>
      </c>
      <c r="G3663" s="155" t="s">
        <v>8718</v>
      </c>
      <c r="H3663" s="149">
        <v>0.5</v>
      </c>
      <c r="I3663" s="148"/>
      <c r="J3663" s="146" t="s">
        <v>96</v>
      </c>
      <c r="K3663" s="263">
        <v>45684.676412037</v>
      </c>
      <c r="L3663" s="146" t="s">
        <v>97</v>
      </c>
      <c r="M3663" s="264"/>
      <c r="N3663" s="146" t="s">
        <v>97</v>
      </c>
      <c r="O3663" s="148" t="s">
        <v>8472</v>
      </c>
      <c r="P3663" s="150"/>
    </row>
    <row spans="1:16" x14ac:dyDescent="0.25" outlineLevel="0" r="3664">
      <c r="A3664" s="144">
        <v>3666</v>
      </c>
      <c r="B3664" s="145">
        <v>1</v>
      </c>
      <c r="C3664" s="146" t="s">
        <v>12</v>
      </c>
      <c r="D3664" s="262">
        <v>45684</v>
      </c>
      <c r="E3664" s="146" t="s">
        <v>356</v>
      </c>
      <c r="F3664" s="154" t="s">
        <v>2190</v>
      </c>
      <c r="G3664" s="155" t="s">
        <v>8719</v>
      </c>
      <c r="H3664" s="149">
        <v>0.4</v>
      </c>
      <c r="I3664" s="148"/>
      <c r="J3664" s="146" t="s">
        <v>96</v>
      </c>
      <c r="K3664" s="263">
        <v>45684.677974537</v>
      </c>
      <c r="L3664" s="146" t="s">
        <v>97</v>
      </c>
      <c r="M3664" s="264"/>
      <c r="N3664" s="146" t="s">
        <v>97</v>
      </c>
      <c r="O3664" s="148" t="s">
        <v>8472</v>
      </c>
      <c r="P3664" s="150"/>
    </row>
    <row spans="1:16" x14ac:dyDescent="0.25" outlineLevel="0" r="3665">
      <c r="A3665" s="144">
        <v>3667</v>
      </c>
      <c r="B3665" s="145">
        <v>4</v>
      </c>
      <c r="C3665" s="146" t="s">
        <v>388</v>
      </c>
      <c r="D3665" s="262">
        <v>45684</v>
      </c>
      <c r="E3665" s="146" t="s">
        <v>111</v>
      </c>
      <c r="F3665" s="154" t="s">
        <v>3018</v>
      </c>
      <c r="G3665" s="155" t="s">
        <v>8675</v>
      </c>
      <c r="H3665" s="149">
        <v>2.5</v>
      </c>
      <c r="I3665" s="148"/>
      <c r="J3665" s="146" t="s">
        <v>97</v>
      </c>
      <c r="K3665" s="263">
        <v>45684.685474537</v>
      </c>
      <c r="L3665" s="146" t="s">
        <v>97</v>
      </c>
      <c r="M3665" s="264"/>
      <c r="N3665" s="146" t="s">
        <v>97</v>
      </c>
      <c r="O3665" s="148" t="s">
        <v>8472</v>
      </c>
      <c r="P3665" s="150"/>
    </row>
    <row spans="1:16" x14ac:dyDescent="0.25" outlineLevel="0" r="3666">
      <c r="A3666" s="144">
        <v>3668</v>
      </c>
      <c r="B3666" s="145">
        <v>4</v>
      </c>
      <c r="C3666" s="146" t="s">
        <v>388</v>
      </c>
      <c r="D3666" s="262">
        <v>45684</v>
      </c>
      <c r="E3666" s="146" t="s">
        <v>6821</v>
      </c>
      <c r="F3666" s="154" t="s">
        <v>6822</v>
      </c>
      <c r="G3666" s="155" t="s">
        <v>8714</v>
      </c>
      <c r="H3666" s="149">
        <v>0.5</v>
      </c>
      <c r="I3666" s="148"/>
      <c r="J3666" s="146" t="s">
        <v>96</v>
      </c>
      <c r="K3666" s="263">
        <v>45684.686087963</v>
      </c>
      <c r="L3666" s="146" t="s">
        <v>97</v>
      </c>
      <c r="M3666" s="264"/>
      <c r="N3666" s="146" t="s">
        <v>97</v>
      </c>
      <c r="O3666" s="148" t="s">
        <v>8472</v>
      </c>
      <c r="P3666" s="150"/>
    </row>
    <row spans="1:16" x14ac:dyDescent="0.25" outlineLevel="0" r="3667">
      <c r="A3667" s="144">
        <v>3669</v>
      </c>
      <c r="B3667" s="145">
        <v>4</v>
      </c>
      <c r="C3667" s="146" t="s">
        <v>388</v>
      </c>
      <c r="D3667" s="262">
        <v>45684</v>
      </c>
      <c r="E3667" s="146" t="s">
        <v>791</v>
      </c>
      <c r="F3667" s="154" t="s">
        <v>3193</v>
      </c>
      <c r="G3667" s="155" t="s">
        <v>8720</v>
      </c>
      <c r="H3667" s="149">
        <v>2.25</v>
      </c>
      <c r="I3667" s="148"/>
      <c r="J3667" s="146" t="s">
        <v>97</v>
      </c>
      <c r="K3667" s="263">
        <v>45684.6865162037</v>
      </c>
      <c r="L3667" s="146" t="s">
        <v>97</v>
      </c>
      <c r="M3667" s="264"/>
      <c r="N3667" s="146" t="s">
        <v>97</v>
      </c>
      <c r="O3667" s="148" t="s">
        <v>8472</v>
      </c>
      <c r="P3667" s="150"/>
    </row>
    <row spans="1:16" x14ac:dyDescent="0.25" outlineLevel="0" r="3668">
      <c r="A3668" s="144">
        <v>3670</v>
      </c>
      <c r="B3668" s="145">
        <v>4</v>
      </c>
      <c r="C3668" s="146" t="s">
        <v>388</v>
      </c>
      <c r="D3668" s="262">
        <v>45684</v>
      </c>
      <c r="E3668" s="146" t="s">
        <v>117</v>
      </c>
      <c r="F3668" s="154" t="s">
        <v>453</v>
      </c>
      <c r="G3668" s="155" t="s">
        <v>8721</v>
      </c>
      <c r="H3668" s="149">
        <v>0.75</v>
      </c>
      <c r="I3668" s="148"/>
      <c r="J3668" s="146" t="s">
        <v>96</v>
      </c>
      <c r="K3668" s="263">
        <v>45684.6868287037</v>
      </c>
      <c r="L3668" s="146" t="s">
        <v>97</v>
      </c>
      <c r="M3668" s="264"/>
      <c r="N3668" s="146" t="s">
        <v>97</v>
      </c>
      <c r="O3668" s="148" t="s">
        <v>8472</v>
      </c>
      <c r="P3668" s="150"/>
    </row>
    <row spans="1:16" x14ac:dyDescent="0.25" outlineLevel="0" r="3669">
      <c r="A3669" s="144">
        <v>3671</v>
      </c>
      <c r="B3669" s="145">
        <v>4</v>
      </c>
      <c r="C3669" s="146" t="s">
        <v>388</v>
      </c>
      <c r="D3669" s="262">
        <v>45684</v>
      </c>
      <c r="E3669" s="146" t="s">
        <v>117</v>
      </c>
      <c r="F3669" s="154" t="s">
        <v>453</v>
      </c>
      <c r="G3669" s="155" t="s">
        <v>8722</v>
      </c>
      <c r="H3669" s="149">
        <v>2.5</v>
      </c>
      <c r="I3669" s="148"/>
      <c r="J3669" s="146" t="s">
        <v>96</v>
      </c>
      <c r="K3669" s="263">
        <v>45684.6871643519</v>
      </c>
      <c r="L3669" s="146" t="s">
        <v>97</v>
      </c>
      <c r="M3669" s="264"/>
      <c r="N3669" s="146" t="s">
        <v>97</v>
      </c>
      <c r="O3669" s="148" t="s">
        <v>8472</v>
      </c>
      <c r="P3669" s="150"/>
    </row>
    <row spans="1:16" x14ac:dyDescent="0.25" outlineLevel="0" r="3670">
      <c r="A3670" s="144">
        <v>3672</v>
      </c>
      <c r="B3670" s="145">
        <v>3</v>
      </c>
      <c r="C3670" s="146" t="s">
        <v>94</v>
      </c>
      <c r="D3670" s="262">
        <v>45684</v>
      </c>
      <c r="E3670" s="146" t="s">
        <v>108</v>
      </c>
      <c r="F3670" s="154" t="s">
        <v>2168</v>
      </c>
      <c r="G3670" s="155" t="s">
        <v>8723</v>
      </c>
      <c r="H3670" s="149">
        <v>0.25</v>
      </c>
      <c r="I3670" s="148"/>
      <c r="J3670" s="146" t="s">
        <v>96</v>
      </c>
      <c r="K3670" s="263">
        <v>45684.712650463</v>
      </c>
      <c r="L3670" s="146" t="s">
        <v>97</v>
      </c>
      <c r="M3670" s="264"/>
      <c r="N3670" s="146" t="s">
        <v>97</v>
      </c>
      <c r="O3670" s="148" t="s">
        <v>8472</v>
      </c>
      <c r="P3670" s="150"/>
    </row>
    <row spans="1:16" x14ac:dyDescent="0.25" outlineLevel="0" r="3671">
      <c r="A3671" s="144">
        <v>3673</v>
      </c>
      <c r="B3671" s="145">
        <v>3</v>
      </c>
      <c r="C3671" s="146" t="s">
        <v>94</v>
      </c>
      <c r="D3671" s="262">
        <v>45684</v>
      </c>
      <c r="E3671" s="146" t="s">
        <v>570</v>
      </c>
      <c r="F3671" s="154" t="s">
        <v>3019</v>
      </c>
      <c r="G3671" s="155" t="s">
        <v>8724</v>
      </c>
      <c r="H3671" s="149">
        <v>0.5</v>
      </c>
      <c r="I3671" s="148"/>
      <c r="J3671" s="146" t="s">
        <v>96</v>
      </c>
      <c r="K3671" s="263">
        <v>45684.7128935185</v>
      </c>
      <c r="L3671" s="146" t="s">
        <v>97</v>
      </c>
      <c r="M3671" s="264"/>
      <c r="N3671" s="146" t="s">
        <v>97</v>
      </c>
      <c r="O3671" s="148" t="s">
        <v>8472</v>
      </c>
      <c r="P3671" s="150"/>
    </row>
    <row spans="1:16" x14ac:dyDescent="0.25" outlineLevel="0" r="3672">
      <c r="A3672" s="144">
        <v>3674</v>
      </c>
      <c r="B3672" s="145">
        <v>3</v>
      </c>
      <c r="C3672" s="146" t="s">
        <v>94</v>
      </c>
      <c r="D3672" s="262">
        <v>45684</v>
      </c>
      <c r="E3672" s="146" t="s">
        <v>135</v>
      </c>
      <c r="F3672" s="154" t="s">
        <v>2182</v>
      </c>
      <c r="G3672" s="155" t="s">
        <v>8725</v>
      </c>
      <c r="H3672" s="149">
        <v>0.25</v>
      </c>
      <c r="I3672" s="148"/>
      <c r="J3672" s="146" t="s">
        <v>96</v>
      </c>
      <c r="K3672" s="263">
        <v>45684.7131712963</v>
      </c>
      <c r="L3672" s="146" t="s">
        <v>97</v>
      </c>
      <c r="M3672" s="264"/>
      <c r="N3672" s="146" t="s">
        <v>97</v>
      </c>
      <c r="O3672" s="148" t="s">
        <v>8472</v>
      </c>
      <c r="P3672" s="150"/>
    </row>
    <row spans="1:16" x14ac:dyDescent="0.25" outlineLevel="0" r="3673">
      <c r="A3673" s="144">
        <v>3675</v>
      </c>
      <c r="B3673" s="145">
        <v>3</v>
      </c>
      <c r="C3673" s="146" t="s">
        <v>94</v>
      </c>
      <c r="D3673" s="262">
        <v>45684</v>
      </c>
      <c r="E3673" s="146" t="s">
        <v>4757</v>
      </c>
      <c r="F3673" s="154" t="s">
        <v>4758</v>
      </c>
      <c r="G3673" s="155" t="s">
        <v>8726</v>
      </c>
      <c r="H3673" s="149">
        <v>0.5</v>
      </c>
      <c r="I3673" s="148"/>
      <c r="J3673" s="146" t="s">
        <v>96</v>
      </c>
      <c r="K3673" s="263">
        <v>45684.7136689815</v>
      </c>
      <c r="L3673" s="146" t="s">
        <v>97</v>
      </c>
      <c r="M3673" s="264"/>
      <c r="N3673" s="146" t="s">
        <v>97</v>
      </c>
      <c r="O3673" s="148" t="s">
        <v>8472</v>
      </c>
      <c r="P3673" s="150"/>
    </row>
    <row spans="1:16" x14ac:dyDescent="0.25" outlineLevel="0" r="3674">
      <c r="A3674" s="144">
        <v>3676</v>
      </c>
      <c r="B3674" s="145">
        <v>3</v>
      </c>
      <c r="C3674" s="146" t="s">
        <v>94</v>
      </c>
      <c r="D3674" s="262">
        <v>45684</v>
      </c>
      <c r="E3674" s="146" t="s">
        <v>4754</v>
      </c>
      <c r="F3674" s="154" t="s">
        <v>4755</v>
      </c>
      <c r="G3674" s="155" t="s">
        <v>8727</v>
      </c>
      <c r="H3674" s="149">
        <v>2.5</v>
      </c>
      <c r="I3674" s="148"/>
      <c r="J3674" s="146" t="s">
        <v>96</v>
      </c>
      <c r="K3674" s="263">
        <v>45684.7141435185</v>
      </c>
      <c r="L3674" s="146" t="s">
        <v>97</v>
      </c>
      <c r="M3674" s="264"/>
      <c r="N3674" s="146" t="s">
        <v>97</v>
      </c>
      <c r="O3674" s="148" t="s">
        <v>8472</v>
      </c>
      <c r="P3674" s="150"/>
    </row>
    <row spans="1:16" x14ac:dyDescent="0.25" outlineLevel="0" r="3675">
      <c r="A3675" s="144">
        <v>3677</v>
      </c>
      <c r="B3675" s="145">
        <v>1</v>
      </c>
      <c r="C3675" s="146" t="s">
        <v>12</v>
      </c>
      <c r="D3675" s="262">
        <v>45684</v>
      </c>
      <c r="E3675" s="146" t="s">
        <v>194</v>
      </c>
      <c r="F3675" s="154" t="s">
        <v>966</v>
      </c>
      <c r="G3675" s="155" t="s">
        <v>8728</v>
      </c>
      <c r="H3675" s="149">
        <v>1</v>
      </c>
      <c r="I3675" s="148"/>
      <c r="J3675" s="146" t="s">
        <v>96</v>
      </c>
      <c r="K3675" s="263">
        <v>45684.7156712963</v>
      </c>
      <c r="L3675" s="146" t="s">
        <v>97</v>
      </c>
      <c r="M3675" s="264"/>
      <c r="N3675" s="146" t="s">
        <v>97</v>
      </c>
      <c r="O3675" s="148" t="s">
        <v>8472</v>
      </c>
      <c r="P3675" s="150"/>
    </row>
    <row spans="1:16" x14ac:dyDescent="0.25" outlineLevel="0" r="3676">
      <c r="A3676" s="144">
        <v>3678</v>
      </c>
      <c r="B3676" s="145">
        <v>2</v>
      </c>
      <c r="C3676" s="146" t="s">
        <v>13</v>
      </c>
      <c r="D3676" s="262">
        <v>45684</v>
      </c>
      <c r="E3676" s="146" t="s">
        <v>182</v>
      </c>
      <c r="F3676" s="154" t="s">
        <v>459</v>
      </c>
      <c r="G3676" s="155" t="s">
        <v>8729</v>
      </c>
      <c r="H3676" s="149">
        <v>0.3</v>
      </c>
      <c r="I3676" s="148"/>
      <c r="J3676" s="146" t="s">
        <v>96</v>
      </c>
      <c r="K3676" s="263">
        <v>45684.8843402778</v>
      </c>
      <c r="L3676" s="146" t="s">
        <v>97</v>
      </c>
      <c r="M3676" s="264"/>
      <c r="N3676" s="146" t="s">
        <v>97</v>
      </c>
      <c r="O3676" s="148" t="s">
        <v>8472</v>
      </c>
      <c r="P3676" s="150"/>
    </row>
    <row spans="1:16" x14ac:dyDescent="0.25" outlineLevel="0" r="3677">
      <c r="A3677" s="144">
        <v>3679</v>
      </c>
      <c r="B3677" s="145">
        <v>2</v>
      </c>
      <c r="C3677" s="146" t="s">
        <v>13</v>
      </c>
      <c r="D3677" s="262">
        <v>45684</v>
      </c>
      <c r="E3677" s="146" t="s">
        <v>2719</v>
      </c>
      <c r="F3677" s="154" t="s">
        <v>2720</v>
      </c>
      <c r="G3677" s="155" t="s">
        <v>8730</v>
      </c>
      <c r="H3677" s="149">
        <v>0.2</v>
      </c>
      <c r="I3677" s="148"/>
      <c r="J3677" s="146" t="s">
        <v>96</v>
      </c>
      <c r="K3677" s="263">
        <v>45684.8845717593</v>
      </c>
      <c r="L3677" s="146" t="s">
        <v>97</v>
      </c>
      <c r="M3677" s="264"/>
      <c r="N3677" s="146" t="s">
        <v>97</v>
      </c>
      <c r="O3677" s="148" t="s">
        <v>8472</v>
      </c>
      <c r="P3677" s="150"/>
    </row>
    <row spans="1:16" x14ac:dyDescent="0.25" outlineLevel="0" r="3678">
      <c r="A3678" s="144">
        <v>3680</v>
      </c>
      <c r="B3678" s="145">
        <v>2</v>
      </c>
      <c r="C3678" s="146" t="s">
        <v>13</v>
      </c>
      <c r="D3678" s="262">
        <v>45684</v>
      </c>
      <c r="E3678" s="146" t="s">
        <v>424</v>
      </c>
      <c r="F3678" s="154" t="s">
        <v>2191</v>
      </c>
      <c r="G3678" s="155" t="s">
        <v>8731</v>
      </c>
      <c r="H3678" s="149">
        <v>0.3</v>
      </c>
      <c r="I3678" s="148"/>
      <c r="J3678" s="146" t="s">
        <v>96</v>
      </c>
      <c r="K3678" s="263">
        <v>45684.8847800926</v>
      </c>
      <c r="L3678" s="146" t="s">
        <v>97</v>
      </c>
      <c r="M3678" s="264"/>
      <c r="N3678" s="146" t="s">
        <v>97</v>
      </c>
      <c r="O3678" s="148" t="s">
        <v>8472</v>
      </c>
      <c r="P3678" s="150"/>
    </row>
    <row spans="1:16" x14ac:dyDescent="0.25" outlineLevel="0" r="3679">
      <c r="A3679" s="144">
        <v>3681</v>
      </c>
      <c r="B3679" s="145">
        <v>2</v>
      </c>
      <c r="C3679" s="146" t="s">
        <v>13</v>
      </c>
      <c r="D3679" s="262">
        <v>45684</v>
      </c>
      <c r="E3679" s="146" t="s">
        <v>232</v>
      </c>
      <c r="F3679" s="154" t="s">
        <v>2187</v>
      </c>
      <c r="G3679" s="155" t="s">
        <v>8732</v>
      </c>
      <c r="H3679" s="149">
        <v>2.1</v>
      </c>
      <c r="I3679" s="148"/>
      <c r="J3679" s="146" t="s">
        <v>96</v>
      </c>
      <c r="K3679" s="263">
        <v>45684.8869675926</v>
      </c>
      <c r="L3679" s="146" t="s">
        <v>97</v>
      </c>
      <c r="M3679" s="264"/>
      <c r="N3679" s="146" t="s">
        <v>97</v>
      </c>
      <c r="O3679" s="148" t="s">
        <v>8472</v>
      </c>
      <c r="P3679" s="150"/>
    </row>
    <row spans="1:16" x14ac:dyDescent="0.25" outlineLevel="0" r="3680">
      <c r="A3680" s="144">
        <v>3682</v>
      </c>
      <c r="B3680" s="145">
        <v>2</v>
      </c>
      <c r="C3680" s="146" t="s">
        <v>13</v>
      </c>
      <c r="D3680" s="262">
        <v>45684</v>
      </c>
      <c r="E3680" s="146" t="s">
        <v>2719</v>
      </c>
      <c r="F3680" s="154" t="s">
        <v>2720</v>
      </c>
      <c r="G3680" s="155" t="s">
        <v>8733</v>
      </c>
      <c r="H3680" s="149">
        <v>1.3</v>
      </c>
      <c r="I3680" s="148"/>
      <c r="J3680" s="146" t="s">
        <v>96</v>
      </c>
      <c r="K3680" s="263">
        <v>45684.8868171296</v>
      </c>
      <c r="L3680" s="146" t="s">
        <v>97</v>
      </c>
      <c r="M3680" s="264"/>
      <c r="N3680" s="146" t="s">
        <v>97</v>
      </c>
      <c r="O3680" s="148" t="s">
        <v>8472</v>
      </c>
      <c r="P3680" s="150"/>
    </row>
    <row spans="1:16" x14ac:dyDescent="0.25" outlineLevel="0" r="3681">
      <c r="A3681" s="144">
        <v>3683</v>
      </c>
      <c r="B3681" s="145">
        <v>2</v>
      </c>
      <c r="C3681" s="146" t="s">
        <v>13</v>
      </c>
      <c r="D3681" s="262">
        <v>45684</v>
      </c>
      <c r="E3681" s="146" t="s">
        <v>493</v>
      </c>
      <c r="F3681" s="154" t="s">
        <v>8734</v>
      </c>
      <c r="G3681" s="155" t="s">
        <v>8735</v>
      </c>
      <c r="H3681" s="149">
        <v>0.5</v>
      </c>
      <c r="I3681" s="148"/>
      <c r="J3681" s="146" t="s">
        <v>96</v>
      </c>
      <c r="K3681" s="263">
        <v>45684.8879398148</v>
      </c>
      <c r="L3681" s="146" t="s">
        <v>97</v>
      </c>
      <c r="M3681" s="264"/>
      <c r="N3681" s="146" t="s">
        <v>97</v>
      </c>
      <c r="O3681" s="148" t="s">
        <v>8472</v>
      </c>
      <c r="P3681" s="150"/>
    </row>
    <row spans="1:16" x14ac:dyDescent="0.25" outlineLevel="0" r="3682">
      <c r="A3682" s="144">
        <v>3684</v>
      </c>
      <c r="B3682" s="145">
        <v>2</v>
      </c>
      <c r="C3682" s="146" t="s">
        <v>13</v>
      </c>
      <c r="D3682" s="262">
        <v>45684</v>
      </c>
      <c r="E3682" s="146" t="s">
        <v>520</v>
      </c>
      <c r="F3682" s="154" t="s">
        <v>554</v>
      </c>
      <c r="G3682" s="155" t="s">
        <v>8736</v>
      </c>
      <c r="H3682" s="149">
        <v>3.6</v>
      </c>
      <c r="I3682" s="148"/>
      <c r="J3682" s="146" t="s">
        <v>96</v>
      </c>
      <c r="K3682" s="263">
        <v>45684.8895833333</v>
      </c>
      <c r="L3682" s="146" t="s">
        <v>97</v>
      </c>
      <c r="M3682" s="264"/>
      <c r="N3682" s="146" t="s">
        <v>97</v>
      </c>
      <c r="O3682" s="148" t="s">
        <v>8472</v>
      </c>
      <c r="P3682" s="150"/>
    </row>
    <row spans="1:16" x14ac:dyDescent="0.25" outlineLevel="0" r="3683">
      <c r="A3683" s="144">
        <v>3685</v>
      </c>
      <c r="B3683" s="145">
        <v>2</v>
      </c>
      <c r="C3683" s="146" t="s">
        <v>13</v>
      </c>
      <c r="D3683" s="262">
        <v>45684</v>
      </c>
      <c r="E3683" s="146" t="s">
        <v>182</v>
      </c>
      <c r="F3683" s="154" t="s">
        <v>459</v>
      </c>
      <c r="G3683" s="155" t="s">
        <v>8737</v>
      </c>
      <c r="H3683" s="149">
        <v>0.3</v>
      </c>
      <c r="I3683" s="148"/>
      <c r="J3683" s="146" t="s">
        <v>96</v>
      </c>
      <c r="K3683" s="263">
        <v>45684.8890856481</v>
      </c>
      <c r="L3683" s="146" t="s">
        <v>97</v>
      </c>
      <c r="M3683" s="264"/>
      <c r="N3683" s="146" t="s">
        <v>97</v>
      </c>
      <c r="O3683" s="148" t="s">
        <v>8472</v>
      </c>
      <c r="P3683" s="150"/>
    </row>
    <row spans="1:16" x14ac:dyDescent="0.25" outlineLevel="0" r="3684">
      <c r="A3684" s="144">
        <v>3686</v>
      </c>
      <c r="B3684" s="145">
        <v>2</v>
      </c>
      <c r="C3684" s="146" t="s">
        <v>13</v>
      </c>
      <c r="D3684" s="262">
        <v>45684</v>
      </c>
      <c r="E3684" s="146" t="s">
        <v>365</v>
      </c>
      <c r="F3684" s="154" t="s">
        <v>5715</v>
      </c>
      <c r="G3684" s="155" t="s">
        <v>8738</v>
      </c>
      <c r="H3684" s="149">
        <v>1.1</v>
      </c>
      <c r="I3684" s="148"/>
      <c r="J3684" s="146" t="s">
        <v>96</v>
      </c>
      <c r="K3684" s="263">
        <v>45684.912662037</v>
      </c>
      <c r="L3684" s="146" t="s">
        <v>97</v>
      </c>
      <c r="M3684" s="264"/>
      <c r="N3684" s="146" t="s">
        <v>97</v>
      </c>
      <c r="O3684" s="148" t="s">
        <v>8472</v>
      </c>
      <c r="P3684" s="150"/>
    </row>
    <row spans="1:16" x14ac:dyDescent="0.25" outlineLevel="0" r="3685">
      <c r="A3685" s="144">
        <v>3687</v>
      </c>
      <c r="B3685" s="145">
        <v>2</v>
      </c>
      <c r="C3685" s="146" t="s">
        <v>13</v>
      </c>
      <c r="D3685" s="262">
        <v>45685</v>
      </c>
      <c r="E3685" s="146" t="s">
        <v>111</v>
      </c>
      <c r="F3685" s="154" t="s">
        <v>3018</v>
      </c>
      <c r="G3685" s="155" t="s">
        <v>8739</v>
      </c>
      <c r="H3685" s="149">
        <v>1.3</v>
      </c>
      <c r="I3685" s="148"/>
      <c r="J3685" s="146" t="s">
        <v>97</v>
      </c>
      <c r="K3685" s="263">
        <v>45685.6608796296</v>
      </c>
      <c r="L3685" s="146" t="s">
        <v>97</v>
      </c>
      <c r="M3685" s="264"/>
      <c r="N3685" s="146" t="s">
        <v>97</v>
      </c>
      <c r="O3685" s="148" t="s">
        <v>8472</v>
      </c>
      <c r="P3685" s="150"/>
    </row>
    <row spans="1:16" x14ac:dyDescent="0.25" outlineLevel="0" r="3686">
      <c r="A3686" s="144">
        <v>3688</v>
      </c>
      <c r="B3686" s="145">
        <v>2</v>
      </c>
      <c r="C3686" s="146" t="s">
        <v>13</v>
      </c>
      <c r="D3686" s="262">
        <v>45685</v>
      </c>
      <c r="E3686" s="146" t="s">
        <v>182</v>
      </c>
      <c r="F3686" s="154" t="s">
        <v>459</v>
      </c>
      <c r="G3686" s="155" t="s">
        <v>8740</v>
      </c>
      <c r="H3686" s="149">
        <v>1.6</v>
      </c>
      <c r="I3686" s="148"/>
      <c r="J3686" s="146" t="s">
        <v>96</v>
      </c>
      <c r="K3686" s="263">
        <v>45685.7788773148</v>
      </c>
      <c r="L3686" s="146" t="s">
        <v>97</v>
      </c>
      <c r="M3686" s="264"/>
      <c r="N3686" s="146" t="s">
        <v>97</v>
      </c>
      <c r="O3686" s="148" t="s">
        <v>8472</v>
      </c>
      <c r="P3686" s="150"/>
    </row>
    <row spans="1:16" x14ac:dyDescent="0.25" outlineLevel="0" r="3687">
      <c r="A3687" s="144">
        <v>3689</v>
      </c>
      <c r="B3687" s="145">
        <v>2</v>
      </c>
      <c r="C3687" s="146" t="s">
        <v>13</v>
      </c>
      <c r="D3687" s="262">
        <v>45685</v>
      </c>
      <c r="E3687" s="146" t="s">
        <v>520</v>
      </c>
      <c r="F3687" s="154" t="s">
        <v>554</v>
      </c>
      <c r="G3687" s="155" t="s">
        <v>8741</v>
      </c>
      <c r="H3687" s="149">
        <v>2.1</v>
      </c>
      <c r="I3687" s="148"/>
      <c r="J3687" s="146" t="s">
        <v>96</v>
      </c>
      <c r="K3687" s="263">
        <v>45685.7792476852</v>
      </c>
      <c r="L3687" s="146" t="s">
        <v>97</v>
      </c>
      <c r="M3687" s="264"/>
      <c r="N3687" s="146" t="s">
        <v>97</v>
      </c>
      <c r="O3687" s="148" t="s">
        <v>8472</v>
      </c>
      <c r="P3687" s="150"/>
    </row>
    <row spans="1:16" x14ac:dyDescent="0.25" outlineLevel="0" r="3688">
      <c r="A3688" s="144">
        <v>3690</v>
      </c>
      <c r="B3688" s="145">
        <v>2</v>
      </c>
      <c r="C3688" s="146" t="s">
        <v>13</v>
      </c>
      <c r="D3688" s="262">
        <v>45685</v>
      </c>
      <c r="E3688" s="146" t="s">
        <v>365</v>
      </c>
      <c r="F3688" s="154" t="s">
        <v>5715</v>
      </c>
      <c r="G3688" s="155" t="s">
        <v>8742</v>
      </c>
      <c r="H3688" s="149">
        <v>0.9</v>
      </c>
      <c r="I3688" s="148"/>
      <c r="J3688" s="146" t="s">
        <v>96</v>
      </c>
      <c r="K3688" s="263">
        <v>45685.4841435185</v>
      </c>
      <c r="L3688" s="146" t="s">
        <v>97</v>
      </c>
      <c r="M3688" s="264"/>
      <c r="N3688" s="146" t="s">
        <v>97</v>
      </c>
      <c r="O3688" s="148" t="s">
        <v>8472</v>
      </c>
      <c r="P3688" s="150"/>
    </row>
    <row spans="1:16" x14ac:dyDescent="0.25" outlineLevel="0" r="3689">
      <c r="A3689" s="144">
        <v>3691</v>
      </c>
      <c r="B3689" s="145">
        <v>2</v>
      </c>
      <c r="C3689" s="146" t="s">
        <v>13</v>
      </c>
      <c r="D3689" s="262">
        <v>45685</v>
      </c>
      <c r="E3689" s="146" t="s">
        <v>3454</v>
      </c>
      <c r="F3689" s="154" t="s">
        <v>5853</v>
      </c>
      <c r="G3689" s="155" t="s">
        <v>8743</v>
      </c>
      <c r="H3689" s="149">
        <v>0.9</v>
      </c>
      <c r="I3689" s="148"/>
      <c r="J3689" s="146" t="s">
        <v>96</v>
      </c>
      <c r="K3689" s="263">
        <v>45685.4961342593</v>
      </c>
      <c r="L3689" s="146" t="s">
        <v>97</v>
      </c>
      <c r="M3689" s="264"/>
      <c r="N3689" s="146" t="s">
        <v>97</v>
      </c>
      <c r="O3689" s="148" t="s">
        <v>8472</v>
      </c>
      <c r="P3689" s="150"/>
    </row>
    <row spans="1:16" x14ac:dyDescent="0.25" outlineLevel="0" r="3690">
      <c r="A3690" s="144">
        <v>3692</v>
      </c>
      <c r="B3690" s="145">
        <v>2</v>
      </c>
      <c r="C3690" s="146" t="s">
        <v>13</v>
      </c>
      <c r="D3690" s="262">
        <v>45685</v>
      </c>
      <c r="E3690" s="146" t="s">
        <v>424</v>
      </c>
      <c r="F3690" s="154" t="s">
        <v>2191</v>
      </c>
      <c r="G3690" s="155" t="s">
        <v>8744</v>
      </c>
      <c r="H3690" s="149">
        <v>1.7</v>
      </c>
      <c r="I3690" s="148"/>
      <c r="J3690" s="146" t="s">
        <v>96</v>
      </c>
      <c r="K3690" s="263">
        <v>45685.7802546296</v>
      </c>
      <c r="L3690" s="146" t="s">
        <v>97</v>
      </c>
      <c r="M3690" s="264"/>
      <c r="N3690" s="146" t="s">
        <v>97</v>
      </c>
      <c r="O3690" s="148" t="s">
        <v>8472</v>
      </c>
      <c r="P3690" s="150"/>
    </row>
    <row spans="1:16" x14ac:dyDescent="0.25" outlineLevel="0" r="3691">
      <c r="A3691" s="144">
        <v>3693</v>
      </c>
      <c r="B3691" s="145">
        <v>3</v>
      </c>
      <c r="C3691" s="146" t="s">
        <v>94</v>
      </c>
      <c r="D3691" s="262">
        <v>45685</v>
      </c>
      <c r="E3691" s="146" t="s">
        <v>117</v>
      </c>
      <c r="F3691" s="154" t="s">
        <v>453</v>
      </c>
      <c r="G3691" s="155" t="s">
        <v>8745</v>
      </c>
      <c r="H3691" s="149">
        <v>2.75</v>
      </c>
      <c r="I3691" s="148"/>
      <c r="J3691" s="146" t="s">
        <v>96</v>
      </c>
      <c r="K3691" s="263">
        <v>45685.6811226852</v>
      </c>
      <c r="L3691" s="146" t="s">
        <v>97</v>
      </c>
      <c r="M3691" s="264"/>
      <c r="N3691" s="146" t="s">
        <v>97</v>
      </c>
      <c r="O3691" s="148" t="s">
        <v>8472</v>
      </c>
      <c r="P3691" s="150"/>
    </row>
    <row spans="1:16" x14ac:dyDescent="0.25" outlineLevel="0" r="3692">
      <c r="A3692" s="144">
        <v>3694</v>
      </c>
      <c r="B3692" s="145">
        <v>3</v>
      </c>
      <c r="C3692" s="146" t="s">
        <v>94</v>
      </c>
      <c r="D3692" s="262">
        <v>45685</v>
      </c>
      <c r="E3692" s="146" t="s">
        <v>4754</v>
      </c>
      <c r="F3692" s="154" t="s">
        <v>4755</v>
      </c>
      <c r="G3692" s="155" t="s">
        <v>650</v>
      </c>
      <c r="H3692" s="149">
        <v>2</v>
      </c>
      <c r="I3692" s="148"/>
      <c r="J3692" s="146" t="s">
        <v>96</v>
      </c>
      <c r="K3692" s="263">
        <v>45685.681412037</v>
      </c>
      <c r="L3692" s="146" t="s">
        <v>97</v>
      </c>
      <c r="M3692" s="264"/>
      <c r="N3692" s="146" t="s">
        <v>97</v>
      </c>
      <c r="O3692" s="148" t="s">
        <v>8472</v>
      </c>
      <c r="P3692" s="150"/>
    </row>
    <row spans="1:16" x14ac:dyDescent="0.25" outlineLevel="0" r="3693">
      <c r="A3693" s="144">
        <v>3695</v>
      </c>
      <c r="B3693" s="145">
        <v>3</v>
      </c>
      <c r="C3693" s="146" t="s">
        <v>94</v>
      </c>
      <c r="D3693" s="262">
        <v>45685</v>
      </c>
      <c r="E3693" s="146" t="s">
        <v>120</v>
      </c>
      <c r="F3693" s="154" t="s">
        <v>2179</v>
      </c>
      <c r="G3693" s="155" t="s">
        <v>8746</v>
      </c>
      <c r="H3693" s="149">
        <v>0.5</v>
      </c>
      <c r="I3693" s="148"/>
      <c r="J3693" s="146" t="s">
        <v>96</v>
      </c>
      <c r="K3693" s="263">
        <v>45685.6818171296</v>
      </c>
      <c r="L3693" s="146" t="s">
        <v>97</v>
      </c>
      <c r="M3693" s="264"/>
      <c r="N3693" s="146" t="s">
        <v>97</v>
      </c>
      <c r="O3693" s="148" t="s">
        <v>8472</v>
      </c>
      <c r="P3693" s="150"/>
    </row>
    <row spans="1:16" x14ac:dyDescent="0.25" outlineLevel="0" r="3694">
      <c r="A3694" s="144">
        <v>3696</v>
      </c>
      <c r="B3694" s="145">
        <v>3</v>
      </c>
      <c r="C3694" s="146" t="s">
        <v>94</v>
      </c>
      <c r="D3694" s="262">
        <v>45685</v>
      </c>
      <c r="E3694" s="146" t="s">
        <v>120</v>
      </c>
      <c r="F3694" s="154" t="s">
        <v>2179</v>
      </c>
      <c r="G3694" s="155" t="s">
        <v>8747</v>
      </c>
      <c r="H3694" s="149">
        <v>0.25</v>
      </c>
      <c r="I3694" s="148"/>
      <c r="J3694" s="146" t="s">
        <v>96</v>
      </c>
      <c r="K3694" s="263">
        <v>45685.6824537037</v>
      </c>
      <c r="L3694" s="146" t="s">
        <v>97</v>
      </c>
      <c r="M3694" s="264"/>
      <c r="N3694" s="146" t="s">
        <v>97</v>
      </c>
      <c r="O3694" s="148" t="s">
        <v>8472</v>
      </c>
      <c r="P3694" s="150"/>
    </row>
    <row spans="1:16" x14ac:dyDescent="0.25" outlineLevel="0" r="3695">
      <c r="A3695" s="144">
        <v>3697</v>
      </c>
      <c r="B3695" s="145">
        <v>1</v>
      </c>
      <c r="C3695" s="146" t="s">
        <v>12</v>
      </c>
      <c r="D3695" s="262">
        <v>45685</v>
      </c>
      <c r="E3695" s="146" t="s">
        <v>323</v>
      </c>
      <c r="F3695" s="154" t="s">
        <v>463</v>
      </c>
      <c r="G3695" s="155" t="s">
        <v>8748</v>
      </c>
      <c r="H3695" s="149">
        <v>1.25</v>
      </c>
      <c r="I3695" s="148"/>
      <c r="J3695" s="146" t="s">
        <v>96</v>
      </c>
      <c r="K3695" s="263">
        <v>45685.8307638889</v>
      </c>
      <c r="L3695" s="146" t="s">
        <v>97</v>
      </c>
      <c r="M3695" s="264"/>
      <c r="N3695" s="146" t="s">
        <v>97</v>
      </c>
      <c r="O3695" s="148" t="s">
        <v>8472</v>
      </c>
      <c r="P3695" s="150"/>
    </row>
    <row spans="1:16" x14ac:dyDescent="0.25" outlineLevel="0" r="3696">
      <c r="A3696" s="144">
        <v>3698</v>
      </c>
      <c r="B3696" s="145">
        <v>3</v>
      </c>
      <c r="C3696" s="146" t="s">
        <v>94</v>
      </c>
      <c r="D3696" s="262">
        <v>45685</v>
      </c>
      <c r="E3696" s="146" t="s">
        <v>5197</v>
      </c>
      <c r="F3696" s="154" t="s">
        <v>8749</v>
      </c>
      <c r="G3696" s="155" t="s">
        <v>8750</v>
      </c>
      <c r="H3696" s="149">
        <v>0.25</v>
      </c>
      <c r="I3696" s="148"/>
      <c r="J3696" s="146" t="s">
        <v>96</v>
      </c>
      <c r="K3696" s="263">
        <v>45685.6987152778</v>
      </c>
      <c r="L3696" s="146" t="s">
        <v>97</v>
      </c>
      <c r="M3696" s="264"/>
      <c r="N3696" s="146" t="s">
        <v>97</v>
      </c>
      <c r="O3696" s="148" t="s">
        <v>8472</v>
      </c>
      <c r="P3696" s="150"/>
    </row>
    <row spans="1:16" x14ac:dyDescent="0.25" outlineLevel="0" r="3697">
      <c r="A3697" s="144">
        <v>3699</v>
      </c>
      <c r="B3697" s="145">
        <v>1</v>
      </c>
      <c r="C3697" s="146" t="s">
        <v>12</v>
      </c>
      <c r="D3697" s="262">
        <v>45685</v>
      </c>
      <c r="E3697" s="146" t="s">
        <v>482</v>
      </c>
      <c r="F3697" s="154" t="s">
        <v>706</v>
      </c>
      <c r="G3697" s="155" t="s">
        <v>8751</v>
      </c>
      <c r="H3697" s="149">
        <v>0.5</v>
      </c>
      <c r="I3697" s="148"/>
      <c r="J3697" s="146" t="s">
        <v>96</v>
      </c>
      <c r="K3697" s="263">
        <v>45685.7808217593</v>
      </c>
      <c r="L3697" s="146" t="s">
        <v>97</v>
      </c>
      <c r="M3697" s="264"/>
      <c r="N3697" s="146" t="s">
        <v>97</v>
      </c>
      <c r="O3697" s="148" t="s">
        <v>8472</v>
      </c>
      <c r="P3697" s="150"/>
    </row>
    <row spans="1:16" x14ac:dyDescent="0.25" outlineLevel="0" r="3698">
      <c r="A3698" s="144">
        <v>3700</v>
      </c>
      <c r="B3698" s="145">
        <v>1</v>
      </c>
      <c r="C3698" s="146" t="s">
        <v>12</v>
      </c>
      <c r="D3698" s="262">
        <v>45685</v>
      </c>
      <c r="E3698" s="146" t="s">
        <v>520</v>
      </c>
      <c r="F3698" s="154" t="s">
        <v>554</v>
      </c>
      <c r="G3698" s="155" t="s">
        <v>8752</v>
      </c>
      <c r="H3698" s="149">
        <v>2.25</v>
      </c>
      <c r="I3698" s="148"/>
      <c r="J3698" s="146" t="s">
        <v>96</v>
      </c>
      <c r="K3698" s="263">
        <v>45685.8037847222</v>
      </c>
      <c r="L3698" s="146" t="s">
        <v>97</v>
      </c>
      <c r="M3698" s="264"/>
      <c r="N3698" s="146" t="s">
        <v>97</v>
      </c>
      <c r="O3698" s="148" t="s">
        <v>8472</v>
      </c>
      <c r="P3698" s="150"/>
    </row>
    <row spans="1:16" x14ac:dyDescent="0.25" outlineLevel="0" r="3699">
      <c r="A3699" s="144">
        <v>3701</v>
      </c>
      <c r="B3699" s="145">
        <v>2</v>
      </c>
      <c r="C3699" s="146" t="s">
        <v>13</v>
      </c>
      <c r="D3699" s="262">
        <v>45685</v>
      </c>
      <c r="E3699" s="146" t="s">
        <v>2719</v>
      </c>
      <c r="F3699" s="154" t="s">
        <v>2720</v>
      </c>
      <c r="G3699" s="155" t="s">
        <v>8753</v>
      </c>
      <c r="H3699" s="149">
        <v>1.2</v>
      </c>
      <c r="I3699" s="148"/>
      <c r="J3699" s="146" t="s">
        <v>96</v>
      </c>
      <c r="K3699" s="263">
        <v>45685.8138657407</v>
      </c>
      <c r="L3699" s="146" t="s">
        <v>97</v>
      </c>
      <c r="M3699" s="264"/>
      <c r="N3699" s="146" t="s">
        <v>97</v>
      </c>
      <c r="O3699" s="148" t="s">
        <v>8472</v>
      </c>
      <c r="P3699" s="150"/>
    </row>
    <row spans="1:16" x14ac:dyDescent="0.25" outlineLevel="0" r="3700">
      <c r="A3700" s="144">
        <v>3702</v>
      </c>
      <c r="B3700" s="145">
        <v>1</v>
      </c>
      <c r="C3700" s="146" t="s">
        <v>12</v>
      </c>
      <c r="D3700" s="262">
        <v>45685</v>
      </c>
      <c r="E3700" s="146" t="s">
        <v>2455</v>
      </c>
      <c r="F3700" s="154" t="s">
        <v>2456</v>
      </c>
      <c r="G3700" s="155" t="s">
        <v>8754</v>
      </c>
      <c r="H3700" s="149">
        <v>0.5</v>
      </c>
      <c r="I3700" s="148"/>
      <c r="J3700" s="146" t="s">
        <v>96</v>
      </c>
      <c r="K3700" s="263">
        <v>45685.8291319444</v>
      </c>
      <c r="L3700" s="146" t="s">
        <v>97</v>
      </c>
      <c r="M3700" s="264"/>
      <c r="N3700" s="146" t="s">
        <v>97</v>
      </c>
      <c r="O3700" s="148" t="s">
        <v>8472</v>
      </c>
      <c r="P3700" s="150"/>
    </row>
    <row spans="1:16" x14ac:dyDescent="0.25" outlineLevel="0" r="3701">
      <c r="A3701" s="144">
        <v>3703</v>
      </c>
      <c r="B3701" s="145">
        <v>1</v>
      </c>
      <c r="C3701" s="146" t="s">
        <v>12</v>
      </c>
      <c r="D3701" s="262">
        <v>45686</v>
      </c>
      <c r="E3701" s="146" t="s">
        <v>6022</v>
      </c>
      <c r="F3701" s="154" t="s">
        <v>6023</v>
      </c>
      <c r="G3701" s="155" t="s">
        <v>8755</v>
      </c>
      <c r="H3701" s="149">
        <v>1.75</v>
      </c>
      <c r="I3701" s="148"/>
      <c r="J3701" s="146" t="s">
        <v>96</v>
      </c>
      <c r="K3701" s="263">
        <v>45686.7257060185</v>
      </c>
      <c r="L3701" s="146" t="s">
        <v>97</v>
      </c>
      <c r="M3701" s="264"/>
      <c r="N3701" s="146" t="s">
        <v>97</v>
      </c>
      <c r="O3701" s="148" t="s">
        <v>8472</v>
      </c>
      <c r="P3701" s="150"/>
    </row>
    <row spans="1:16" x14ac:dyDescent="0.25" outlineLevel="0" r="3702">
      <c r="A3702" s="144">
        <v>3704</v>
      </c>
      <c r="B3702" s="145">
        <v>2</v>
      </c>
      <c r="C3702" s="146" t="s">
        <v>13</v>
      </c>
      <c r="D3702" s="262">
        <v>45686</v>
      </c>
      <c r="E3702" s="146" t="s">
        <v>111</v>
      </c>
      <c r="F3702" s="154" t="s">
        <v>3018</v>
      </c>
      <c r="G3702" s="155" t="s">
        <v>8756</v>
      </c>
      <c r="H3702" s="149">
        <v>1.3</v>
      </c>
      <c r="I3702" s="148"/>
      <c r="J3702" s="146" t="s">
        <v>97</v>
      </c>
      <c r="K3702" s="263">
        <v>45686.9398842593</v>
      </c>
      <c r="L3702" s="146" t="s">
        <v>97</v>
      </c>
      <c r="M3702" s="264"/>
      <c r="N3702" s="146" t="s">
        <v>96</v>
      </c>
      <c r="O3702" s="148" t="s">
        <v>8757</v>
      </c>
      <c r="P3702" s="150"/>
    </row>
    <row spans="1:16" x14ac:dyDescent="0.25" outlineLevel="0" r="3703">
      <c r="A3703" s="144">
        <v>3705</v>
      </c>
      <c r="B3703" s="145">
        <v>4</v>
      </c>
      <c r="C3703" s="146" t="s">
        <v>388</v>
      </c>
      <c r="D3703" s="262">
        <v>45685</v>
      </c>
      <c r="E3703" s="146" t="s">
        <v>111</v>
      </c>
      <c r="F3703" s="154" t="s">
        <v>3018</v>
      </c>
      <c r="G3703" s="155" t="s">
        <v>8675</v>
      </c>
      <c r="H3703" s="149">
        <v>0.5</v>
      </c>
      <c r="I3703" s="148"/>
      <c r="J3703" s="146" t="s">
        <v>97</v>
      </c>
      <c r="K3703" s="263">
        <v>45686.4917824074</v>
      </c>
      <c r="L3703" s="146" t="s">
        <v>97</v>
      </c>
      <c r="M3703" s="264"/>
      <c r="N3703" s="146" t="s">
        <v>97</v>
      </c>
      <c r="O3703" s="148" t="s">
        <v>8472</v>
      </c>
      <c r="P3703" s="150"/>
    </row>
    <row spans="1:16" x14ac:dyDescent="0.25" outlineLevel="0" r="3704">
      <c r="A3704" s="144">
        <v>3706</v>
      </c>
      <c r="B3704" s="145">
        <v>4</v>
      </c>
      <c r="C3704" s="146" t="s">
        <v>388</v>
      </c>
      <c r="D3704" s="262">
        <v>45685</v>
      </c>
      <c r="E3704" s="146" t="s">
        <v>3184</v>
      </c>
      <c r="F3704" s="154" t="s">
        <v>4039</v>
      </c>
      <c r="G3704" s="155" t="s">
        <v>8758</v>
      </c>
      <c r="H3704" s="149">
        <v>0.75</v>
      </c>
      <c r="I3704" s="148"/>
      <c r="J3704" s="146" t="s">
        <v>96</v>
      </c>
      <c r="K3704" s="263">
        <v>45686.4922337963</v>
      </c>
      <c r="L3704" s="146" t="s">
        <v>97</v>
      </c>
      <c r="M3704" s="264"/>
      <c r="N3704" s="146" t="s">
        <v>97</v>
      </c>
      <c r="O3704" s="148" t="s">
        <v>8472</v>
      </c>
      <c r="P3704" s="150"/>
    </row>
    <row spans="1:16" x14ac:dyDescent="0.25" outlineLevel="0" r="3705">
      <c r="A3705" s="144">
        <v>3707</v>
      </c>
      <c r="B3705" s="145">
        <v>4</v>
      </c>
      <c r="C3705" s="146" t="s">
        <v>388</v>
      </c>
      <c r="D3705" s="262">
        <v>45685</v>
      </c>
      <c r="E3705" s="146" t="s">
        <v>4069</v>
      </c>
      <c r="F3705" s="154" t="s">
        <v>4070</v>
      </c>
      <c r="G3705" s="155" t="s">
        <v>8759</v>
      </c>
      <c r="H3705" s="149">
        <v>1.5</v>
      </c>
      <c r="I3705" s="148"/>
      <c r="J3705" s="146" t="s">
        <v>96</v>
      </c>
      <c r="K3705" s="263">
        <v>45686.493275463</v>
      </c>
      <c r="L3705" s="146" t="s">
        <v>97</v>
      </c>
      <c r="M3705" s="264"/>
      <c r="N3705" s="146" t="s">
        <v>97</v>
      </c>
      <c r="O3705" s="148" t="s">
        <v>8472</v>
      </c>
      <c r="P3705" s="150"/>
    </row>
    <row spans="1:16" x14ac:dyDescent="0.25" outlineLevel="0" r="3706">
      <c r="A3706" s="144">
        <v>3708</v>
      </c>
      <c r="B3706" s="145">
        <v>4</v>
      </c>
      <c r="C3706" s="146" t="s">
        <v>388</v>
      </c>
      <c r="D3706" s="262">
        <v>45685</v>
      </c>
      <c r="E3706" s="146" t="s">
        <v>365</v>
      </c>
      <c r="F3706" s="154" t="s">
        <v>5715</v>
      </c>
      <c r="G3706" s="155" t="s">
        <v>8760</v>
      </c>
      <c r="H3706" s="149">
        <v>0.5</v>
      </c>
      <c r="I3706" s="148"/>
      <c r="J3706" s="146" t="s">
        <v>96</v>
      </c>
      <c r="K3706" s="263">
        <v>45686.4937384259</v>
      </c>
      <c r="L3706" s="146" t="s">
        <v>97</v>
      </c>
      <c r="M3706" s="264"/>
      <c r="N3706" s="146" t="s">
        <v>97</v>
      </c>
      <c r="O3706" s="148" t="s">
        <v>8472</v>
      </c>
      <c r="P3706" s="150"/>
    </row>
    <row spans="1:16" x14ac:dyDescent="0.25" outlineLevel="0" r="3707">
      <c r="A3707" s="144">
        <v>3709</v>
      </c>
      <c r="B3707" s="145">
        <v>4</v>
      </c>
      <c r="C3707" s="146" t="s">
        <v>388</v>
      </c>
      <c r="D3707" s="262">
        <v>45685</v>
      </c>
      <c r="E3707" s="146" t="s">
        <v>570</v>
      </c>
      <c r="F3707" s="154" t="s">
        <v>3019</v>
      </c>
      <c r="G3707" s="155" t="s">
        <v>8761</v>
      </c>
      <c r="H3707" s="149">
        <v>1.75</v>
      </c>
      <c r="I3707" s="148"/>
      <c r="J3707" s="146" t="s">
        <v>96</v>
      </c>
      <c r="K3707" s="263">
        <v>45686.4941898148</v>
      </c>
      <c r="L3707" s="146" t="s">
        <v>97</v>
      </c>
      <c r="M3707" s="264"/>
      <c r="N3707" s="146" t="s">
        <v>97</v>
      </c>
      <c r="O3707" s="148" t="s">
        <v>8472</v>
      </c>
      <c r="P3707" s="150"/>
    </row>
    <row spans="1:16" x14ac:dyDescent="0.25" outlineLevel="0" r="3708">
      <c r="A3708" s="144">
        <v>3710</v>
      </c>
      <c r="B3708" s="145">
        <v>4</v>
      </c>
      <c r="C3708" s="146" t="s">
        <v>388</v>
      </c>
      <c r="D3708" s="262">
        <v>45685</v>
      </c>
      <c r="E3708" s="146" t="s">
        <v>321</v>
      </c>
      <c r="F3708" s="154" t="s">
        <v>1789</v>
      </c>
      <c r="G3708" s="155" t="s">
        <v>8762</v>
      </c>
      <c r="H3708" s="149">
        <v>2</v>
      </c>
      <c r="I3708" s="148"/>
      <c r="J3708" s="146" t="s">
        <v>96</v>
      </c>
      <c r="K3708" s="263">
        <v>45686.4946412037</v>
      </c>
      <c r="L3708" s="146" t="s">
        <v>97</v>
      </c>
      <c r="M3708" s="264"/>
      <c r="N3708" s="146" t="s">
        <v>97</v>
      </c>
      <c r="O3708" s="148" t="s">
        <v>8472</v>
      </c>
      <c r="P3708" s="150"/>
    </row>
    <row spans="1:16" x14ac:dyDescent="0.25" outlineLevel="0" r="3709">
      <c r="A3709" s="144">
        <v>3711</v>
      </c>
      <c r="B3709" s="145">
        <v>4</v>
      </c>
      <c r="C3709" s="146" t="s">
        <v>388</v>
      </c>
      <c r="D3709" s="262">
        <v>45685</v>
      </c>
      <c r="E3709" s="146" t="s">
        <v>111</v>
      </c>
      <c r="F3709" s="154" t="s">
        <v>3018</v>
      </c>
      <c r="G3709" s="155" t="s">
        <v>8763</v>
      </c>
      <c r="H3709" s="149">
        <v>0.75</v>
      </c>
      <c r="I3709" s="148"/>
      <c r="J3709" s="146" t="s">
        <v>97</v>
      </c>
      <c r="K3709" s="263">
        <v>45686.495</v>
      </c>
      <c r="L3709" s="146" t="s">
        <v>97</v>
      </c>
      <c r="M3709" s="264"/>
      <c r="N3709" s="146" t="s">
        <v>97</v>
      </c>
      <c r="O3709" s="148" t="s">
        <v>8472</v>
      </c>
      <c r="P3709" s="150"/>
    </row>
    <row spans="1:16" x14ac:dyDescent="0.25" outlineLevel="0" r="3710">
      <c r="A3710" s="144">
        <v>3712</v>
      </c>
      <c r="B3710" s="145">
        <v>3</v>
      </c>
      <c r="C3710" s="146" t="s">
        <v>94</v>
      </c>
      <c r="D3710" s="262">
        <v>45686</v>
      </c>
      <c r="E3710" s="146" t="s">
        <v>4754</v>
      </c>
      <c r="F3710" s="154" t="s">
        <v>4755</v>
      </c>
      <c r="G3710" s="155" t="s">
        <v>8764</v>
      </c>
      <c r="H3710" s="149">
        <v>0.5</v>
      </c>
      <c r="I3710" s="148"/>
      <c r="J3710" s="146" t="s">
        <v>96</v>
      </c>
      <c r="K3710" s="263">
        <v>45686.6760300926</v>
      </c>
      <c r="L3710" s="146" t="s">
        <v>97</v>
      </c>
      <c r="M3710" s="264"/>
      <c r="N3710" s="146" t="s">
        <v>97</v>
      </c>
      <c r="O3710" s="148" t="s">
        <v>8757</v>
      </c>
      <c r="P3710" s="150"/>
    </row>
    <row spans="1:16" x14ac:dyDescent="0.25" outlineLevel="0" r="3711">
      <c r="A3711" s="144">
        <v>3713</v>
      </c>
      <c r="B3711" s="145">
        <v>3</v>
      </c>
      <c r="C3711" s="146" t="s">
        <v>94</v>
      </c>
      <c r="D3711" s="262">
        <v>45686</v>
      </c>
      <c r="E3711" s="146" t="s">
        <v>570</v>
      </c>
      <c r="F3711" s="154" t="s">
        <v>3019</v>
      </c>
      <c r="G3711" s="155" t="s">
        <v>8765</v>
      </c>
      <c r="H3711" s="149">
        <v>0.25</v>
      </c>
      <c r="I3711" s="148"/>
      <c r="J3711" s="146" t="s">
        <v>96</v>
      </c>
      <c r="K3711" s="263">
        <v>45686.6764236111</v>
      </c>
      <c r="L3711" s="146" t="s">
        <v>97</v>
      </c>
      <c r="M3711" s="264"/>
      <c r="N3711" s="146" t="s">
        <v>97</v>
      </c>
      <c r="O3711" s="148" t="s">
        <v>8757</v>
      </c>
      <c r="P3711" s="150"/>
    </row>
    <row spans="1:16" x14ac:dyDescent="0.25" outlineLevel="0" r="3712">
      <c r="A3712" s="144">
        <v>3714</v>
      </c>
      <c r="B3712" s="145">
        <v>3</v>
      </c>
      <c r="C3712" s="146" t="s">
        <v>94</v>
      </c>
      <c r="D3712" s="262">
        <v>45686</v>
      </c>
      <c r="E3712" s="146" t="s">
        <v>4754</v>
      </c>
      <c r="F3712" s="154" t="s">
        <v>4755</v>
      </c>
      <c r="G3712" s="155" t="s">
        <v>8766</v>
      </c>
      <c r="H3712" s="149">
        <v>2</v>
      </c>
      <c r="I3712" s="148"/>
      <c r="J3712" s="146" t="s">
        <v>96</v>
      </c>
      <c r="K3712" s="263">
        <v>45686.6768055556</v>
      </c>
      <c r="L3712" s="146" t="s">
        <v>97</v>
      </c>
      <c r="M3712" s="264"/>
      <c r="N3712" s="146" t="s">
        <v>97</v>
      </c>
      <c r="O3712" s="148" t="s">
        <v>8757</v>
      </c>
      <c r="P3712" s="150"/>
    </row>
    <row spans="1:16" x14ac:dyDescent="0.25" outlineLevel="0" r="3713">
      <c r="A3713" s="144">
        <v>3715</v>
      </c>
      <c r="B3713" s="145">
        <v>1</v>
      </c>
      <c r="C3713" s="146" t="s">
        <v>12</v>
      </c>
      <c r="D3713" s="262">
        <v>45686</v>
      </c>
      <c r="E3713" s="146" t="s">
        <v>424</v>
      </c>
      <c r="F3713" s="154" t="s">
        <v>2191</v>
      </c>
      <c r="G3713" s="155" t="s">
        <v>8767</v>
      </c>
      <c r="H3713" s="149">
        <v>0.75</v>
      </c>
      <c r="I3713" s="148"/>
      <c r="J3713" s="146" t="s">
        <v>96</v>
      </c>
      <c r="K3713" s="263">
        <v>45686.705162037</v>
      </c>
      <c r="L3713" s="146" t="s">
        <v>97</v>
      </c>
      <c r="M3713" s="264"/>
      <c r="N3713" s="146" t="s">
        <v>97</v>
      </c>
      <c r="O3713" s="148" t="s">
        <v>8472</v>
      </c>
      <c r="P3713" s="150"/>
    </row>
    <row spans="1:16" x14ac:dyDescent="0.25" outlineLevel="0" r="3714">
      <c r="A3714" s="144">
        <v>3716</v>
      </c>
      <c r="B3714" s="145">
        <v>1</v>
      </c>
      <c r="C3714" s="146" t="s">
        <v>12</v>
      </c>
      <c r="D3714" s="262">
        <v>45686</v>
      </c>
      <c r="E3714" s="146" t="s">
        <v>323</v>
      </c>
      <c r="F3714" s="154" t="s">
        <v>463</v>
      </c>
      <c r="G3714" s="155" t="s">
        <v>8768</v>
      </c>
      <c r="H3714" s="149">
        <v>0.25</v>
      </c>
      <c r="I3714" s="148"/>
      <c r="J3714" s="146" t="s">
        <v>96</v>
      </c>
      <c r="K3714" s="263">
        <v>45686.7093518519</v>
      </c>
      <c r="L3714" s="146" t="s">
        <v>97</v>
      </c>
      <c r="M3714" s="264"/>
      <c r="N3714" s="146" t="s">
        <v>97</v>
      </c>
      <c r="O3714" s="148" t="s">
        <v>8472</v>
      </c>
      <c r="P3714" s="150"/>
    </row>
    <row spans="1:16" x14ac:dyDescent="0.25" outlineLevel="0" r="3715">
      <c r="A3715" s="144">
        <v>3717</v>
      </c>
      <c r="B3715" s="145">
        <v>3</v>
      </c>
      <c r="C3715" s="146" t="s">
        <v>94</v>
      </c>
      <c r="D3715" s="262">
        <v>45686</v>
      </c>
      <c r="E3715" s="146" t="s">
        <v>5198</v>
      </c>
      <c r="F3715" s="154" t="s">
        <v>8769</v>
      </c>
      <c r="G3715" s="155" t="s">
        <v>8770</v>
      </c>
      <c r="H3715" s="149">
        <v>1</v>
      </c>
      <c r="I3715" s="148"/>
      <c r="J3715" s="146" t="s">
        <v>96</v>
      </c>
      <c r="K3715" s="263">
        <v>45686.7229166667</v>
      </c>
      <c r="L3715" s="146" t="s">
        <v>97</v>
      </c>
      <c r="M3715" s="264"/>
      <c r="N3715" s="146" t="s">
        <v>97</v>
      </c>
      <c r="O3715" s="148" t="s">
        <v>8757</v>
      </c>
      <c r="P3715" s="150"/>
    </row>
    <row spans="1:16" x14ac:dyDescent="0.25" outlineLevel="0" r="3716">
      <c r="A3716" s="144">
        <v>3718</v>
      </c>
      <c r="B3716" s="145">
        <v>1</v>
      </c>
      <c r="C3716" s="146" t="s">
        <v>12</v>
      </c>
      <c r="D3716" s="262">
        <v>45686</v>
      </c>
      <c r="E3716" s="146" t="s">
        <v>213</v>
      </c>
      <c r="F3716" s="154" t="s">
        <v>460</v>
      </c>
      <c r="G3716" s="155" t="s">
        <v>8771</v>
      </c>
      <c r="H3716" s="149">
        <v>0.25</v>
      </c>
      <c r="I3716" s="148"/>
      <c r="J3716" s="146" t="s">
        <v>96</v>
      </c>
      <c r="K3716" s="263">
        <v>45686.7369560185</v>
      </c>
      <c r="L3716" s="146" t="s">
        <v>97</v>
      </c>
      <c r="M3716" s="264"/>
      <c r="N3716" s="146" t="s">
        <v>97</v>
      </c>
      <c r="O3716" s="148" t="s">
        <v>8757</v>
      </c>
      <c r="P3716" s="150"/>
    </row>
    <row spans="1:16" x14ac:dyDescent="0.25" outlineLevel="0" r="3717">
      <c r="A3717" s="144">
        <v>3719</v>
      </c>
      <c r="B3717" s="145">
        <v>1</v>
      </c>
      <c r="C3717" s="146" t="s">
        <v>12</v>
      </c>
      <c r="D3717" s="262">
        <v>45686</v>
      </c>
      <c r="E3717" s="146" t="s">
        <v>178</v>
      </c>
      <c r="F3717" s="154" t="s">
        <v>964</v>
      </c>
      <c r="G3717" s="155" t="s">
        <v>8772</v>
      </c>
      <c r="H3717" s="149">
        <v>0.25</v>
      </c>
      <c r="I3717" s="148"/>
      <c r="J3717" s="146" t="s">
        <v>96</v>
      </c>
      <c r="K3717" s="263">
        <v>45686.7372685185</v>
      </c>
      <c r="L3717" s="146" t="s">
        <v>97</v>
      </c>
      <c r="M3717" s="264"/>
      <c r="N3717" s="146" t="s">
        <v>97</v>
      </c>
      <c r="O3717" s="148" t="s">
        <v>8757</v>
      </c>
      <c r="P3717" s="150"/>
    </row>
    <row spans="1:16" x14ac:dyDescent="0.25" outlineLevel="0" r="3718">
      <c r="A3718" s="144">
        <v>3720</v>
      </c>
      <c r="B3718" s="145">
        <v>1</v>
      </c>
      <c r="C3718" s="146" t="s">
        <v>12</v>
      </c>
      <c r="D3718" s="262">
        <v>45686</v>
      </c>
      <c r="E3718" s="146" t="s">
        <v>6818</v>
      </c>
      <c r="F3718" s="154" t="s">
        <v>6819</v>
      </c>
      <c r="G3718" s="155" t="s">
        <v>8772</v>
      </c>
      <c r="H3718" s="149">
        <v>0.25</v>
      </c>
      <c r="I3718" s="148"/>
      <c r="J3718" s="146" t="s">
        <v>96</v>
      </c>
      <c r="K3718" s="263">
        <v>45686.7374189815</v>
      </c>
      <c r="L3718" s="146" t="s">
        <v>97</v>
      </c>
      <c r="M3718" s="264"/>
      <c r="N3718" s="146" t="s">
        <v>97</v>
      </c>
      <c r="O3718" s="148" t="s">
        <v>8757</v>
      </c>
      <c r="P3718" s="150"/>
    </row>
    <row spans="1:16" x14ac:dyDescent="0.25" outlineLevel="0" r="3719">
      <c r="A3719" s="144">
        <v>3721</v>
      </c>
      <c r="B3719" s="145">
        <v>1</v>
      </c>
      <c r="C3719" s="146" t="s">
        <v>12</v>
      </c>
      <c r="D3719" s="262">
        <v>45686</v>
      </c>
      <c r="E3719" s="146" t="s">
        <v>330</v>
      </c>
      <c r="F3719" s="154" t="s">
        <v>1500</v>
      </c>
      <c r="G3719" s="155" t="s">
        <v>8773</v>
      </c>
      <c r="H3719" s="149">
        <v>0.4</v>
      </c>
      <c r="I3719" s="148"/>
      <c r="J3719" s="146" t="s">
        <v>96</v>
      </c>
      <c r="K3719" s="263">
        <v>45686.7466087963</v>
      </c>
      <c r="L3719" s="146" t="s">
        <v>97</v>
      </c>
      <c r="M3719" s="264"/>
      <c r="N3719" s="146" t="s">
        <v>97</v>
      </c>
      <c r="O3719" s="148" t="s">
        <v>8757</v>
      </c>
      <c r="P3719" s="150"/>
    </row>
    <row spans="1:16" x14ac:dyDescent="0.25" outlineLevel="0" r="3720">
      <c r="A3720" s="144">
        <v>3722</v>
      </c>
      <c r="B3720" s="145">
        <v>1</v>
      </c>
      <c r="C3720" s="146" t="s">
        <v>12</v>
      </c>
      <c r="D3720" s="262">
        <v>45686</v>
      </c>
      <c r="E3720" s="146" t="s">
        <v>482</v>
      </c>
      <c r="F3720" s="154" t="s">
        <v>706</v>
      </c>
      <c r="G3720" s="155" t="s">
        <v>8774</v>
      </c>
      <c r="H3720" s="149">
        <v>0.4</v>
      </c>
      <c r="I3720" s="148"/>
      <c r="J3720" s="146" t="s">
        <v>96</v>
      </c>
      <c r="K3720" s="263">
        <v>45686.7471759259</v>
      </c>
      <c r="L3720" s="146" t="s">
        <v>97</v>
      </c>
      <c r="M3720" s="264"/>
      <c r="N3720" s="146" t="s">
        <v>97</v>
      </c>
      <c r="O3720" s="148" t="s">
        <v>8757</v>
      </c>
      <c r="P3720" s="150"/>
    </row>
    <row spans="1:16" x14ac:dyDescent="0.25" outlineLevel="0" r="3721">
      <c r="A3721" s="144">
        <v>3723</v>
      </c>
      <c r="B3721" s="145">
        <v>1</v>
      </c>
      <c r="C3721" s="146" t="s">
        <v>12</v>
      </c>
      <c r="D3721" s="262">
        <v>45686</v>
      </c>
      <c r="E3721" s="146" t="s">
        <v>200</v>
      </c>
      <c r="F3721" s="154" t="s">
        <v>1516</v>
      </c>
      <c r="G3721" s="155" t="s">
        <v>8775</v>
      </c>
      <c r="H3721" s="149">
        <v>0.25</v>
      </c>
      <c r="I3721" s="148"/>
      <c r="J3721" s="146" t="s">
        <v>96</v>
      </c>
      <c r="K3721" s="263">
        <v>45686.7474421296</v>
      </c>
      <c r="L3721" s="146" t="s">
        <v>97</v>
      </c>
      <c r="M3721" s="264"/>
      <c r="N3721" s="146" t="s">
        <v>97</v>
      </c>
      <c r="O3721" s="148" t="s">
        <v>8757</v>
      </c>
      <c r="P3721" s="150"/>
    </row>
    <row spans="1:16" x14ac:dyDescent="0.25" outlineLevel="0" r="3722">
      <c r="A3722" s="144">
        <v>3724</v>
      </c>
      <c r="B3722" s="145">
        <v>2</v>
      </c>
      <c r="C3722" s="146" t="s">
        <v>13</v>
      </c>
      <c r="D3722" s="262">
        <v>45686</v>
      </c>
      <c r="E3722" s="146" t="s">
        <v>111</v>
      </c>
      <c r="F3722" s="154" t="s">
        <v>3018</v>
      </c>
      <c r="G3722" s="155" t="s">
        <v>8776</v>
      </c>
      <c r="H3722" s="149">
        <v>1.3</v>
      </c>
      <c r="I3722" s="148"/>
      <c r="J3722" s="146" t="s">
        <v>97</v>
      </c>
      <c r="K3722" s="263">
        <v>45686.9397453704</v>
      </c>
      <c r="L3722" s="146" t="s">
        <v>97</v>
      </c>
      <c r="M3722" s="264"/>
      <c r="N3722" s="146" t="s">
        <v>97</v>
      </c>
      <c r="O3722" s="148" t="s">
        <v>8757</v>
      </c>
      <c r="P3722" s="150"/>
    </row>
    <row spans="1:16" x14ac:dyDescent="0.25" outlineLevel="0" r="3723">
      <c r="A3723" s="144">
        <v>3725</v>
      </c>
      <c r="B3723" s="145">
        <v>2</v>
      </c>
      <c r="C3723" s="146" t="s">
        <v>13</v>
      </c>
      <c r="D3723" s="262">
        <v>45686</v>
      </c>
      <c r="E3723" s="146" t="s">
        <v>487</v>
      </c>
      <c r="F3723" s="154" t="s">
        <v>1372</v>
      </c>
      <c r="G3723" s="155" t="s">
        <v>8777</v>
      </c>
      <c r="H3723" s="149">
        <v>0.6</v>
      </c>
      <c r="I3723" s="148"/>
      <c r="J3723" s="146" t="s">
        <v>96</v>
      </c>
      <c r="K3723" s="263">
        <v>45686.9414236111</v>
      </c>
      <c r="L3723" s="146" t="s">
        <v>97</v>
      </c>
      <c r="M3723" s="264"/>
      <c r="N3723" s="146" t="s">
        <v>97</v>
      </c>
      <c r="O3723" s="148" t="s">
        <v>8757</v>
      </c>
      <c r="P3723" s="150"/>
    </row>
    <row spans="1:16" x14ac:dyDescent="0.25" outlineLevel="0" r="3724">
      <c r="A3724" s="144">
        <v>3726</v>
      </c>
      <c r="B3724" s="145">
        <v>2</v>
      </c>
      <c r="C3724" s="146" t="s">
        <v>13</v>
      </c>
      <c r="D3724" s="262">
        <v>45686</v>
      </c>
      <c r="E3724" s="146" t="s">
        <v>182</v>
      </c>
      <c r="F3724" s="154" t="s">
        <v>459</v>
      </c>
      <c r="G3724" s="155" t="s">
        <v>8778</v>
      </c>
      <c r="H3724" s="149">
        <v>0.3</v>
      </c>
      <c r="I3724" s="148"/>
      <c r="J3724" s="146" t="s">
        <v>96</v>
      </c>
      <c r="K3724" s="263">
        <v>45686.9417476852</v>
      </c>
      <c r="L3724" s="146" t="s">
        <v>97</v>
      </c>
      <c r="M3724" s="264"/>
      <c r="N3724" s="146" t="s">
        <v>97</v>
      </c>
      <c r="O3724" s="148" t="s">
        <v>8757</v>
      </c>
      <c r="P3724" s="150"/>
    </row>
    <row spans="1:16" x14ac:dyDescent="0.25" outlineLevel="0" r="3725">
      <c r="A3725" s="144">
        <v>3727</v>
      </c>
      <c r="B3725" s="145">
        <v>2</v>
      </c>
      <c r="C3725" s="146" t="s">
        <v>13</v>
      </c>
      <c r="D3725" s="262">
        <v>45686</v>
      </c>
      <c r="E3725" s="146" t="s">
        <v>232</v>
      </c>
      <c r="F3725" s="154" t="s">
        <v>2187</v>
      </c>
      <c r="G3725" s="155" t="s">
        <v>8779</v>
      </c>
      <c r="H3725" s="149">
        <v>0.7</v>
      </c>
      <c r="I3725" s="148"/>
      <c r="J3725" s="146" t="s">
        <v>96</v>
      </c>
      <c r="K3725" s="263">
        <v>45686.9424537037</v>
      </c>
      <c r="L3725" s="146" t="s">
        <v>97</v>
      </c>
      <c r="M3725" s="264"/>
      <c r="N3725" s="146" t="s">
        <v>97</v>
      </c>
      <c r="O3725" s="148" t="s">
        <v>8757</v>
      </c>
      <c r="P3725" s="150"/>
    </row>
    <row spans="1:16" x14ac:dyDescent="0.25" outlineLevel="0" r="3726">
      <c r="A3726" s="144">
        <v>3728</v>
      </c>
      <c r="B3726" s="145">
        <v>2</v>
      </c>
      <c r="C3726" s="146" t="s">
        <v>13</v>
      </c>
      <c r="D3726" s="262">
        <v>45686</v>
      </c>
      <c r="E3726" s="146" t="s">
        <v>330</v>
      </c>
      <c r="F3726" s="154" t="s">
        <v>1500</v>
      </c>
      <c r="G3726" s="155" t="s">
        <v>8780</v>
      </c>
      <c r="H3726" s="149">
        <v>1.3</v>
      </c>
      <c r="I3726" s="148"/>
      <c r="J3726" s="146" t="s">
        <v>96</v>
      </c>
      <c r="K3726" s="263">
        <v>45686.9477893518</v>
      </c>
      <c r="L3726" s="146" t="s">
        <v>97</v>
      </c>
      <c r="M3726" s="264"/>
      <c r="N3726" s="146" t="s">
        <v>97</v>
      </c>
      <c r="O3726" s="148" t="s">
        <v>8757</v>
      </c>
      <c r="P3726" s="150"/>
    </row>
    <row spans="1:16" x14ac:dyDescent="0.25" outlineLevel="0" r="3727">
      <c r="A3727" s="144">
        <v>3729</v>
      </c>
      <c r="B3727" s="145">
        <v>2</v>
      </c>
      <c r="C3727" s="146" t="s">
        <v>13</v>
      </c>
      <c r="D3727" s="262">
        <v>45686</v>
      </c>
      <c r="E3727" s="146" t="s">
        <v>759</v>
      </c>
      <c r="F3727" s="154" t="s">
        <v>2141</v>
      </c>
      <c r="G3727" s="155" t="s">
        <v>8781</v>
      </c>
      <c r="H3727" s="149">
        <v>0.3</v>
      </c>
      <c r="I3727" s="148"/>
      <c r="J3727" s="146" t="s">
        <v>96</v>
      </c>
      <c r="K3727" s="263">
        <v>45686.9436226852</v>
      </c>
      <c r="L3727" s="146" t="s">
        <v>97</v>
      </c>
      <c r="M3727" s="264"/>
      <c r="N3727" s="146" t="s">
        <v>97</v>
      </c>
      <c r="O3727" s="148" t="s">
        <v>8757</v>
      </c>
      <c r="P3727" s="150"/>
    </row>
    <row spans="1:16" x14ac:dyDescent="0.25" outlineLevel="0" r="3728">
      <c r="A3728" s="144">
        <v>3730</v>
      </c>
      <c r="B3728" s="145">
        <v>2</v>
      </c>
      <c r="C3728" s="146" t="s">
        <v>13</v>
      </c>
      <c r="D3728" s="262">
        <v>45686</v>
      </c>
      <c r="E3728" s="146" t="s">
        <v>424</v>
      </c>
      <c r="F3728" s="154" t="s">
        <v>2191</v>
      </c>
      <c r="G3728" s="155" t="s">
        <v>8782</v>
      </c>
      <c r="H3728" s="149">
        <v>4.6</v>
      </c>
      <c r="I3728" s="148"/>
      <c r="J3728" s="146" t="s">
        <v>96</v>
      </c>
      <c r="K3728" s="263">
        <v>45686.9476736111</v>
      </c>
      <c r="L3728" s="146" t="s">
        <v>97</v>
      </c>
      <c r="M3728" s="264"/>
      <c r="N3728" s="146" t="s">
        <v>97</v>
      </c>
      <c r="O3728" s="148" t="s">
        <v>8757</v>
      </c>
      <c r="P3728" s="150"/>
    </row>
    <row spans="1:16" x14ac:dyDescent="0.25" outlineLevel="0" r="3729">
      <c r="A3729" s="144">
        <v>3731</v>
      </c>
      <c r="B3729" s="145">
        <v>2</v>
      </c>
      <c r="C3729" s="146" t="s">
        <v>13</v>
      </c>
      <c r="D3729" s="262">
        <v>45687</v>
      </c>
      <c r="E3729" s="146" t="s">
        <v>111</v>
      </c>
      <c r="F3729" s="154" t="s">
        <v>3018</v>
      </c>
      <c r="G3729" s="155" t="s">
        <v>8783</v>
      </c>
      <c r="H3729" s="149">
        <v>0.6</v>
      </c>
      <c r="I3729" s="148"/>
      <c r="J3729" s="146" t="s">
        <v>97</v>
      </c>
      <c r="K3729" s="263">
        <v>45687.3250462963</v>
      </c>
      <c r="L3729" s="146" t="s">
        <v>97</v>
      </c>
      <c r="M3729" s="264"/>
      <c r="N3729" s="146" t="s">
        <v>97</v>
      </c>
      <c r="O3729" s="148" t="s">
        <v>8757</v>
      </c>
      <c r="P3729" s="150"/>
    </row>
    <row spans="1:16" x14ac:dyDescent="0.25" outlineLevel="0" r="3730">
      <c r="A3730" s="144">
        <v>3732</v>
      </c>
      <c r="B3730" s="145">
        <v>2</v>
      </c>
      <c r="C3730" s="146" t="s">
        <v>13</v>
      </c>
      <c r="D3730" s="262">
        <v>45687</v>
      </c>
      <c r="E3730" s="146" t="s">
        <v>424</v>
      </c>
      <c r="F3730" s="154" t="s">
        <v>2191</v>
      </c>
      <c r="G3730" s="155" t="s">
        <v>8784</v>
      </c>
      <c r="H3730" s="149">
        <v>0.5</v>
      </c>
      <c r="I3730" s="148"/>
      <c r="J3730" s="146" t="s">
        <v>96</v>
      </c>
      <c r="K3730" s="263">
        <v>45687.3373263889</v>
      </c>
      <c r="L3730" s="146" t="s">
        <v>97</v>
      </c>
      <c r="M3730" s="264"/>
      <c r="N3730" s="146" t="s">
        <v>97</v>
      </c>
      <c r="O3730" s="148" t="s">
        <v>8757</v>
      </c>
      <c r="P3730" s="150"/>
    </row>
    <row spans="1:16" x14ac:dyDescent="0.25" outlineLevel="0" r="3731">
      <c r="A3731" s="144">
        <v>3733</v>
      </c>
      <c r="B3731" s="145">
        <v>2</v>
      </c>
      <c r="C3731" s="146" t="s">
        <v>13</v>
      </c>
      <c r="D3731" s="262">
        <v>45687</v>
      </c>
      <c r="E3731" s="146" t="s">
        <v>330</v>
      </c>
      <c r="F3731" s="154" t="s">
        <v>1500</v>
      </c>
      <c r="G3731" s="155" t="s">
        <v>8785</v>
      </c>
      <c r="H3731" s="149">
        <v>0.2</v>
      </c>
      <c r="I3731" s="148"/>
      <c r="J3731" s="146" t="s">
        <v>96</v>
      </c>
      <c r="K3731" s="263">
        <v>45687.3663194444</v>
      </c>
      <c r="L3731" s="146" t="s">
        <v>97</v>
      </c>
      <c r="M3731" s="264"/>
      <c r="N3731" s="146" t="s">
        <v>97</v>
      </c>
      <c r="O3731" s="148" t="s">
        <v>8757</v>
      </c>
      <c r="P3731" s="150"/>
    </row>
    <row spans="1:16" x14ac:dyDescent="0.25" outlineLevel="0" r="3732">
      <c r="A3732" s="144">
        <v>3734</v>
      </c>
      <c r="B3732" s="145">
        <v>2</v>
      </c>
      <c r="C3732" s="146" t="s">
        <v>13</v>
      </c>
      <c r="D3732" s="262">
        <v>45687</v>
      </c>
      <c r="E3732" s="146" t="s">
        <v>487</v>
      </c>
      <c r="F3732" s="154" t="s">
        <v>1372</v>
      </c>
      <c r="G3732" s="155" t="s">
        <v>8786</v>
      </c>
      <c r="H3732" s="149">
        <v>0.4</v>
      </c>
      <c r="I3732" s="148"/>
      <c r="J3732" s="146" t="s">
        <v>96</v>
      </c>
      <c r="K3732" s="263">
        <v>45687.3666435185</v>
      </c>
      <c r="L3732" s="146" t="s">
        <v>97</v>
      </c>
      <c r="M3732" s="264"/>
      <c r="N3732" s="146" t="s">
        <v>97</v>
      </c>
      <c r="O3732" s="148" t="s">
        <v>8757</v>
      </c>
      <c r="P3732" s="150"/>
    </row>
    <row spans="1:16" x14ac:dyDescent="0.25" outlineLevel="0" r="3733">
      <c r="A3733" s="144">
        <v>3735</v>
      </c>
      <c r="B3733" s="145">
        <v>2</v>
      </c>
      <c r="C3733" s="146" t="s">
        <v>13</v>
      </c>
      <c r="D3733" s="262">
        <v>45687</v>
      </c>
      <c r="E3733" s="146" t="s">
        <v>427</v>
      </c>
      <c r="F3733" s="154" t="s">
        <v>579</v>
      </c>
      <c r="G3733" s="155" t="s">
        <v>8787</v>
      </c>
      <c r="H3733" s="149">
        <v>0.3</v>
      </c>
      <c r="I3733" s="148"/>
      <c r="J3733" s="146" t="s">
        <v>96</v>
      </c>
      <c r="K3733" s="263">
        <v>45687.3844097222</v>
      </c>
      <c r="L3733" s="146" t="s">
        <v>97</v>
      </c>
      <c r="M3733" s="264"/>
      <c r="N3733" s="146" t="s">
        <v>97</v>
      </c>
      <c r="O3733" s="148" t="s">
        <v>8757</v>
      </c>
      <c r="P3733" s="150"/>
    </row>
    <row spans="1:16" x14ac:dyDescent="0.25" outlineLevel="0" r="3734">
      <c r="A3734" s="144">
        <v>3736</v>
      </c>
      <c r="B3734" s="145">
        <v>4</v>
      </c>
      <c r="C3734" s="146" t="s">
        <v>388</v>
      </c>
      <c r="D3734" s="262">
        <v>45686</v>
      </c>
      <c r="E3734" s="146" t="s">
        <v>791</v>
      </c>
      <c r="F3734" s="154" t="s">
        <v>3193</v>
      </c>
      <c r="G3734" s="155" t="s">
        <v>8788</v>
      </c>
      <c r="H3734" s="149">
        <v>0.5</v>
      </c>
      <c r="I3734" s="148"/>
      <c r="J3734" s="146" t="s">
        <v>97</v>
      </c>
      <c r="K3734" s="263">
        <v>45687.4916666667</v>
      </c>
      <c r="L3734" s="146" t="s">
        <v>97</v>
      </c>
      <c r="M3734" s="264"/>
      <c r="N3734" s="146" t="s">
        <v>97</v>
      </c>
      <c r="O3734" s="148" t="s">
        <v>8757</v>
      </c>
      <c r="P3734" s="150"/>
    </row>
    <row spans="1:16" x14ac:dyDescent="0.25" outlineLevel="0" r="3735">
      <c r="A3735" s="144">
        <v>3737</v>
      </c>
      <c r="B3735" s="145">
        <v>4</v>
      </c>
      <c r="C3735" s="146" t="s">
        <v>388</v>
      </c>
      <c r="D3735" s="262">
        <v>45686</v>
      </c>
      <c r="E3735" s="146" t="s">
        <v>117</v>
      </c>
      <c r="F3735" s="154" t="s">
        <v>453</v>
      </c>
      <c r="G3735" s="155" t="s">
        <v>8789</v>
      </c>
      <c r="H3735" s="149">
        <v>0.75</v>
      </c>
      <c r="I3735" s="148"/>
      <c r="J3735" s="146" t="s">
        <v>96</v>
      </c>
      <c r="K3735" s="263">
        <v>45687.4919907407</v>
      </c>
      <c r="L3735" s="146" t="s">
        <v>97</v>
      </c>
      <c r="M3735" s="264"/>
      <c r="N3735" s="146" t="s">
        <v>97</v>
      </c>
      <c r="O3735" s="148" t="s">
        <v>8757</v>
      </c>
      <c r="P3735" s="150"/>
    </row>
    <row spans="1:16" x14ac:dyDescent="0.25" outlineLevel="0" r="3736">
      <c r="A3736" s="144">
        <v>3738</v>
      </c>
      <c r="B3736" s="145">
        <v>4</v>
      </c>
      <c r="C3736" s="146" t="s">
        <v>388</v>
      </c>
      <c r="D3736" s="262">
        <v>45686</v>
      </c>
      <c r="E3736" s="146" t="s">
        <v>424</v>
      </c>
      <c r="F3736" s="154" t="s">
        <v>2191</v>
      </c>
      <c r="G3736" s="155" t="s">
        <v>8712</v>
      </c>
      <c r="H3736" s="149">
        <v>1.75</v>
      </c>
      <c r="I3736" s="148"/>
      <c r="J3736" s="146" t="s">
        <v>96</v>
      </c>
      <c r="K3736" s="263">
        <v>45687.4922916667</v>
      </c>
      <c r="L3736" s="146" t="s">
        <v>97</v>
      </c>
      <c r="M3736" s="264"/>
      <c r="N3736" s="146" t="s">
        <v>97</v>
      </c>
      <c r="O3736" s="148" t="s">
        <v>8757</v>
      </c>
      <c r="P3736" s="150"/>
    </row>
    <row spans="1:16" x14ac:dyDescent="0.25" outlineLevel="0" r="3737">
      <c r="A3737" s="144">
        <v>3739</v>
      </c>
      <c r="B3737" s="145">
        <v>4</v>
      </c>
      <c r="C3737" s="146" t="s">
        <v>388</v>
      </c>
      <c r="D3737" s="262">
        <v>45686</v>
      </c>
      <c r="E3737" s="146" t="s">
        <v>111</v>
      </c>
      <c r="F3737" s="154" t="s">
        <v>3018</v>
      </c>
      <c r="G3737" s="155" t="s">
        <v>8675</v>
      </c>
      <c r="H3737" s="149">
        <v>1.25</v>
      </c>
      <c r="I3737" s="148"/>
      <c r="J3737" s="146" t="s">
        <v>97</v>
      </c>
      <c r="K3737" s="263">
        <v>45687.4928125</v>
      </c>
      <c r="L3737" s="146" t="s">
        <v>97</v>
      </c>
      <c r="M3737" s="264"/>
      <c r="N3737" s="146" t="s">
        <v>97</v>
      </c>
      <c r="O3737" s="148" t="s">
        <v>8757</v>
      </c>
      <c r="P3737" s="150"/>
    </row>
    <row spans="1:16" x14ac:dyDescent="0.25" outlineLevel="0" r="3738">
      <c r="A3738" s="144">
        <v>3740</v>
      </c>
      <c r="B3738" s="145">
        <v>4</v>
      </c>
      <c r="C3738" s="146" t="s">
        <v>388</v>
      </c>
      <c r="D3738" s="262">
        <v>45686</v>
      </c>
      <c r="E3738" s="146" t="s">
        <v>213</v>
      </c>
      <c r="F3738" s="154" t="s">
        <v>460</v>
      </c>
      <c r="G3738" s="155" t="s">
        <v>8790</v>
      </c>
      <c r="H3738" s="149">
        <v>0.5</v>
      </c>
      <c r="I3738" s="148"/>
      <c r="J3738" s="146" t="s">
        <v>96</v>
      </c>
      <c r="K3738" s="263">
        <v>45687.4932986111</v>
      </c>
      <c r="L3738" s="146" t="s">
        <v>97</v>
      </c>
      <c r="M3738" s="264"/>
      <c r="N3738" s="146" t="s">
        <v>97</v>
      </c>
      <c r="O3738" s="148" t="s">
        <v>8757</v>
      </c>
      <c r="P3738" s="150"/>
    </row>
    <row spans="1:16" x14ac:dyDescent="0.25" outlineLevel="0" r="3739">
      <c r="A3739" s="144">
        <v>3741</v>
      </c>
      <c r="B3739" s="145">
        <v>4</v>
      </c>
      <c r="C3739" s="146" t="s">
        <v>388</v>
      </c>
      <c r="D3739" s="262">
        <v>45686</v>
      </c>
      <c r="E3739" s="146" t="s">
        <v>178</v>
      </c>
      <c r="F3739" s="154" t="s">
        <v>964</v>
      </c>
      <c r="G3739" s="155" t="s">
        <v>8790</v>
      </c>
      <c r="H3739" s="149">
        <v>0.5</v>
      </c>
      <c r="I3739" s="148"/>
      <c r="J3739" s="146" t="s">
        <v>96</v>
      </c>
      <c r="K3739" s="263">
        <v>45687.4935532407</v>
      </c>
      <c r="L3739" s="146" t="s">
        <v>97</v>
      </c>
      <c r="M3739" s="264"/>
      <c r="N3739" s="146" t="s">
        <v>97</v>
      </c>
      <c r="O3739" s="148" t="s">
        <v>8757</v>
      </c>
      <c r="P3739" s="150"/>
    </row>
    <row spans="1:16" x14ac:dyDescent="0.25" outlineLevel="0" r="3740">
      <c r="A3740" s="144">
        <v>3742</v>
      </c>
      <c r="B3740" s="145">
        <v>4</v>
      </c>
      <c r="C3740" s="146" t="s">
        <v>388</v>
      </c>
      <c r="D3740" s="262">
        <v>45686</v>
      </c>
      <c r="E3740" s="146" t="s">
        <v>6818</v>
      </c>
      <c r="F3740" s="154" t="s">
        <v>6819</v>
      </c>
      <c r="G3740" s="155" t="s">
        <v>8790</v>
      </c>
      <c r="H3740" s="149">
        <v>0.5</v>
      </c>
      <c r="I3740" s="148"/>
      <c r="J3740" s="146" t="s">
        <v>96</v>
      </c>
      <c r="K3740" s="263">
        <v>45687.4939467593</v>
      </c>
      <c r="L3740" s="146" t="s">
        <v>97</v>
      </c>
      <c r="M3740" s="264"/>
      <c r="N3740" s="146" t="s">
        <v>97</v>
      </c>
      <c r="O3740" s="148" t="s">
        <v>8757</v>
      </c>
      <c r="P3740" s="150"/>
    </row>
    <row spans="1:16" x14ac:dyDescent="0.25" outlineLevel="0" r="3741">
      <c r="A3741" s="144">
        <v>3743</v>
      </c>
      <c r="B3741" s="145">
        <v>4</v>
      </c>
      <c r="C3741" s="146" t="s">
        <v>388</v>
      </c>
      <c r="D3741" s="262">
        <v>45686</v>
      </c>
      <c r="E3741" s="146" t="s">
        <v>492</v>
      </c>
      <c r="F3741" s="154" t="s">
        <v>2280</v>
      </c>
      <c r="G3741" s="155" t="s">
        <v>8790</v>
      </c>
      <c r="H3741" s="149">
        <v>0.4</v>
      </c>
      <c r="I3741" s="148"/>
      <c r="J3741" s="146" t="s">
        <v>96</v>
      </c>
      <c r="K3741" s="263">
        <v>45687.4942708333</v>
      </c>
      <c r="L3741" s="146" t="s">
        <v>97</v>
      </c>
      <c r="M3741" s="264"/>
      <c r="N3741" s="146" t="s">
        <v>97</v>
      </c>
      <c r="O3741" s="148" t="s">
        <v>8757</v>
      </c>
      <c r="P3741" s="150"/>
    </row>
    <row spans="1:16" x14ac:dyDescent="0.25" outlineLevel="0" r="3742">
      <c r="A3742" s="144">
        <v>3744</v>
      </c>
      <c r="B3742" s="145">
        <v>4</v>
      </c>
      <c r="C3742" s="146" t="s">
        <v>388</v>
      </c>
      <c r="D3742" s="262">
        <v>45686</v>
      </c>
      <c r="E3742" s="146" t="s">
        <v>200</v>
      </c>
      <c r="F3742" s="154" t="s">
        <v>1516</v>
      </c>
      <c r="G3742" s="155" t="s">
        <v>8790</v>
      </c>
      <c r="H3742" s="149">
        <v>0.4</v>
      </c>
      <c r="I3742" s="148"/>
      <c r="J3742" s="146" t="s">
        <v>96</v>
      </c>
      <c r="K3742" s="263">
        <v>45687.4945138889</v>
      </c>
      <c r="L3742" s="146" t="s">
        <v>97</v>
      </c>
      <c r="M3742" s="264"/>
      <c r="N3742" s="146" t="s">
        <v>97</v>
      </c>
      <c r="O3742" s="148" t="s">
        <v>8757</v>
      </c>
      <c r="P3742" s="150"/>
    </row>
    <row spans="1:16" x14ac:dyDescent="0.25" outlineLevel="0" r="3743">
      <c r="A3743" s="144">
        <v>3745</v>
      </c>
      <c r="B3743" s="145">
        <v>4</v>
      </c>
      <c r="C3743" s="146" t="s">
        <v>388</v>
      </c>
      <c r="D3743" s="262">
        <v>45686</v>
      </c>
      <c r="E3743" s="146" t="s">
        <v>111</v>
      </c>
      <c r="F3743" s="154" t="s">
        <v>3018</v>
      </c>
      <c r="G3743" s="155" t="s">
        <v>8791</v>
      </c>
      <c r="H3743" s="149">
        <v>0.5</v>
      </c>
      <c r="I3743" s="148"/>
      <c r="J3743" s="146" t="s">
        <v>97</v>
      </c>
      <c r="K3743" s="263">
        <v>45687.4948842593</v>
      </c>
      <c r="L3743" s="146" t="s">
        <v>97</v>
      </c>
      <c r="M3743" s="264"/>
      <c r="N3743" s="146" t="s">
        <v>97</v>
      </c>
      <c r="O3743" s="148" t="s">
        <v>8757</v>
      </c>
      <c r="P3743" s="150"/>
    </row>
    <row spans="1:16" x14ac:dyDescent="0.25" outlineLevel="0" r="3744">
      <c r="A3744" s="144">
        <v>3746</v>
      </c>
      <c r="B3744" s="145">
        <v>4</v>
      </c>
      <c r="C3744" s="146" t="s">
        <v>388</v>
      </c>
      <c r="D3744" s="262">
        <v>45687</v>
      </c>
      <c r="E3744" s="146" t="s">
        <v>424</v>
      </c>
      <c r="F3744" s="154" t="s">
        <v>2191</v>
      </c>
      <c r="G3744" s="155" t="s">
        <v>8712</v>
      </c>
      <c r="H3744" s="149">
        <v>1</v>
      </c>
      <c r="I3744" s="148"/>
      <c r="J3744" s="146" t="s">
        <v>96</v>
      </c>
      <c r="K3744" s="263">
        <v>45687.707337963</v>
      </c>
      <c r="L3744" s="146" t="s">
        <v>97</v>
      </c>
      <c r="M3744" s="264"/>
      <c r="N3744" s="146" t="s">
        <v>97</v>
      </c>
      <c r="O3744" s="148" t="s">
        <v>8757</v>
      </c>
      <c r="P3744" s="150"/>
    </row>
    <row spans="1:16" x14ac:dyDescent="0.25" outlineLevel="0" r="3745">
      <c r="A3745" s="144">
        <v>3747</v>
      </c>
      <c r="B3745" s="145">
        <v>4</v>
      </c>
      <c r="C3745" s="146" t="s">
        <v>388</v>
      </c>
      <c r="D3745" s="262">
        <v>45687</v>
      </c>
      <c r="E3745" s="146" t="s">
        <v>111</v>
      </c>
      <c r="F3745" s="154" t="s">
        <v>3018</v>
      </c>
      <c r="G3745" s="155" t="s">
        <v>8675</v>
      </c>
      <c r="H3745" s="149">
        <v>0.5</v>
      </c>
      <c r="I3745" s="148"/>
      <c r="J3745" s="146" t="s">
        <v>97</v>
      </c>
      <c r="K3745" s="263">
        <v>45687.7076736111</v>
      </c>
      <c r="L3745" s="146" t="s">
        <v>97</v>
      </c>
      <c r="M3745" s="264"/>
      <c r="N3745" s="146" t="s">
        <v>97</v>
      </c>
      <c r="O3745" s="148" t="s">
        <v>8757</v>
      </c>
      <c r="P3745" s="150"/>
    </row>
    <row spans="1:16" x14ac:dyDescent="0.25" outlineLevel="0" r="3746">
      <c r="A3746" s="144">
        <v>3748</v>
      </c>
      <c r="B3746" s="145">
        <v>4</v>
      </c>
      <c r="C3746" s="146" t="s">
        <v>388</v>
      </c>
      <c r="D3746" s="262">
        <v>45687</v>
      </c>
      <c r="E3746" s="146" t="s">
        <v>117</v>
      </c>
      <c r="F3746" s="154" t="s">
        <v>453</v>
      </c>
      <c r="G3746" s="155" t="s">
        <v>8792</v>
      </c>
      <c r="H3746" s="149">
        <v>0.5</v>
      </c>
      <c r="I3746" s="148"/>
      <c r="J3746" s="146" t="s">
        <v>96</v>
      </c>
      <c r="K3746" s="263">
        <v>45687.7079861111</v>
      </c>
      <c r="L3746" s="146" t="s">
        <v>97</v>
      </c>
      <c r="M3746" s="264"/>
      <c r="N3746" s="146" t="s">
        <v>97</v>
      </c>
      <c r="O3746" s="148" t="s">
        <v>8757</v>
      </c>
      <c r="P3746" s="150"/>
    </row>
    <row spans="1:16" x14ac:dyDescent="0.25" outlineLevel="0" r="3747">
      <c r="A3747" s="144">
        <v>3749</v>
      </c>
      <c r="B3747" s="145">
        <v>4</v>
      </c>
      <c r="C3747" s="146" t="s">
        <v>388</v>
      </c>
      <c r="D3747" s="262">
        <v>45687</v>
      </c>
      <c r="E3747" s="146" t="s">
        <v>117</v>
      </c>
      <c r="F3747" s="154" t="s">
        <v>453</v>
      </c>
      <c r="G3747" s="155" t="s">
        <v>8793</v>
      </c>
      <c r="H3747" s="149">
        <v>0.25</v>
      </c>
      <c r="I3747" s="148"/>
      <c r="J3747" s="146" t="s">
        <v>96</v>
      </c>
      <c r="K3747" s="263">
        <v>45687.7082407407</v>
      </c>
      <c r="L3747" s="146" t="s">
        <v>97</v>
      </c>
      <c r="M3747" s="264"/>
      <c r="N3747" s="146" t="s">
        <v>97</v>
      </c>
      <c r="O3747" s="148" t="s">
        <v>8757</v>
      </c>
      <c r="P3747" s="150"/>
    </row>
    <row spans="1:16" x14ac:dyDescent="0.25" outlineLevel="0" r="3748">
      <c r="A3748" s="144">
        <v>3750</v>
      </c>
      <c r="B3748" s="145">
        <v>4</v>
      </c>
      <c r="C3748" s="146" t="s">
        <v>388</v>
      </c>
      <c r="D3748" s="262">
        <v>45687</v>
      </c>
      <c r="E3748" s="146" t="s">
        <v>487</v>
      </c>
      <c r="F3748" s="154" t="s">
        <v>1372</v>
      </c>
      <c r="G3748" s="155" t="s">
        <v>8794</v>
      </c>
      <c r="H3748" s="149">
        <v>0.5</v>
      </c>
      <c r="I3748" s="148"/>
      <c r="J3748" s="146" t="s">
        <v>96</v>
      </c>
      <c r="K3748" s="263">
        <v>45687.7087384259</v>
      </c>
      <c r="L3748" s="146" t="s">
        <v>97</v>
      </c>
      <c r="M3748" s="264"/>
      <c r="N3748" s="146" t="s">
        <v>97</v>
      </c>
      <c r="O3748" s="148" t="s">
        <v>8757</v>
      </c>
      <c r="P3748" s="150"/>
    </row>
    <row spans="1:16" x14ac:dyDescent="0.25" outlineLevel="0" r="3749">
      <c r="A3749" s="144">
        <v>3751</v>
      </c>
      <c r="B3749" s="145">
        <v>4</v>
      </c>
      <c r="C3749" s="146" t="s">
        <v>388</v>
      </c>
      <c r="D3749" s="262">
        <v>45687</v>
      </c>
      <c r="E3749" s="146" t="s">
        <v>213</v>
      </c>
      <c r="F3749" s="154" t="s">
        <v>460</v>
      </c>
      <c r="G3749" s="155" t="s">
        <v>8795</v>
      </c>
      <c r="H3749" s="149">
        <v>0.25</v>
      </c>
      <c r="I3749" s="148"/>
      <c r="J3749" s="146" t="s">
        <v>96</v>
      </c>
      <c r="K3749" s="263">
        <v>45687.7090277778</v>
      </c>
      <c r="L3749" s="146" t="s">
        <v>97</v>
      </c>
      <c r="M3749" s="264"/>
      <c r="N3749" s="146" t="s">
        <v>97</v>
      </c>
      <c r="O3749" s="148" t="s">
        <v>8757</v>
      </c>
      <c r="P3749" s="150"/>
    </row>
    <row spans="1:16" x14ac:dyDescent="0.25" outlineLevel="0" r="3750">
      <c r="A3750" s="144">
        <v>3752</v>
      </c>
      <c r="B3750" s="145">
        <v>4</v>
      </c>
      <c r="C3750" s="146" t="s">
        <v>388</v>
      </c>
      <c r="D3750" s="262">
        <v>45687</v>
      </c>
      <c r="E3750" s="146" t="s">
        <v>178</v>
      </c>
      <c r="F3750" s="154" t="s">
        <v>964</v>
      </c>
      <c r="G3750" s="155" t="s">
        <v>8795</v>
      </c>
      <c r="H3750" s="149">
        <v>0.25</v>
      </c>
      <c r="I3750" s="148"/>
      <c r="J3750" s="146" t="s">
        <v>96</v>
      </c>
      <c r="K3750" s="263">
        <v>45687.7093287037</v>
      </c>
      <c r="L3750" s="146" t="s">
        <v>97</v>
      </c>
      <c r="M3750" s="264"/>
      <c r="N3750" s="146" t="s">
        <v>97</v>
      </c>
      <c r="O3750" s="148" t="s">
        <v>8757</v>
      </c>
      <c r="P3750" s="150"/>
    </row>
    <row spans="1:16" x14ac:dyDescent="0.25" outlineLevel="0" r="3751">
      <c r="A3751" s="144">
        <v>3753</v>
      </c>
      <c r="B3751" s="145">
        <v>4</v>
      </c>
      <c r="C3751" s="146" t="s">
        <v>388</v>
      </c>
      <c r="D3751" s="262">
        <v>45687</v>
      </c>
      <c r="E3751" s="146" t="s">
        <v>6818</v>
      </c>
      <c r="F3751" s="154" t="s">
        <v>6819</v>
      </c>
      <c r="G3751" s="155" t="s">
        <v>8795</v>
      </c>
      <c r="H3751" s="149">
        <v>0.25</v>
      </c>
      <c r="I3751" s="148"/>
      <c r="J3751" s="146" t="s">
        <v>96</v>
      </c>
      <c r="K3751" s="263">
        <v>45687.7096412037</v>
      </c>
      <c r="L3751" s="146" t="s">
        <v>97</v>
      </c>
      <c r="M3751" s="264"/>
      <c r="N3751" s="146" t="s">
        <v>97</v>
      </c>
      <c r="O3751" s="148" t="s">
        <v>8757</v>
      </c>
      <c r="P3751" s="150"/>
    </row>
    <row spans="1:16" x14ac:dyDescent="0.25" outlineLevel="0" r="3752">
      <c r="A3752" s="144">
        <v>3754</v>
      </c>
      <c r="B3752" s="145">
        <v>4</v>
      </c>
      <c r="C3752" s="146" t="s">
        <v>388</v>
      </c>
      <c r="D3752" s="262">
        <v>45687</v>
      </c>
      <c r="E3752" s="146" t="s">
        <v>7817</v>
      </c>
      <c r="F3752" s="154" t="s">
        <v>8345</v>
      </c>
      <c r="G3752" s="155" t="s">
        <v>8790</v>
      </c>
      <c r="H3752" s="149">
        <v>0.25</v>
      </c>
      <c r="I3752" s="148"/>
      <c r="J3752" s="146" t="s">
        <v>96</v>
      </c>
      <c r="K3752" s="263">
        <v>45687.7099421296</v>
      </c>
      <c r="L3752" s="146" t="s">
        <v>97</v>
      </c>
      <c r="M3752" s="264"/>
      <c r="N3752" s="146" t="s">
        <v>97</v>
      </c>
      <c r="O3752" s="148" t="s">
        <v>8757</v>
      </c>
      <c r="P3752" s="150"/>
    </row>
    <row spans="1:16" x14ac:dyDescent="0.25" outlineLevel="0" r="3753">
      <c r="A3753" s="144">
        <v>3755</v>
      </c>
      <c r="B3753" s="145">
        <v>4</v>
      </c>
      <c r="C3753" s="146" t="s">
        <v>388</v>
      </c>
      <c r="D3753" s="262">
        <v>45687</v>
      </c>
      <c r="E3753" s="146" t="s">
        <v>321</v>
      </c>
      <c r="F3753" s="154" t="s">
        <v>1789</v>
      </c>
      <c r="G3753" s="155" t="s">
        <v>8790</v>
      </c>
      <c r="H3753" s="149">
        <v>0.25</v>
      </c>
      <c r="I3753" s="148"/>
      <c r="J3753" s="146" t="s">
        <v>96</v>
      </c>
      <c r="K3753" s="263">
        <v>45687.7102430556</v>
      </c>
      <c r="L3753" s="146" t="s">
        <v>97</v>
      </c>
      <c r="M3753" s="264"/>
      <c r="N3753" s="146" t="s">
        <v>97</v>
      </c>
      <c r="O3753" s="148" t="s">
        <v>8757</v>
      </c>
      <c r="P3753" s="150"/>
    </row>
    <row spans="1:16" x14ac:dyDescent="0.25" outlineLevel="0" r="3754">
      <c r="A3754" s="144">
        <v>3756</v>
      </c>
      <c r="B3754" s="145">
        <v>4</v>
      </c>
      <c r="C3754" s="146" t="s">
        <v>388</v>
      </c>
      <c r="D3754" s="262">
        <v>45687</v>
      </c>
      <c r="E3754" s="146" t="s">
        <v>197</v>
      </c>
      <c r="F3754" s="154" t="s">
        <v>198</v>
      </c>
      <c r="G3754" s="155" t="s">
        <v>8790</v>
      </c>
      <c r="H3754" s="149">
        <v>0.25</v>
      </c>
      <c r="I3754" s="148"/>
      <c r="J3754" s="146" t="s">
        <v>96</v>
      </c>
      <c r="K3754" s="263">
        <v>45687.7105324074</v>
      </c>
      <c r="L3754" s="146" t="s">
        <v>97</v>
      </c>
      <c r="M3754" s="264"/>
      <c r="N3754" s="146" t="s">
        <v>97</v>
      </c>
      <c r="O3754" s="148" t="s">
        <v>8757</v>
      </c>
      <c r="P3754" s="150"/>
    </row>
    <row spans="1:16" x14ac:dyDescent="0.25" outlineLevel="0" r="3755">
      <c r="A3755" s="144">
        <v>3757</v>
      </c>
      <c r="B3755" s="145">
        <v>4</v>
      </c>
      <c r="C3755" s="146" t="s">
        <v>388</v>
      </c>
      <c r="D3755" s="262">
        <v>45687</v>
      </c>
      <c r="E3755" s="146" t="s">
        <v>117</v>
      </c>
      <c r="F3755" s="154" t="s">
        <v>453</v>
      </c>
      <c r="G3755" s="155" t="s">
        <v>8796</v>
      </c>
      <c r="H3755" s="149">
        <v>2</v>
      </c>
      <c r="I3755" s="148"/>
      <c r="J3755" s="146" t="s">
        <v>96</v>
      </c>
      <c r="K3755" s="263">
        <v>45687.710775463</v>
      </c>
      <c r="L3755" s="146" t="s">
        <v>97</v>
      </c>
      <c r="M3755" s="264"/>
      <c r="N3755" s="146" t="s">
        <v>97</v>
      </c>
      <c r="O3755" s="148" t="s">
        <v>8757</v>
      </c>
      <c r="P3755" s="150"/>
    </row>
    <row spans="1:16" x14ac:dyDescent="0.25" outlineLevel="0" r="3756">
      <c r="A3756" s="144">
        <v>3758</v>
      </c>
      <c r="B3756" s="145">
        <v>4</v>
      </c>
      <c r="C3756" s="146" t="s">
        <v>388</v>
      </c>
      <c r="D3756" s="262">
        <v>45687</v>
      </c>
      <c r="E3756" s="146" t="s">
        <v>117</v>
      </c>
      <c r="F3756" s="154" t="s">
        <v>453</v>
      </c>
      <c r="G3756" s="155" t="s">
        <v>8797</v>
      </c>
      <c r="H3756" s="149">
        <v>0.75</v>
      </c>
      <c r="I3756" s="148"/>
      <c r="J3756" s="146" t="s">
        <v>96</v>
      </c>
      <c r="K3756" s="263">
        <v>45687.7110416667</v>
      </c>
      <c r="L3756" s="146" t="s">
        <v>97</v>
      </c>
      <c r="M3756" s="264"/>
      <c r="N3756" s="146" t="s">
        <v>97</v>
      </c>
      <c r="O3756" s="148" t="s">
        <v>8757</v>
      </c>
      <c r="P3756" s="150"/>
    </row>
    <row spans="1:16" x14ac:dyDescent="0.25" outlineLevel="0" r="3757">
      <c r="A3757" s="144">
        <v>3759</v>
      </c>
      <c r="B3757" s="145">
        <v>3</v>
      </c>
      <c r="C3757" s="146" t="s">
        <v>94</v>
      </c>
      <c r="D3757" s="262">
        <v>45687</v>
      </c>
      <c r="E3757" s="146" t="s">
        <v>117</v>
      </c>
      <c r="F3757" s="154" t="s">
        <v>453</v>
      </c>
      <c r="G3757" s="155" t="s">
        <v>8798</v>
      </c>
      <c r="H3757" s="149">
        <v>1.5</v>
      </c>
      <c r="I3757" s="148"/>
      <c r="J3757" s="146" t="s">
        <v>96</v>
      </c>
      <c r="K3757" s="263">
        <v>45687.7142592593</v>
      </c>
      <c r="L3757" s="146" t="s">
        <v>97</v>
      </c>
      <c r="M3757" s="264"/>
      <c r="N3757" s="146" t="s">
        <v>97</v>
      </c>
      <c r="O3757" s="148" t="s">
        <v>8757</v>
      </c>
      <c r="P3757" s="150"/>
    </row>
    <row spans="1:16" x14ac:dyDescent="0.25" outlineLevel="0" r="3758">
      <c r="A3758" s="144">
        <v>3760</v>
      </c>
      <c r="B3758" s="145">
        <v>1</v>
      </c>
      <c r="C3758" s="146" t="s">
        <v>12</v>
      </c>
      <c r="D3758" s="262">
        <v>45687</v>
      </c>
      <c r="E3758" s="146" t="s">
        <v>200</v>
      </c>
      <c r="F3758" s="154" t="s">
        <v>1516</v>
      </c>
      <c r="G3758" s="155" t="s">
        <v>8799</v>
      </c>
      <c r="H3758" s="149">
        <v>1</v>
      </c>
      <c r="I3758" s="148"/>
      <c r="J3758" s="146" t="s">
        <v>96</v>
      </c>
      <c r="K3758" s="263">
        <v>45687.7351388889</v>
      </c>
      <c r="L3758" s="146" t="s">
        <v>97</v>
      </c>
      <c r="M3758" s="264"/>
      <c r="N3758" s="146" t="s">
        <v>97</v>
      </c>
      <c r="O3758" s="148" t="s">
        <v>8757</v>
      </c>
      <c r="P3758" s="150"/>
    </row>
    <row spans="1:16" x14ac:dyDescent="0.25" outlineLevel="0" r="3759">
      <c r="A3759" s="144">
        <v>3761</v>
      </c>
      <c r="B3759" s="145">
        <v>1</v>
      </c>
      <c r="C3759" s="146" t="s">
        <v>12</v>
      </c>
      <c r="D3759" s="262">
        <v>45687</v>
      </c>
      <c r="E3759" s="146" t="s">
        <v>321</v>
      </c>
      <c r="F3759" s="154" t="s">
        <v>1789</v>
      </c>
      <c r="G3759" s="155" t="s">
        <v>8800</v>
      </c>
      <c r="H3759" s="149">
        <v>0.4</v>
      </c>
      <c r="I3759" s="148"/>
      <c r="J3759" s="146" t="s">
        <v>96</v>
      </c>
      <c r="K3759" s="263">
        <v>45687.7423032407</v>
      </c>
      <c r="L3759" s="146" t="s">
        <v>97</v>
      </c>
      <c r="M3759" s="264"/>
      <c r="N3759" s="146" t="s">
        <v>97</v>
      </c>
      <c r="O3759" s="148" t="s">
        <v>8757</v>
      </c>
      <c r="P3759" s="150"/>
    </row>
    <row spans="1:16" x14ac:dyDescent="0.25" outlineLevel="0" r="3760">
      <c r="A3760" s="144">
        <v>3762</v>
      </c>
      <c r="B3760" s="145">
        <v>1</v>
      </c>
      <c r="C3760" s="146" t="s">
        <v>12</v>
      </c>
      <c r="D3760" s="262">
        <v>45687</v>
      </c>
      <c r="E3760" s="146" t="s">
        <v>197</v>
      </c>
      <c r="F3760" s="154" t="s">
        <v>198</v>
      </c>
      <c r="G3760" s="155" t="s">
        <v>8801</v>
      </c>
      <c r="H3760" s="149">
        <v>0.25</v>
      </c>
      <c r="I3760" s="148"/>
      <c r="J3760" s="146" t="s">
        <v>96</v>
      </c>
      <c r="K3760" s="263">
        <v>45687.7441666667</v>
      </c>
      <c r="L3760" s="146" t="s">
        <v>97</v>
      </c>
      <c r="M3760" s="264"/>
      <c r="N3760" s="146" t="s">
        <v>97</v>
      </c>
      <c r="O3760" s="148" t="s">
        <v>8757</v>
      </c>
      <c r="P3760" s="150"/>
    </row>
    <row spans="1:16" x14ac:dyDescent="0.25" outlineLevel="0" r="3761">
      <c r="A3761" s="144">
        <v>3763</v>
      </c>
      <c r="B3761" s="145">
        <v>1</v>
      </c>
      <c r="C3761" s="146" t="s">
        <v>12</v>
      </c>
      <c r="D3761" s="262">
        <v>45687</v>
      </c>
      <c r="E3761" s="146" t="s">
        <v>487</v>
      </c>
      <c r="F3761" s="154" t="s">
        <v>1372</v>
      </c>
      <c r="G3761" s="155" t="s">
        <v>8802</v>
      </c>
      <c r="H3761" s="149">
        <v>0.5</v>
      </c>
      <c r="I3761" s="148"/>
      <c r="J3761" s="146" t="s">
        <v>96</v>
      </c>
      <c r="K3761" s="263">
        <v>45687.744837963</v>
      </c>
      <c r="L3761" s="146" t="s">
        <v>97</v>
      </c>
      <c r="M3761" s="264"/>
      <c r="N3761" s="146" t="s">
        <v>97</v>
      </c>
      <c r="O3761" s="148" t="s">
        <v>8757</v>
      </c>
      <c r="P3761" s="150"/>
    </row>
    <row spans="1:16" x14ac:dyDescent="0.25" outlineLevel="0" r="3762">
      <c r="A3762" s="144">
        <v>3764</v>
      </c>
      <c r="B3762" s="145">
        <v>1</v>
      </c>
      <c r="C3762" s="146" t="s">
        <v>12</v>
      </c>
      <c r="D3762" s="262">
        <v>45687</v>
      </c>
      <c r="E3762" s="146" t="s">
        <v>182</v>
      </c>
      <c r="F3762" s="154" t="s">
        <v>459</v>
      </c>
      <c r="G3762" s="155" t="s">
        <v>8803</v>
      </c>
      <c r="H3762" s="149">
        <v>0.75</v>
      </c>
      <c r="I3762" s="148"/>
      <c r="J3762" s="146" t="s">
        <v>96</v>
      </c>
      <c r="K3762" s="263">
        <v>45687.7566782407</v>
      </c>
      <c r="L3762" s="146" t="s">
        <v>97</v>
      </c>
      <c r="M3762" s="264"/>
      <c r="N3762" s="146" t="s">
        <v>97</v>
      </c>
      <c r="O3762" s="148" t="s">
        <v>8757</v>
      </c>
      <c r="P3762" s="150"/>
    </row>
    <row spans="1:16" x14ac:dyDescent="0.25" outlineLevel="0" r="3763">
      <c r="A3763" s="144">
        <v>3765</v>
      </c>
      <c r="B3763" s="145">
        <v>1</v>
      </c>
      <c r="C3763" s="146" t="s">
        <v>12</v>
      </c>
      <c r="D3763" s="262">
        <v>45687</v>
      </c>
      <c r="E3763" s="146" t="s">
        <v>2455</v>
      </c>
      <c r="F3763" s="154" t="s">
        <v>2456</v>
      </c>
      <c r="G3763" s="155" t="s">
        <v>8804</v>
      </c>
      <c r="H3763" s="149">
        <v>0.4</v>
      </c>
      <c r="I3763" s="148"/>
      <c r="J3763" s="146" t="s">
        <v>96</v>
      </c>
      <c r="K3763" s="263">
        <v>45687.757037037</v>
      </c>
      <c r="L3763" s="146" t="s">
        <v>97</v>
      </c>
      <c r="M3763" s="264"/>
      <c r="N3763" s="146" t="s">
        <v>97</v>
      </c>
      <c r="O3763" s="148" t="s">
        <v>8757</v>
      </c>
      <c r="P3763" s="150"/>
    </row>
    <row spans="1:16" x14ac:dyDescent="0.25" outlineLevel="0" r="3764">
      <c r="A3764" s="223">
        <v>3766</v>
      </c>
      <c r="B3764" s="224">
        <v>1</v>
      </c>
      <c r="C3764" s="225" t="s">
        <v>12</v>
      </c>
      <c r="D3764" s="265">
        <v>45687</v>
      </c>
      <c r="E3764" s="225" t="s">
        <v>8256</v>
      </c>
      <c r="F3764" s="226" t="s">
        <v>8257</v>
      </c>
      <c r="G3764" s="227" t="s">
        <v>8805</v>
      </c>
      <c r="H3764" s="228">
        <v>0.5</v>
      </c>
      <c r="I3764" s="229"/>
      <c r="J3764" s="225" t="s">
        <v>96</v>
      </c>
      <c r="K3764" s="266">
        <v>45687.7596759259</v>
      </c>
      <c r="L3764" s="225" t="s">
        <v>97</v>
      </c>
      <c r="M3764" s="267"/>
      <c r="N3764" s="225" t="s">
        <v>97</v>
      </c>
      <c r="O3764" s="229" t="s">
        <v>8757</v>
      </c>
      <c r="P3764" s="230"/>
    </row>
    <row outlineLevel="0" r="3765">
      <c r="A3765" s="12">
        <v>3767</v>
      </c>
      <c r="B3765" s="12">
        <v>1</v>
      </c>
      <c r="C3765" s="12" t="inlineStr">
        <is>
          <t>GC</t>
        </is>
      </c>
      <c r="D3765" s="2">
        <v>45688</v>
      </c>
      <c r="E3765" s="12" t="inlineStr">
        <is>
          <t>193r</t>
        </is>
      </c>
      <c r="F3765" s="12" t="inlineStr">
        <is>
          <t>9299-2585 Québec Inc. [Informat] [Robert M. Vigneault]</t>
        </is>
      </c>
      <c r="G3765" s="12" t="inlineStr">
        <is>
          <t>Test</t>
        </is>
      </c>
      <c r="H3765" s="12">
        <v>0.1</v>
      </c>
      <c r="J3765" s="12" t="inlineStr">
        <is>
          <t>VRAI</t>
        </is>
      </c>
      <c r="K3765" s="2">
        <v>45688.5568981481</v>
      </c>
      <c r="L3765" s="12" t="inlineStr">
        <is>
          <t>FAUX</t>
        </is>
      </c>
      <c r="N3765" s="12" t="inlineStr">
        <is>
          <t>FAUX</t>
        </is>
      </c>
      <c r="O3765" s="12" t="inlineStr">
        <is>
          <t>APP_v5.O.xlsb</t>
        </is>
      </c>
    </row>
    <row outlineLevel="0" r="3766">
      <c r="A3766" s="12">
        <v>3768</v>
      </c>
      <c r="B3766" s="12">
        <v>1</v>
      </c>
      <c r="C3766" s="12" t="inlineStr">
        <is>
          <t>GC</t>
        </is>
      </c>
      <c r="D3766" s="2">
        <v>45688</v>
      </c>
      <c r="E3766" s="12" t="inlineStr">
        <is>
          <t>1191</t>
        </is>
      </c>
      <c r="F3766" s="12" t="inlineStr">
        <is>
          <t>9308-0240 Québec Inc. [Gilbert Grimard]</t>
        </is>
      </c>
      <c r="G3766" s="12" t="inlineStr">
        <is>
          <t>Test</t>
        </is>
      </c>
      <c r="H3766" s="12">
        <v>8</v>
      </c>
      <c r="J3766" s="12" t="inlineStr">
        <is>
          <t>VRAI</t>
        </is>
      </c>
      <c r="K3766" s="2">
        <v>45688.5582060185</v>
      </c>
      <c r="L3766" s="12" t="inlineStr">
        <is>
          <t>FAUX</t>
        </is>
      </c>
      <c r="N3766" s="12" t="inlineStr">
        <is>
          <t>VRAI</t>
        </is>
      </c>
      <c r="O3766" s="12" t="inlineStr">
        <is>
          <t>APP_v5.O.xlsb</t>
        </is>
      </c>
    </row>
    <row outlineLevel="0" r="3767">
      <c r="A3767" s="12">
        <v>3769</v>
      </c>
      <c r="B3767" s="12">
        <v>1</v>
      </c>
      <c r="C3767" s="12" t="inlineStr">
        <is>
          <t>GC</t>
        </is>
      </c>
      <c r="D3767" s="2">
        <v>45688</v>
      </c>
      <c r="E3767" s="12" t="inlineStr">
        <is>
          <t>1350</t>
        </is>
      </c>
      <c r="F3767" s="12" t="inlineStr">
        <is>
          <t>Acier Altitube Inc. [Philippe Robillard]</t>
        </is>
      </c>
      <c r="G3767" s="12" t="inlineStr">
        <is>
          <t>Test</t>
        </is>
      </c>
      <c r="H3767" s="12">
        <v>2.5</v>
      </c>
      <c r="J3767" s="12" t="inlineStr">
        <is>
          <t>VRAI</t>
        </is>
      </c>
      <c r="K3767" s="2">
        <v>45688.6101851852</v>
      </c>
      <c r="L3767" s="12" t="inlineStr">
        <is>
          <t>FAUX</t>
        </is>
      </c>
      <c r="N3767" s="12" t="inlineStr">
        <is>
          <t>FAUX</t>
        </is>
      </c>
      <c r="O3767" s="12" t="inlineStr">
        <is>
          <t>APP_v5.O.xlsb</t>
        </is>
      </c>
    </row>
    <row outlineLevel="0" r="3768">
      <c r="A3768" s="12">
        <v>3770</v>
      </c>
      <c r="B3768" s="12">
        <v>1</v>
      </c>
      <c r="C3768" s="12" t="inlineStr">
        <is>
          <t>GC</t>
        </is>
      </c>
      <c r="D3768" s="2">
        <v>45688</v>
      </c>
      <c r="E3768" s="12" t="inlineStr">
        <is>
          <t>1388</t>
        </is>
      </c>
      <c r="F3768" s="12" t="inlineStr">
        <is>
          <t>9307-2411 Québec Inc. [Capitaine Vap]</t>
        </is>
      </c>
      <c r="G3768" s="12" t="inlineStr">
        <is>
          <t>Test</t>
        </is>
      </c>
      <c r="H3768" s="12">
        <v>0.2</v>
      </c>
      <c r="J3768" s="12" t="inlineStr">
        <is>
          <t>VRAI</t>
        </is>
      </c>
      <c r="K3768" s="2">
        <v>45688.5608449074</v>
      </c>
      <c r="L3768" s="12" t="inlineStr">
        <is>
          <t>FAUX</t>
        </is>
      </c>
      <c r="N3768" s="12" t="inlineStr">
        <is>
          <t>FAUX</t>
        </is>
      </c>
      <c r="O3768" s="12" t="inlineStr">
        <is>
          <t>APP_v5.O.xlsb</t>
        </is>
      </c>
    </row>
    <row outlineLevel="0" r="3769">
      <c r="A3769" s="12">
        <v>3771</v>
      </c>
      <c r="B3769" s="12">
        <v>1</v>
      </c>
      <c r="C3769" s="12" t="inlineStr">
        <is>
          <t>GC</t>
        </is>
      </c>
      <c r="D3769" s="2">
        <v>45688</v>
      </c>
      <c r="E3769" s="12" t="inlineStr">
        <is>
          <t>2040</t>
        </is>
      </c>
      <c r="F3769" s="12" t="inlineStr">
        <is>
          <t>2960-4105 Québec Inc. [Mini Excavation MB]</t>
        </is>
      </c>
      <c r="G3769" s="12" t="inlineStr">
        <is>
          <t>Test</t>
        </is>
      </c>
      <c r="H3769" s="12">
        <v>3.3</v>
      </c>
      <c r="J3769" s="12" t="inlineStr">
        <is>
          <t>VRAI</t>
        </is>
      </c>
      <c r="K3769" s="2">
        <v>45688.6100810185</v>
      </c>
      <c r="L3769" s="12" t="inlineStr">
        <is>
          <t>FAUX</t>
        </is>
      </c>
      <c r="N3769" s="12" t="inlineStr">
        <is>
          <t>FAUX</t>
        </is>
      </c>
      <c r="O3769" s="12" t="inlineStr">
        <is>
          <t>APP_v5.O.xlsb</t>
        </is>
      </c>
    </row>
    <row outlineLevel="0" r="3770">
      <c r="A3770" s="12">
        <v>3772</v>
      </c>
      <c r="B3770" s="12">
        <v>1</v>
      </c>
      <c r="C3770" s="12" t="inlineStr">
        <is>
          <t>GC</t>
        </is>
      </c>
      <c r="D3770" s="2">
        <v>45688</v>
      </c>
      <c r="E3770" s="12" t="inlineStr">
        <is>
          <t>193r</t>
        </is>
      </c>
      <c r="F3770" s="12" t="inlineStr">
        <is>
          <t>9299-2585 Québec Inc. [Informat] [Robert M. Vigneault]</t>
        </is>
      </c>
      <c r="G3770" s="12" t="inlineStr">
        <is>
          <t>Test</t>
        </is>
      </c>
      <c r="H3770" s="12">
        <v>0.25</v>
      </c>
      <c r="J3770" s="12" t="inlineStr">
        <is>
          <t>VRAI</t>
        </is>
      </c>
      <c r="K3770" s="2">
        <v>45688.6130439815</v>
      </c>
      <c r="L3770" s="12" t="inlineStr">
        <is>
          <t>FAUX</t>
        </is>
      </c>
      <c r="N3770" s="12" t="inlineStr">
        <is>
          <t>FAUX</t>
        </is>
      </c>
      <c r="O3770" s="12" t="inlineStr">
        <is>
          <t>APP_v5.O.xlsb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2025-01-31T19:42:47Z</dcterms:modified>
</cp:coreProperties>
</file>