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D084CCE-4E91-4915-87C5-4ED26A051BA4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<sst xmlns="http://schemas.openxmlformats.org/spreadsheetml/2006/main" count="14824" uniqueCount="1907">
  <si>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</si>
  <si>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</si>
  <si>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</si>
  <si>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</si>
  <si>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</si>
  <si>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</si>
  <si>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</si>
  <si>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</si>
  <si>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</si>
  <si>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</si>
  <si>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</si>
  <si>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</si>
  <si>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</si>
  <si>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</si>
  <si>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</si>
  <si>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</si>
  <si>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</si>
  <si>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</si>
  <si>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</si>
  <si>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</si>
  <si>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</si>
  <si>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</si>
  <si>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</si>
  <si>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</si>
  <si>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</si>
  <si>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</si>
  <si>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</si>
  <si>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</si>
  <si>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</si>
  <si>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</si>
  <si>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</si>
  <si>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</si>
  <si>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</si>
  <si>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</si>
  <si>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</si>
  <si>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</si>
  <si>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</si>
  <si>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</si>
  <si>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</si>
  <si>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</si>
  <si>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</si>
  <si>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</si>
  <si>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</si>
  <si>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</si>
  <si>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</si>
  <si>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</si>
  <si>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</si>
  <si>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</si>
  <si>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</si>
  <si>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</si>
  <si>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</si>
  <si>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</si>
  <si>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</si>
  <si>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</si>
  <si>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</si>
  <si>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</si>
  <si>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</si>
  <si>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</si>
  <si>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</si>
  <si>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</si>
  <si>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</si>
  <si>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</si>
  <si>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</si>
  <si>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</si>
  <si>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</si>
  <si>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</si>
  <si>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</si>
  <si>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</si>
  <si>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</si>
  <si>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</si>
  <si>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</si>
  <si>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</si>
  <si>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</si>
  <si>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</si>
  <si>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</si>
  <si>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</si>
  <si>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</si>
  <si>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</si>
  <si>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</si>
  <si>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</si>
  <si>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</si>
  <si>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</si>
  <si>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</si>
  <si>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</si>
  <si>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</si>
  <si>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</si>
  <si>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</si>
  <si>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</si>
  <si>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</si>
  <si>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</si>
  <si>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</si>
  <si>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</si>
  <si>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</si>
  <si>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</si>
  <si>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</si>
  <si>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</si>
  <si>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</si>
  <si>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</si>
  <si>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</si>
  <si>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</si>
  <si>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</si>
  <si>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</si>
  <si>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</si>
  <si>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</si>
  <si>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</si>
  <si>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</si>
  <si>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</si>
  <si>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</si>
  <si>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</si>
  <si>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</si>
  <si>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</si>
  <si>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</si>
  <si>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</si>
  <si>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</si>
  <si>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</si>
  <si>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</si>
  <si>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</si>
  <si>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</si>
  <si>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</si>
  <si>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</si>
  <si>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</si>
  <si>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</si>
  <si>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</si>
  <si>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</si>
  <si>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</si>
  <si>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</si>
  <si>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</si>
  <si>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</si>
  <si>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</si>
  <si>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</si>
  <si>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</si>
  <si>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</si>
  <si>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</si>
  <si>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</si>
  <si>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</si>
  <si>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</si>
  <si>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</si>
  <si>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</si>
  <si>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</si>
  <si>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</si>
  <si>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</si>
  <si>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</si>
  <si>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</si>
  <si>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</si>
  <si>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</si>
  <si>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</si>
  <si>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</si>
  <si>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</si>
  <si>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</si>
  <si>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</si>
  <si>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</si>
  <si>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</si>
  <si>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</si>
  <si>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</si>
  <si>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</si>
  <si>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</si>
  <si>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</si>
  <si>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</si>
  <si>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</si>
  <si>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</si>
  <si>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</si>
  <si>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</si>
  <si>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</si>
  <si>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</si>
  <si>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</si>
  <si>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</si>
  <si>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</si>
  <si>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</si>
  <si>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</si>
  <si>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</si>
  <si>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</si>
  <si>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</si>
  <si>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</si>
  <si>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</si>
  <si>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</si>
  <si>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</si>
  <si>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</si>
  <si>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</si>
  <si>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</si>
  <si>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</si>
  <si>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</si>
  <si>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</si>
  <si>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</si>
  <si>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</si>
  <si>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</si>
  <si>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</si>
  <si>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</si>
  <si>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</si>
  <si>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</si>
  <si>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</si>
  <si>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</si>
  <si>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</si>
  <si>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</si>
  <si>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</si>
  <si>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</si>
  <si>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</si>
  <si>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</si>
  <si>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</si>
  <si>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</si>
  <si>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</si>
  <si>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</si>
  <si>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</si>
  <si>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</si>
  <si>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</si>
  <si>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</si>
  <si>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</si>
  <si>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</si>
  <si>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</si>
  <si>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</si>
  <si>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</si>
  <si>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</si>
  <si>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</si>
  <si>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</si>
  <si>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</si>
  <si>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</si>
  <si>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</si>
  <si>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</si>
  <si>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</si>
  <si>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</si>
  <si>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</si>
  <si>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</si>
  <si>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</si>
  <si>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</si>
  <si>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</si>
  <si>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</si>
  <si>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</si>
  <si>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</si>
  <si>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</si>
  <si>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</si>
  <si>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</si>
  <si>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</si>
  <si>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</si>
  <si>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</si>
  <si>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</si>
  <si>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</si>
  <si>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</si>
  <si>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</si>
  <si>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</si>
  <si>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</si>
  <si>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</si>
  <si>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</si>
  <si>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</si>
  <si>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</si>
  <si>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</si>
  <si>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</si>
  <si>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</si>
  <si>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</si>
  <si>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</si>
  <si>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</si>
  <si>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</si>
  <si>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</si>
  <si>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</si>
  <si>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</si>
  <si>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</si>
  <si>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</si>
  <si>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</si>
  <si>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</si>
  <si>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</si>
  <si>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</si>
  <si>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</si>
  <si>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</si>
  <si>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</si>
  <si>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</si>
  <si>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</si>
  <si>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</si>
  <si>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</si>
  <si>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</si>
  <si>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</si>
  <si>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</si>
  <si>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</si>
  <si>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</si>
  <si>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</si>
  <si>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</si>
  <si>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</si>
  <si>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</si>
  <si>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</si>
  <si>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</si>
  <si>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</si>
  <si>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</si>
  <si>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</si>
  <si>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</si>
  <si>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</si>
  <si>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</si>
  <si>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</si>
  <si>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</si>
  <si>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</si>
  <si>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</si>
  <si>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</si>
  <si>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</si>
  <si>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</si>
  <si>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</si>
  <si>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</si>
  <si>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</si>
  <si>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</si>
  <si>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</si>
  <si>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</si>
  <si>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</si>
  <si>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</si>
  <si>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</si>
  <si>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</si>
  <si>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</si>
  <si>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</si>
  <si>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</si>
  <si>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</si>
  <si>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</si>
  <si>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</si>
  <si>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</si>
  <si>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</si>
  <si>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</si>
  <si>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</si>
  <si>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</si>
  <si>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</si>
  <si>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</si>
  <si>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</si>
  <si>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</si>
  <si>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</si>
  <si>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</si>
  <si>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</si>
  <si>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</si>
  <si>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</si>
  <si>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</si>
  <si>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</si>
  <si>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</si>
  <si>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</si>
  <si>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</si>
  <si>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</si>
  <si>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</si>
  <si>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</si>
  <si>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</si>
  <si>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</si>
  <si>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</si>
  <si>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</si>
  <si>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</si>
  <si>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</si>
  <si>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</si>
  <si>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</si>
  <si>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</si>
  <si>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</si>
  <si>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</si>
  <si>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</si>
  <si>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</si>
  <si>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</si>
  <si>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</si>
  <si>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</si>
  <si>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</si>
  <si>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</si>
  <si>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</si>
  <si>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</si>
  <si>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</si>
  <si>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</si>
  <si>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</si>
  <si>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</si>
  <si>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</si>
  <si>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</si>
  <si>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</si>
  <si>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</si>
  <si>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</si>
  <si>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</si>
  <si>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</si>
  <si>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</si>
  <si>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</si>
  <si>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</si>
  <si>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</si>
  <si>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</si>
  <si>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</si>
  <si>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</si>
  <si>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</si>
  <si>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</si>
  <si>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</si>
  <si>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</si>
  <si>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</si>
  <si>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</si>
  <si>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</si>
  <si>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</si>
  <si>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</si>
  <si>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</si>
  <si>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</si>
  <si>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</si>
  <si>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</si>
  <si>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</si>
  <si>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</si>
  <si>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</si>
  <si>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</si>
  <si>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</si>
  <si>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</si>
  <si>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</si>
  <si>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</si>
  <si>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</si>
  <si>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</si>
  <si>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</si>
  <si>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</si>
  <si>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</si>
  <si>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</si>
  <si>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</si>
  <si>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</si>
  <si>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</si>
  <si>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</si>
  <si>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</si>
  <si>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</si>
  <si>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</si>
  <si>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</si>
  <si>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</si>
  <si>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</si>
  <si>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</si>
  <si>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</si>
  <si>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</si>
  <si>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</si>
  <si>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</si>
  <si>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</si>
  <si>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</si>
  <si>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</si>
  <si>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</si>
  <si>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</si>
  <si>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</si>
  <si>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</si>
  <si>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</si>
  <si>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</si>
  <si>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</si>
  <si>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</si>
  <si>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</si>
  <si>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</si>
  <si>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</si>
  <si>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</si>
  <si>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</si>
  <si>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</si>
  <si>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</si>
  <si>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</si>
  <si>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</si>
  <si>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</si>
  <si>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</si>
  <si>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</si>
  <si>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</si>
  <si>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</si>
  <si>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</si>
  <si>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</si>
  <si>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</si>
  <si>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</si>
  <si>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</si>
  <si>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</si>
  <si>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</si>
  <si>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</si>
  <si>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</si>
  <si>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</si>
  <si>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</si>
  <si>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</si>
  <si>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</si>
  <si>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</si>
  <si>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</si>
  <si>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</si>
  <si>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</si>
  <si>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</si>
  <si>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</si>
  <si>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</si>
  <si>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</si>
  <si>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</si>
  <si>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</si>
  <si>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</si>
  <si>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</si>
  <si>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</si>
  <si>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</si>
  <si>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</si>
  <si>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</si>
  <si>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</si>
  <si>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</si>
  <si>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</si>
  <si>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</si>
  <si>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</si>
  <si>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</si>
  <si>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</si>
  <si>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</si>
  <si>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</si>
  <si>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</si>
  <si>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</si>
  <si>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</si>
  <si>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</si>
  <si>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</si>
  <si>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</si>
  <si>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</si>
  <si>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</si>
  <si>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</si>
  <si>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</si>
  <si>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</si>
  <si>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</si>
  <si>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</si>
  <si>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</si>
  <si>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</si>
  <si>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</si>
  <si>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</si>
  <si>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</si>
  <si>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</si>
  <si>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</si>
  <si>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</si>
  <si>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</si>
  <si>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</si>
  <si>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</si>
  <si>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</si>
  <si>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</si>
  <si>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</si>
  <si>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</si>
  <si>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</si>
  <si>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</si>
  <si>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</si>
  <si>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</si>
  <si>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</si>
  <si>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</si>
  <si>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</si>
  <si>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</si>
  <si>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</si>
  <si>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</si>
  <si>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</si>
  <si>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</si>
  <si>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</si>
  <si>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</si>
  <si>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</si>
  <si>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</si>
  <si>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</si>
  <si>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</si>
  <si>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</si>
  <si>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</si>
  <si>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</si>
  <si>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</si>
  <si>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</si>
  <si>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</si>
  <si>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</si>
  <si>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</si>
  <si>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</si>
  <si>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</si>
  <si>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</si>
  <si>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</si>
  <si>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</si>
  <si>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</si>
  <si>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</si>
  <si>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</si>
  <si>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</si>
  <si>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</si>
  <si>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</si>
  <si>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</si>
  <si>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</si>
  <si>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</si>
  <si>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</si>
  <si>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</si>
  <si>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</si>
  <si>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</si>
  <si>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</si>
  <si>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</si>
  <si>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</si>
  <si>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</si>
  <si>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</si>
  <si>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</si>
  <si>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</si>
  <si>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</si>
  <si>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</si>
  <si>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</si>
  <si>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</si>
  <si>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</si>
  <si>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</si>
  <si>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</si>
  <si>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</si>
  <si>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</si>
  <si>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</si>
  <si>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</si>
  <si>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</si>
  <si>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</si>
  <si>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</si>
  <si>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</si>
  <si>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</si>
  <si>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</si>
  <si>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</si>
  <si>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</si>
  <si>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</si>
  <si>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</si>
  <si>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</si>
  <si>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</si>
  <si>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</si>
  <si>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</si>
  <si>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</si>
  <si>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</si>
  <si>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</si>
  <si>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</si>
  <si>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</si>
  <si>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</si>
  <si>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</si>
  <si>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</si>
  <si>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</si>
  <si>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</si>
  <si>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</si>
  <si>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</si>
  <si>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</si>
  <si>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</si>
  <si>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</si>
  <si>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</si>
  <si>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</si>
  <si>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</si>
  <si>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</si>
  <si>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</si>
  <si>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</si>
  <si>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</si>
  <si>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</si>
  <si>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</si>
  <si>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</si>
  <si>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</si>
  <si>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</si>
  <si>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</si>
  <si>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</si>
  <si>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</si>
  <si>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</si>
  <si>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</si>
  <si>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</si>
  <si>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</si>
  <si>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</si>
  <si>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</si>
  <si>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</si>
  <si>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</si>
  <si>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</si>
  <si>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</si>
  <si>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</si>
  <si>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</si>
  <si>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</si>
  <si>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</si>
  <si>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</si>
  <si>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</si>
  <si>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</si>
  <si>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</si>
  <si>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</si>
  <si>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</si>
  <si>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</si>
  <si>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</si>
  <si>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</si>
  <si>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</si>
  <si>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</si>
  <si>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</si>
  <si>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</si>
  <si>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</si>
  <si>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</si>
  <si>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</si>
  <si>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</si>
  <si>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</si>
  <si>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</si>
  <si>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</si>
  <si>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</si>
  <si>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</si>
  <si>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</si>
  <si>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</si>
  <si>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</si>
  <si>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</si>
  <si>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</si>
  <si>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</si>
  <si>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</si>
  <si>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</si>
  <si>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</si>
  <si>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</si>
  <si>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</si>
  <si>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</si>
  <si>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</si>
  <si>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</si>
  <si>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</si>
  <si>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</si>
  <si>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</si>
  <si>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</si>
  <si>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</si>
  <si>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</si>
  <si>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</si>
  <si>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</si>
  <si>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</si>
  <si>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</si>
  <si>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</si>
  <si>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</si>
  <si>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</si>
  <si>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</si>
  <si>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</si>
  <si>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</si>
  <si>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</si>
  <si>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</si>
  <si>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</si>
  <si>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</si>
  <si>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</si>
  <si>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</si>
  <si>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</si>
  <si>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</si>
  <si>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</si>
  <si>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</si>
  <si>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</si>
  <si>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</si>
  <si>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</si>
  <si>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</si>
  <si>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</si>
  <si>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</si>
  <si>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</si>
  <si>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</si>
  <si>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</si>
  <si>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</si>
  <si>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</si>
  <si>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</si>
  <si>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</si>
  <si>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</si>
  <si>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</si>
  <si>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</si>
  <si>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</si>
  <si>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</si>
  <si>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</si>
  <si>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</si>
  <si>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</si>
  <si>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</si>
  <si>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</si>
  <si>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</si>
  <si>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</si>
  <si>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</si>
  <si>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</si>
  <si>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</si>
  <si>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</si>
  <si>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</si>
  <si>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</si>
  <si>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</si>
  <si>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</si>
  <si>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</si>
  <si>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</si>
  <si>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</si>
  <si>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</si>
  <si>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</si>
  <si>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</si>
  <si>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</si>
  <si>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</si>
  <si>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</si>
  <si>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</si>
  <si>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</si>
  <si>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</si>
  <si>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</si>
  <si>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</si>
  <si>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</si>
  <si>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</si>
  <si>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</si>
  <si>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</si>
  <si>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</si>
  <si>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</si>
  <si>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</si>
  <si>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</si>
  <si>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</si>
  <si>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</si>
  <si>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</si>
  <si>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</si>
  <si>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</si>
  <si>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</si>
  <si>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</si>
  <si>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</si>
  <si>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</si>
  <si>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</si>
  <si>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</si>
  <si>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</si>
  <si>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</si>
  <si>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</si>
  <si>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</si>
  <si>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</si>
  <si>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</si>
  <si>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</si>
  <si>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</si>
  <si>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</si>
  <si>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</si>
  <si>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</si>
  <si>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</si>
  <si>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</si>
  <si>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</si>
  <si>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</si>
  <si>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</si>
  <si>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</si>
  <si>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</si>
  <si>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</si>
  <si>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</si>
  <si>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</si>
  <si>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</si>
  <si>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</si>
  <si>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</si>
  <si>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</si>
  <si>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</si>
  <si>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</si>
  <si>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</si>
  <si>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</si>
  <si>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</si>
  <si>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</si>
  <si>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</si>
  <si>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</si>
  <si>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</si>
  <si>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</si>
  <si>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</si>
  <si>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</si>
  <si>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</si>
  <si>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</si>
  <si>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</si>
  <si>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</si>
  <si>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</si>
  <si>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</si>
  <si>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</si>
  <si>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</si>
  <si>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</si>
  <si>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</si>
  <si>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</si>
  <si>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</si>
  <si>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</si>
  <si>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</si>
  <si>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</si>
  <si>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</si>
  <si>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</si>
  <si>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</si>
  <si>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</si>
  <si>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</si>
  <si>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</si>
  <si>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</si>
  <si>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</si>
  <si>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</si>
  <si>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</si>
  <si>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</si>
  <si>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</si>
  <si>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</si>
  <si>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</si>
  <si>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</si>
  <si>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</si>
  <si>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</si>
  <si>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</si>
  <si>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</si>
  <si>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</si>
  <si>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</si>
  <si>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</si>
  <si>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</si>
  <si>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</si>
  <si>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</si>
  <si>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</si>
  <si>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</si>
  <si>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</si>
  <si>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</si>
  <si>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</si>
  <si>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</si>
  <si>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</si>
  <si>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</si>
  <si>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</si>
  <si>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</si>
  <si>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</si>
  <si>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</si>
  <si>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</si>
  <si>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</si>
  <si>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</si>
  <si>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</si>
  <si>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</si>
  <si>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</si>
  <si>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</si>
  <si>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</si>
  <si>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</si>
  <si>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</si>
  <si>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</si>
  <si>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</si>
  <si>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</si>
  <si>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</si>
  <si>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</si>
  <si>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</si>
  <si>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</si>
  <si>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</si>
  <si>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</si>
  <si>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</si>
  <si>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</si>
  <si>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</si>
  <si>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</si>
  <si>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</si>
  <si>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</si>
  <si>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</si>
  <si>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</si>
  <si>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</si>
  <si>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</si>
  <si>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</si>
  <si>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</si>
  <si>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</si>
  <si>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</si>
  <si>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</si>
  <si>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</si>
  <si>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</si>
  <si>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</si>
  <si>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</si>
  <si>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</si>
  <si>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</si>
  <si>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</si>
  <si>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</si>
  <si>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</si>
  <si>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</si>
  <si>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</si>
  <si>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</si>
  <si>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</si>
  <si>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</si>
  <si>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</si>
  <si>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</si>
  <si>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</si>
  <si>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</si>
  <si>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</si>
  <si>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</si>
  <si>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</si>
  <si>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</si>
  <si>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</si>
  <si>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</si>
  <si>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</si>
  <si>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</si>
  <si>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</si>
  <si>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</si>
  <si>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</si>
  <si>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</si>
  <si>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</si>
  <si>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</si>
  <si>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</si>
  <si>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</si>
  <si>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</si>
  <si>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</si>
  <si>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</si>
  <si>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</si>
  <si>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</si>
  <si>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</si>
  <si>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</si>
  <si>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</si>
  <si>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</si>
  <si>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</si>
  <si>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</si>
  <si>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</si>
  <si>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</si>
  <si>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</si>
  <si>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</si>
  <si>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</si>
  <si>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</si>
  <si>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</si>
  <si>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</si>
  <si>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</si>
  <si>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</si>
  <si>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</si>
  <si>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</si>
  <si>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</si>
  <si>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</si>
  <si>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</si>
  <si>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</si>
  <si>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</si>
  <si>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</si>
  <si>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</si>
  <si>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</si>
  <si>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</si>
  <si>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</si>
  <si>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</si>
  <si>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</si>
  <si>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</si>
  <si>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</si>
  <si>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</si>
  <si>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</si>
  <si>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</si>
  <si>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</si>
  <si>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</si>
  <si>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</si>
  <si>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</si>
  <si>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</si>
  <si>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</si>
  <si>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</si>
  <si>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</si>
  <si>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</si>
  <si>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</si>
  <si>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</si>
  <si>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</si>
  <si>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</si>
  <si>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</si>
  <si>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</si>
  <si>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</si>
  <si>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</si>
  <si>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</si>
  <si>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</si>
  <si>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</si>
  <si>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</si>
  <si>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</si>
  <si>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</si>
  <si>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</si>
  <si>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</si>
  <si>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</si>
  <si>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</si>
  <si>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</si>
  <si>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</si>
  <si>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</si>
  <si>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</si>
  <si>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</si>
  <si>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</si>
  <si>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</si>
  <si>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</si>
  <si>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</si>
  <si>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</si>
  <si>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</si>
  <si>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</si>
  <si>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</si>
  <si>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</si>
  <si>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</si>
  <si>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</si>
  <si>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</si>
  <si>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</si>
  <si>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</si>
  <si>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</si>
  <si>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</si>
  <si>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</si>
  <si>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</si>
  <si>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</si>
  <si>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</si>
  <si>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</si>
  <si>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</si>
  <si>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</si>
  <si>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</si>
  <si>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</si>
  <si>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</si>
  <si>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</si>
  <si>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</si>
  <si>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</si>
  <si>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</si>
  <si>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</si>
  <si>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</si>
  <si>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</si>
  <si>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</si>
  <si>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</si>
  <si>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</si>
  <si>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</si>
  <si>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</si>
  <si>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</si>
  <si>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</si>
  <si>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</si>
  <si>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</si>
  <si>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</si>
  <si>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</si>
  <si>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</si>
  <si>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</si>
  <si>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</si>
  <si>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</si>
  <si>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</si>
  <si>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</si>
  <si>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</si>
  <si>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</si>
  <si>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</si>
  <si>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</si>
  <si>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</si>
  <si>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</si>
  <si>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</si>
  <si>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</si>
  <si>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</si>
  <si>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</si>
  <si>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</si>
  <si>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</si>
  <si>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</si>
  <si>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</si>
  <si>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</si>
  <si>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</si>
  <si>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</si>
  <si>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</si>
  <si>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</si>
  <si>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</si>
  <si>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</si>
  <si>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</si>
  <si>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</si>
  <si>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</si>
  <si>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</si>
  <si>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</si>
  <si>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</si>
  <si>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</si>
  <si>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</si>
  <si>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</si>
  <si>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</si>
  <si>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</si>
  <si>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</si>
  <si>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</si>
  <si>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</si>
  <si>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</si>
  <si>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</si>
  <si>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</si>
  <si>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</si>
  <si>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</si>
  <si>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</si>
  <si>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</si>
  <si>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</si>
  <si>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</si>
  <si>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</si>
  <si>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</si>
  <si>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</si>
  <si>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</si>
  <si>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</si>
  <si>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</si>
  <si>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</si>
  <si>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</si>
  <si>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</si>
  <si>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</si>
  <si>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</si>
  <si>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</si>
  <si>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</si>
  <si>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</si>
  <si>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</si>
  <si>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</si>
  <si>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</si>
  <si>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</si>
  <si>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</si>
  <si>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</si>
  <si>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</si>
  <si>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</si>
  <si>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</si>
  <si>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</si>
  <si>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</si>
  <si>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</si>
  <si>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</si>
  <si>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</si>
  <si>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</si>
  <si>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</si>
  <si>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</si>
  <si>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</si>
  <si>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</si>
  <si>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</si>
  <si>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</si>
  <si>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</si>
  <si>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</si>
  <si>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</si>
  <si>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</si>
  <si>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</si>
  <si>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</si>
  <si>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</si>
  <si>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</si>
  <si>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</si>
  <si>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</si>
  <si>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</si>
  <si>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</si>
  <si>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</si>
  <si>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</si>
  <si>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</si>
  <si>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</si>
  <si>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</si>
  <si>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</si>
  <si>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</si>
  <si>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</si>
  <si>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</si>
  <si>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</si>
  <si>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</si>
  <si>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</si>
  <si>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</si>
  <si>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</si>
  <si>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</si>
  <si>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</si>
  <si>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</si>
  <si>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</si>
  <si>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</si>
  <si>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</si>
  <si>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</si>
  <si>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</si>
  <si>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</si>
  <si>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</si>
  <si>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</si>
  <si>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</si>
  <si>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</si>
  <si>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</si>
  <si>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</si>
  <si>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</si>
  <si>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</si>
  <si>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</si>
  <si>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</si>
  <si>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</si>
  <si>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</si>
  <si>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</si>
  <si>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</si>
  <si>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</si>
  <si>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</si>
  <si>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</si>
  <si>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</si>
  <si>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</si>
  <si>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</si>
  <si>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</si>
  <si>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</si>
  <si>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</si>
  <si>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</si>
  <si>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</si>
  <si>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</si>
  <si>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</si>
  <si>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</si>
  <si>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</si>
  <si>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</si>
  <si>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</si>
  <si>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</si>
  <si>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</si>
  <si>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</si>
  <si>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</si>
  <si>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</si>
  <si>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</si>
  <si>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</si>
  <si>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</si>
  <si>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</si>
  <si>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</si>
  <si>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</si>
  <si>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</si>
  <si>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</si>
  <si>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</si>
  <si>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</si>
  <si>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</si>
  <si>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</si>
  <si>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</si>
  <si>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</si>
  <si>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</si>
  <si>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</si>
  <si>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</si>
  <si>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</si>
  <si>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</si>
  <si>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</si>
  <si>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</si>
  <si>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</si>
  <si>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</si>
  <si>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</si>
  <si>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</si>
  <si>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</si>
  <si>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</si>
  <si>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</si>
  <si>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</si>
  <si>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</si>
  <si>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</si>
  <si>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</si>
  <si>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</si>
  <si>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</si>
  <si>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</si>
  <si>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</si>
  <si>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</si>
  <si>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</si>
  <si>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</si>
  <si>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</si>
  <si>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</si>
  <si>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</si>
  <si>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</si>
  <si>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</si>
  <si>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</si>
  <si>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</si>
  <si>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</si>
  <si>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</si>
  <si>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</si>
  <si>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</si>
  <si>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</si>
  <si>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</si>
  <si>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</si>
  <si>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</si>
  <si>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</si>
  <si>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</si>
  <si>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</si>
  <si>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</si>
  <si>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</si>
  <si>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</si>
  <si>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</si>
  <si>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</si>
  <si>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</si>
  <si>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</si>
  <si>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</si>
  <si>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</si>
  <si>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</si>
  <si>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</si>
  <si>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</si>
  <si>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</si>
  <si>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</si>
  <si>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</si>
  <si>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</si>
  <si>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</si>
  <si>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</si>
  <si>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</si>
  <si>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</si>
  <si>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</si>
  <si>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</si>
  <si>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</si>
  <si>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</si>
  <si>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</si>
  <si>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</si>
  <si>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</si>
  <si>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</si>
  <si>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</si>
  <si>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</si>
  <si>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</si>
  <si>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</si>
  <si>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</si>
  <si>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</si>
  <si>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</si>
  <si>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</si>
  <si>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</si>
  <si>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</si>
  <si>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</si>
  <si>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</si>
  <si>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</si>
  <si>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</si>
  <si>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</si>
  <si>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</si>
  <si>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</si>
  <si>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</si>
  <si>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</si>
  <si>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</si>
  <si>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</si>
  <si>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</si>
  <si>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</si>
  <si>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</si>
  <si>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</si>
  <si>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</si>
  <si>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</si>
  <si>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</si>
  <si>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</si>
  <si>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</si>
  <si>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</si>
  <si>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</si>
  <si>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</si>
  <si>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</si>
  <si>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</si>
  <si>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</si>
  <si>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</si>
  <si>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</si>
  <si>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</si>
  <si>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</si>
  <si>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</si>
  <si>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</si>
  <si>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</si>
  <si>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</si>
  <si>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</si>
  <si>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</si>
  <si>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</si>
  <si>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</si>
  <si>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</si>
  <si>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</si>
  <si>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</si>
  <si>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</si>
  <si>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</si>
  <si>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</si>
  <si>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</si>
  <si>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</si>
  <si>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</si>
  <si>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</si>
  <si>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</si>
  <si>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</si>
  <si>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</si>
  <si>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</si>
  <si>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</si>
  <si>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</si>
  <si>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</si>
  <si>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</si>
  <si>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</si>
  <si>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</si>
  <si>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</si>
  <si>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</si>
  <si>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</si>
  <si>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</si>
  <si>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</si>
  <si>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</si>
  <si>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</si>
  <si>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</si>
  <si>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</si>
  <si>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</si>
  <si>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</si>
  <si>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</si>
  <si>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</si>
  <si>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</si>
  <si>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</si>
  <si>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</si>
  <si>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</si>
  <si>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</si>
  <si>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</si>
  <si>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</si>
  <si>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</si>
  <si>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</si>
  <si>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</si>
  <si>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</si>
  <si>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</si>
  <si>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</si>
  <si>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</si>
  <si>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</si>
  <si>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</si>
  <si>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</si>
  <si>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</si>
  <si>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</si>
  <si>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</si>
  <si>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</si>
  <si>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</si>
  <si>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</si>
  <si>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</si>
  <si>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</si>
  <si>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</si>
  <si>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</si>
  <si>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</si>
  <si>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</si>
  <si>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</si>
  <si>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</si>
  <si>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</si>
  <si>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</si>
  <si>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</si>
  <si>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</si>
  <si>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</si>
  <si>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</si>
  <si>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</si>
  <si>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</si>
  <si>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</si>
  <si>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</si>
  <si>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</si>
  <si>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</si>
  <si>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</si>
  <si>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</si>
  <si>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</si>
  <si>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</si>
  <si>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</si>
  <si>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</si>
  <si>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</si>
  <si>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</si>
  <si>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</si>
  <si>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</si>
  <si>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</si>
  <si>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</si>
  <si>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</si>
  <si>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</si>
  <si>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</si>
  <si>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</si>
  <si>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</si>
  <si>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</si>
  <si>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</si>
  <si>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</si>
  <si>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</si>
  <si>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</si>
  <si>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</si>
  <si>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</si>
  <si>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</si>
  <si>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</si>
  <si>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</si>
  <si>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</si>
  <si>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</si>
  <si>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</si>
  <si>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</si>
  <si>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</si>
  <si>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</si>
  <si>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</si>
  <si>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</si>
  <si>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</si>
  <si>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</si>
  <si>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</si>
  <si>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</si>
  <si>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</si>
  <si>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</si>
  <si>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</si>
  <si>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</si>
  <si>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</si>
  <si>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</si>
  <si>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</si>
  <si>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</si>
  <si>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</si>
  <si>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</si>
  <si>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</si>
  <si>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</si>
  <si>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</si>
  <si>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</si>
  <si>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</si>
  <si>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</si>
  <si>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</si>
  <si>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</si>
  <si>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</si>
  <si>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</si>
  <si>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</si>
  <si>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</si>
  <si>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</si>
  <si>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</si>
  <si>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</si>
  <si>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</si>
  <si>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</si>
  <si>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</si>
  <si>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</si>
  <si>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</si>
  <si>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</si>
  <si>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</si>
  <si>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</si>
  <si>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</si>
  <si>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</si>
  <si>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</si>
  <si>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</si>
  <si>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</si>
  <si>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</si>
  <si>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</si>
  <si>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</si>
  <si>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</si>
  <si>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</si>
  <si>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</si>
  <si>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</si>
  <si>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</si>
  <si>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</si>
  <si>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</si>
  <si>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</si>
  <si>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</si>
  <si>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</si>
  <si>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</si>
  <si>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</si>
  <si>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</si>
  <si>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</si>
  <si>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</si>
  <si>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</si>
  <si>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</si>
  <si>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</si>
  <si>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</si>
  <si>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</si>
  <si>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</si>
  <si>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</si>
  <si>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</si>
  <si>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</si>
  <si>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</si>
  <si>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</si>
  <si>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</si>
  <si>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</si>
  <si>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</si>
  <si>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</si>
  <si>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</si>
  <si>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</si>
  <si>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</si>
  <si>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</si>
  <si>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</si>
  <si>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</si>
  <si>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</si>
  <si>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</si>
  <si>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</si>
  <si>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</si>
  <si>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</si>
  <si>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</si>
  <si>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</si>
  <si>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</si>
  <si>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</si>
  <si>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</si>
  <si>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</si>
  <si>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</si>
  <si>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</si>
  <si>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</si>
  <si>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</si>
  <si>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</si>
  <si>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</si>
  <si>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</si>
  <si>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</si>
  <si>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</si>
  <si>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</si>
  <si>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</si>
  <si>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</si>
  <si>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</si>
  <si>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</si>
  <si>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</si>
  <si>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</si>
  <si>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</si>
  <si>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</si>
  <si>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</si>
  <si>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</si>
  <si>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</si>
  <si>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</si>
  <si>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</si>
  <si>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</si>
  <si>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</si>
  <si>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</si>
  <si>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</si>
  <si>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</si>
  <si>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</si>
  <si>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</si>
  <si>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</si>
  <si>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</si>
  <si>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</si>
  <si>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</si>
  <si>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</si>
  <si>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</si>
  <si>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</si>
  <si>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</si>
  <si>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</si>
  <si>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</si>
  <si>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</si>
  <si>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</si>
  <si>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</si>
  <si>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</si>
  <si>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</si>
  <si>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</si>
  <si>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</si>
  <si>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</si>
  <si>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</si>
  <si>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</si>
  <si>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</si>
  <si>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</si>
  <si>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</si>
  <si>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</si>
  <si>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</si>
  <si>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</si>
  <si>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</si>
  <si>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</si>
  <si>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</si>
  <si>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</si>
  <si>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</si>
  <si>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</si>
  <si>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</si>
  <si>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</si>
  <si>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</si>
  <si>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</si>
  <si>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</si>
  <si>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</si>
  <si>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</si>
  <si>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</si>
  <si>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</si>
  <si>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</si>
  <si>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</si>
  <si>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</si>
  <si>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</si>
  <si>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</si>
  <si>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</si>
  <si>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</si>
  <si>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</si>
  <si>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</si>
  <si>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</si>
  <si>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</si>
  <si>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</si>
  <si>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</si>
  <si>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</si>
  <si>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</si>
  <si>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</si>
  <si>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</si>
  <si>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</si>
  <si>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</si>
  <si>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</si>
  <si>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</si>
  <si>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</si>
  <si>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</si>
  <si>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</si>
  <si>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</si>
  <si>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</si>
  <si>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</si>
  <si>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</si>
  <si>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</si>
  <si>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</si>
  <si>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</si>
  <si>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</si>
  <si>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</si>
  <si>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</si>
  <si>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</si>
  <si>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</si>
  <si>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</si>
  <si>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</si>
  <si>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</si>
  <si>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</si>
  <si>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</si>
  <si>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</si>
  <si>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</si>
  <si>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</si>
  <si>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</si>
  <si>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</si>
  <si>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</si>
  <si>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</si>
  <si>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</si>
  <si>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</si>
  <si>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</si>
  <si>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</si>
  <si>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</si>
  <si>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</si>
  <si>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</si>
  <si>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</si>
  <si>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</si>
  <si>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</si>
  <si>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</si>
  <si>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</si>
  <si>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</si>
  <si>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</si>
  <si>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</si>
  <si>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</si>
  <si>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</si>
  <si>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</si>
  <si>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</si>
  <si>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</si>
  <si>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</si>
  <si>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</si>
  <si>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</si>
  <si>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</si>
  <si>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</si>
  <si>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</si>
  <si>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</si>
  <si>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</si>
  <si>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</si>
  <si>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</si>
  <si>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</si>
  <si>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</si>
  <si>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</si>
  <si>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</si>
  <si>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</si>
  <si>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</si>
  <si>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</si>
  <si>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</si>
  <si>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</si>
  <si>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</si>
  <si>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</si>
  <si>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</si>
  <si>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</si>
  <si>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</si>
  <si>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</si>
  <si>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</si>
  <si>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</si>
  <si>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</si>
  <si>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</si>
  <si>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</si>
  <si>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</si>
  <si>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</si>
  <si>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</si>
  <si>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</si>
  <si>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</si>
  <si>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</si>
  <si>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</si>
  <si>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</si>
  <si>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</si>
  <si>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</si>
  <si>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</si>
  <si>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</si>
  <si>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</si>
  <si>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</si>
  <si>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</si>
  <si>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</si>
  <si>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</si>
  <si>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</si>
  <si>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</si>
  <si>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</si>
  <si>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</si>
  <si>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</si>
  <si>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</si>
  <si>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</si>
  <si>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</si>
  <si>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</si>
  <si>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</si>
  <si>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</si>
  <si>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</si>
  <si>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</si>
  <si>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</si>
  <si>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</si>
  <si>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</si>
  <si>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</si>
  <si>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</si>
  <si>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</si>
  <si>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</si>
  <si>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</si>
  <si>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</si>
  <si>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</si>
  <si>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</si>
  <si>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</si>
  <si>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</si>
  <si>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</si>
  <si>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</si>
  <si>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</si>
  <si>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</si>
  <si>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</si>
  <si>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</si>
  <si>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</si>
  <si>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</si>
  <si>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</si>
  <si>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</si>
  <si>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</si>
  <si>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</si>
  <si>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</si>
  <si>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</si>
  <si>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</si>
  <si>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</si>
  <si>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</si>
  <si>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</si>
  <si>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</si>
  <si>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</si>
  <si>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</si>
  <si>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</si>
  <si>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</si>
  <si>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</si>
  <si>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</si>
  <si>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</si>
  <si>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</si>
  <si>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</si>
  <si>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</si>
  <si>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</si>
  <si>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</si>
  <si>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</si>
  <si>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</si>
  <si>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</si>
  <si>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</si>
  <si>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</si>
  <si>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</si>
  <si>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</si>
  <si>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</si>
  <si>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</si>
  <si>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</si>
  <si>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</si>
  <si>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</si>
  <si>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</si>
  <si>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</si>
  <si>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</si>
  <si>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</si>
  <si>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</si>
  <si>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</si>
  <si>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</si>
  <si>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</si>
  <si>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</si>
  <si>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</si>
  <si>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</si>
  <si>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</si>
  <si>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</si>
  <si>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</si>
  <si>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</si>
  <si>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</si>
  <si>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</si>
  <si>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</si>
  <si>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</si>
  <si>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</si>
  <si>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</si>
  <si>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</si>
  <si>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</si>
  <si>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</si>
  <si>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</si>
  <si>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</si>
  <si>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FACT-24-23329</t>
  </si>
  <si>
    <t>Client Inconnu</t>
  </si>
  <si>
    <t>Séquence</t>
  </si>
  <si>
    <t>24-23336</t>
  </si>
  <si>
    <t>FACT-24-23336</t>
  </si>
  <si>
    <t>v3.A.3</t>
  </si>
  <si>
    <t>24-23338</t>
  </si>
  <si>
    <t>24-23340</t>
  </si>
  <si>
    <t>- Analyse, optimisation, fournir les directives au notaire et révision de la documentation légale des rachats d'actions et dividendes annuels ;</t>
  </si>
  <si>
    <t>- Travail relatif aux éatst financiers en collaboration avec Alain Girard ;</t>
  </si>
  <si>
    <t>- Travail en lien avec la production du T1135 ;</t>
  </si>
  <si>
    <t>- Préparer des déclarations de revenus de l'année ;</t>
  </si>
  <si>
    <t>- Analyse de votre situation vs les modifications à survenir à l'imposition du gain en capital au 25/06 et gestes à poser ;</t>
  </si>
  <si>
    <t>- Discussion téléphonique avec vous, votre comptable et votre planificateur financier sur divers sujets ;</t>
  </si>
  <si>
    <t>- Lecture et rédaction de divers courriels avec les divers intervenants;</t>
  </si>
  <si>
    <t>- Détermination des acomptes provisionnels à payer pour la prochaine année;</t>
  </si>
  <si>
    <t>- Analyse des opérations survenues sur les placements, discussions et divers échanges ;</t>
  </si>
  <si>
    <t>- Travail entourant le déclenchement des gains en capitaux avec votre planificateur financier ;</t>
  </si>
  <si>
    <t>- Diverses discussions téléphoniques avec vous relativement à la réorganisation corporative en cours ;</t>
  </si>
  <si>
    <t>- Lecture, analyse et rédaction de divers courriels avec les divers intervenants;</t>
  </si>
  <si>
    <t>- Travail avec vos notaires ;</t>
  </si>
  <si>
    <t>218</t>
  </si>
  <si>
    <t>15/12/2023</t>
  </si>
  <si>
    <t>26/07/2024 09:09:55</t>
  </si>
  <si>
    <t>426</t>
  </si>
  <si>
    <t>20/03/2024</t>
  </si>
  <si>
    <t>448</t>
  </si>
  <si>
    <t>19/06/2024</t>
  </si>
  <si>
    <t>FACT-24-23338</t>
  </si>
  <si>
    <t>FACT-24-23340</t>
  </si>
  <si>
    <t>26/07/2024 09:11:47</t>
  </si>
  <si>
    <t>68</t>
  </si>
  <si>
    <t>19/03/2023</t>
  </si>
  <si>
    <t>26/07/2024 09:13:00</t>
  </si>
  <si>
    <t>186</t>
  </si>
  <si>
    <t>30/11/2023</t>
  </si>
  <si>
    <t>415</t>
  </si>
  <si>
    <t>15/01/2024</t>
  </si>
  <si>
    <t>288</t>
  </si>
  <si>
    <t>29/01/2024</t>
  </si>
  <si>
    <t>289</t>
  </si>
  <si>
    <t>425</t>
  </si>
  <si>
    <t>15/02/2024</t>
  </si>
  <si>
    <t>315</t>
  </si>
  <si>
    <t>07/03/2024</t>
  </si>
  <si>
    <t>316</t>
  </si>
  <si>
    <t>367</t>
  </si>
  <si>
    <t>14/03/2024</t>
  </si>
  <si>
    <t>385</t>
  </si>
  <si>
    <t>15/03/2024</t>
  </si>
  <si>
    <t>405</t>
  </si>
  <si>
    <t>2,75</t>
  </si>
  <si>
    <t>26/07/2024 09:14:07</t>
  </si>
  <si>
    <t>24-23342</t>
  </si>
  <si>
    <t>24-23344</t>
  </si>
  <si>
    <t>.COM</t>
  </si>
  <si>
    <t>Mr. John Doe</t>
  </si>
  <si>
    <t>Adresse</t>
  </si>
  <si>
    <t>Ville  Etat  Code Postal</t>
  </si>
  <si>
    <t>FACT-24-23342</t>
  </si>
  <si>
    <t>FACT-24-23344</t>
  </si>
  <si>
    <t>v3.B.0</t>
  </si>
  <si>
    <t>349</t>
  </si>
  <si>
    <t>09/01/2024</t>
  </si>
  <si>
    <t>26/07/2024 10:35:39</t>
  </si>
  <si>
    <t>26/07/2024</t>
  </si>
  <si>
    <t>26/07/2024 10:35:40</t>
  </si>
  <si>
    <t>01/12/2023</t>
  </si>
  <si>
    <t>26/07/2024 10:35:51</t>
  </si>
  <si>
    <t>411</t>
  </si>
  <si>
    <t>11/01/2024</t>
  </si>
  <si>
    <t>421</t>
  </si>
  <si>
    <t>11/02/2024</t>
  </si>
  <si>
    <t>381</t>
  </si>
  <si>
    <t>11/03/2024</t>
  </si>
  <si>
    <t>401</t>
  </si>
  <si>
    <t>391</t>
  </si>
  <si>
    <t>350</t>
  </si>
  <si>
    <t>12/03/2024</t>
  </si>
  <si>
    <t>26/07/2024 10:38:15</t>
  </si>
  <si>
    <t>226</t>
  </si>
  <si>
    <t>26/07/2024 10:40:46</t>
  </si>
  <si>
    <t>26/07/2024 10:40:48</t>
  </si>
  <si>
    <t>276</t>
  </si>
  <si>
    <t>27/01/2024</t>
  </si>
  <si>
    <t>26/07/2024 10:41:00</t>
  </si>
  <si>
    <t>432</t>
  </si>
  <si>
    <t>21/03/2024</t>
  </si>
  <si>
    <t>26/07/2024 10:41:02</t>
  </si>
  <si>
    <t>-1</t>
  </si>
  <si>
    <t>26/07/2024 10:41:10</t>
  </si>
  <si>
    <t>26/07/2024 10:41:11</t>
  </si>
  <si>
    <t>74</t>
  </si>
  <si>
    <t>17/03/2023</t>
  </si>
  <si>
    <t>26/07/2024 10:41:20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</si>
  <si>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</si>
  <si>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</si>
  <si>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</si>
  <si>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</si>
  <si>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</si>
  <si>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</si>
  <si>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</si>
  <si>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</si>
  <si>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</si>
  <si>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</si>
  <si>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</si>
  <si>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</si>
  <si>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</si>
  <si>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</si>
  <si>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</si>
  <si>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</si>
  <si>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26/07/2024 10:41:22</t>
  </si>
  <si>
    <t>24-23350</t>
  </si>
  <si>
    <t>FACT-24-23350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</si>
</sst>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1509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110" t="s">
        <v>1515</v>
      </c>
      <c r="E10" s="111" t="s">
        <v>1</v>
      </c>
      <c r="F10" s="111" t="s">
        <v>1516</v>
      </c>
      <c r="G10" s="112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122" t="s">
        <v>15</v>
      </c>
      <c r="E11" s="123">
        <v>1</v>
      </c>
      <c r="F11" s="124" t="s">
        <v>1524</v>
      </c>
      <c r="G11" s="125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45500</v>
      </c>
      <c r="R11" s="132">
        <f ca="1">TODAY()</f>
        <v>45500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139" t="s">
        <v>221</v>
      </c>
      <c r="E12" s="140">
        <v>2</v>
      </c>
      <c r="F12" s="141" t="s">
        <v>1531</v>
      </c>
      <c r="G12" s="142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1534</v>
      </c>
      <c r="G13" s="142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1539</v>
      </c>
      <c r="G14" s="164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323" t="s">
        <v>1544</v>
      </c>
      <c r="E17" s="324"/>
      <c r="F17" s="325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1546</v>
      </c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45494</v>
      </c>
      <c r="R18" s="147">
        <f ca="1">TODAY()</f>
        <v>45500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45486</v>
      </c>
      <c r="R19" s="147">
        <f ca="1">TODAY()</f>
        <v>45500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F28" s="181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ht="15.75" thickBot="1" x14ac:dyDescent="0.3">
      <c r="D31" s="314" t="s">
        <v>1593</v>
      </c>
      <c r="E31" s="315"/>
      <c r="F31" s="316"/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D32" s="351" t="s">
        <v>6</v>
      </c>
      <c r="E32" s="352"/>
      <c r="F32" s="353"/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D33" s="356" t="s">
        <v>321</v>
      </c>
      <c r="E33" s="357"/>
      <c r="F33" s="358"/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D34" s="344" t="s">
        <v>330</v>
      </c>
      <c r="E34" s="361"/>
      <c r="F34" s="345"/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D35" s="337" t="s">
        <v>639</v>
      </c>
      <c r="E35" s="362"/>
      <c r="F35" s="339"/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D36" s="348" t="s">
        <v>323</v>
      </c>
      <c r="E36" s="349"/>
      <c r="F36" s="350"/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ht="15.75" thickBot="1" x14ac:dyDescent="0.3">
      <c r="I38" s="366" t="s">
        <v>1612</v>
      </c>
      <c r="J38" s="367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368" t="s">
        <v>1615</v>
      </c>
      <c r="E39" s="369"/>
      <c r="F39" s="370"/>
      <c r="I39" s="191" t="s">
        <v>534</v>
      </c>
      <c r="J39" s="192" t="s">
        <v>1616</v>
      </c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91" t="s">
        <v>1618</v>
      </c>
      <c r="E40" s="192" t="s">
        <v>1619</v>
      </c>
      <c r="F40" s="193" t="s">
        <v>1616</v>
      </c>
      <c r="I40" s="179" t="s">
        <v>1620</v>
      </c>
      <c r="J40" s="194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95" t="s">
        <v>1624</v>
      </c>
      <c r="E41" s="196">
        <v>0</v>
      </c>
      <c r="F41" s="197"/>
      <c r="I41" s="186" t="s">
        <v>539</v>
      </c>
      <c r="J41" s="198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ht="15.75" thickBot="1" x14ac:dyDescent="0.3">
      <c r="D48" s="314" t="s">
        <v>1643</v>
      </c>
      <c r="E48" s="315"/>
      <c r="F48" s="316"/>
      <c r="I48" s="332" t="s">
        <v>1644</v>
      </c>
      <c r="J48" s="333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351" t="s">
        <v>1546</v>
      </c>
      <c r="E49" s="352"/>
      <c r="F49" s="353"/>
      <c r="I49" s="337" t="s">
        <v>1188</v>
      </c>
      <c r="J49" s="339"/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4:27" ht="15.75" thickBot="1" x14ac:dyDescent="0.3">
      <c r="D50" s="371">
        <v>350</v>
      </c>
      <c r="E50" s="372"/>
      <c r="F50" s="373"/>
      <c r="I50" s="344" t="s">
        <v>1176</v>
      </c>
      <c r="J50" s="345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4:27" ht="15.75" thickBot="1" x14ac:dyDescent="0.3">
      <c r="I51" s="337" t="s">
        <v>1191</v>
      </c>
      <c r="J51" s="339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344" t="s">
        <v>406</v>
      </c>
      <c r="J52" s="345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4:27" x14ac:dyDescent="0.25">
      <c r="I53" s="337" t="s">
        <v>1170</v>
      </c>
      <c r="J53" s="339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4:27" x14ac:dyDescent="0.25">
      <c r="I54" s="182" t="s">
        <v>1213</v>
      </c>
      <c r="J54" s="184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4:27" x14ac:dyDescent="0.25"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4:27" ht="15.75" thickBot="1" x14ac:dyDescent="0.3"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1658</v>
      </c>
    </row>
    <row r="58" spans="4:27" x14ac:dyDescent="0.25"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1658</v>
      </c>
    </row>
    <row r="60" spans="4:27" x14ac:dyDescent="0.25">
      <c r="T60" s="148" t="s">
        <v>438</v>
      </c>
      <c r="U60" s="149" t="s">
        <v>1180</v>
      </c>
      <c r="V60" s="150">
        <v>50</v>
      </c>
      <c r="W60" s="151" t="s">
        <v>1658</v>
      </c>
    </row>
    <row r="61" spans="4:27" x14ac:dyDescent="0.25">
      <c r="T61" s="148" t="s">
        <v>1664</v>
      </c>
      <c r="U61" s="156" t="s">
        <v>503</v>
      </c>
      <c r="V61" s="150">
        <v>66</v>
      </c>
      <c r="W61" s="157" t="s">
        <v>1658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1658</v>
      </c>
    </row>
    <row r="63" spans="4:27" x14ac:dyDescent="0.25"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1658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1658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1658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1658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1658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20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20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20:23" x14ac:dyDescent="0.25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20:23" x14ac:dyDescent="0.25"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20:23" x14ac:dyDescent="0.25"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20:23" x14ac:dyDescent="0.25"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54"/>
  <sheetViews>
    <sheetView tabSelected="1" workbookViewId="0">
      <selection activeCell="A40" sqref="A40:XFD54"/>
    </sheetView>
  </sheetViews>
  <sheetFormatPr baseColWidth="10" defaultColWidth="9.140625" defaultRowHeight="15" x14ac:dyDescent="0.25"/>
  <cols>
    <col min="1" max="1" width="9.140625" style="6"/>
    <col min="2" max="2" width="30.7109375" style="23" customWidth="1"/>
    <col min="3" max="4" width="9.140625" style="6"/>
    <col min="5" max="5" width="9.140625" style="277"/>
    <col min="6" max="6" width="10.7109375" style="7" bestFit="1" customWidth="1"/>
    <col min="7" max="7" width="9.140625" style="11"/>
    <col min="8" max="8" width="9.140625" style="59"/>
    <col min="9" max="9" width="9.7109375" style="11" bestFit="1" customWidth="1"/>
    <col min="10" max="10" width="18.42578125" style="26" bestFit="1" customWidth="1"/>
  </cols>
  <sheetData>
    <row r="1" spans="1:10" x14ac:dyDescent="0.25">
      <c r="A1" s="249" t="s">
        <v>1745</v>
      </c>
      <c r="B1" s="274" t="s">
        <v>1746</v>
      </c>
      <c r="C1" s="249" t="s">
        <v>1741</v>
      </c>
      <c r="D1" s="249" t="s">
        <v>1742</v>
      </c>
      <c r="E1" s="276" t="s">
        <v>1743</v>
      </c>
      <c r="F1" s="275" t="s">
        <v>3</v>
      </c>
      <c r="G1" s="273" t="s">
        <v>2</v>
      </c>
      <c r="H1" s="280" t="s">
        <v>7</v>
      </c>
      <c r="I1" s="273" t="s">
        <v>1744</v>
      </c>
      <c r="J1" s="273" t="s">
        <v>813</v>
      </c>
    </row>
    <row r="2" spans="1:10" x14ac:dyDescent="0.25">
      <c r="A2" s="50">
        <v>1</v>
      </c>
      <c r="B2" s="259" t="s">
        <v>186</v>
      </c>
      <c r="C2" s="50" t="s">
        <v>1416</v>
      </c>
      <c r="D2" s="50" t="s">
        <v>1787</v>
      </c>
      <c r="E2" s="278" t="s">
        <v>610</v>
      </c>
      <c r="F2" s="94" t="s">
        <v>1788</v>
      </c>
      <c r="G2" s="279" t="s">
        <v>15</v>
      </c>
      <c r="H2" s="59">
        <v>1</v>
      </c>
      <c r="I2" s="279" t="s">
        <v>1383</v>
      </c>
      <c r="J2" s="279" t="s">
        <v>1789</v>
      </c>
    </row>
    <row r="3" spans="1:10" x14ac:dyDescent="0.25">
      <c r="A3" s="50" t="s">
        <v>864</v>
      </c>
      <c r="B3" s="259" t="s">
        <v>276</v>
      </c>
      <c r="C3" s="50" t="s">
        <v>1091</v>
      </c>
      <c r="D3" s="50" t="s">
        <v>1814</v>
      </c>
      <c r="E3" s="278" t="s">
        <v>610</v>
      </c>
      <c r="F3" s="94" t="s">
        <v>1815</v>
      </c>
      <c r="G3" s="279" t="s">
        <v>15</v>
      </c>
      <c r="H3" s="59">
        <v>1</v>
      </c>
      <c r="I3" s="279" t="s">
        <v>1383</v>
      </c>
      <c r="J3" s="279" t="s">
        <v>1816</v>
      </c>
    </row>
    <row r="4" spans="1:10" x14ac:dyDescent="0.25">
      <c r="A4" s="50" t="s">
        <v>864</v>
      </c>
      <c r="B4" s="259" t="s">
        <v>276</v>
      </c>
      <c r="C4" s="50" t="s">
        <v>1091</v>
      </c>
      <c r="D4" s="50" t="s">
        <v>1817</v>
      </c>
      <c r="E4" s="278" t="s">
        <v>610</v>
      </c>
      <c r="F4" s="94" t="s">
        <v>1818</v>
      </c>
      <c r="G4" s="279" t="s">
        <v>15</v>
      </c>
      <c r="H4" s="59">
        <v>8</v>
      </c>
      <c r="I4" s="279" t="s">
        <v>1383</v>
      </c>
      <c r="J4" s="279" t="s">
        <v>1816</v>
      </c>
    </row>
    <row r="5" spans="1:10" x14ac:dyDescent="0.25">
      <c r="A5" s="50" t="s">
        <v>864</v>
      </c>
      <c r="B5" s="259" t="s">
        <v>276</v>
      </c>
      <c r="C5" s="50" t="s">
        <v>1091</v>
      </c>
      <c r="D5" s="50" t="s">
        <v>1819</v>
      </c>
      <c r="E5" s="278" t="s">
        <v>962</v>
      </c>
      <c r="F5" s="94" t="s">
        <v>1820</v>
      </c>
      <c r="G5" s="279" t="s">
        <v>19</v>
      </c>
      <c r="H5" s="59">
        <v>4.4000000000000004</v>
      </c>
      <c r="I5" s="279" t="s">
        <v>1383</v>
      </c>
      <c r="J5" s="279" t="s">
        <v>1816</v>
      </c>
    </row>
    <row r="6" spans="1:10" x14ac:dyDescent="0.25">
      <c r="A6" s="50" t="s">
        <v>1385</v>
      </c>
      <c r="B6" s="259" t="s">
        <v>111</v>
      </c>
      <c r="C6" s="50" t="s">
        <v>838</v>
      </c>
      <c r="D6" s="50" t="s">
        <v>1824</v>
      </c>
      <c r="E6" s="278" t="s">
        <v>1385</v>
      </c>
      <c r="F6" s="94" t="s">
        <v>1825</v>
      </c>
      <c r="G6" s="279" t="s">
        <v>53</v>
      </c>
      <c r="H6" s="59">
        <v>3</v>
      </c>
      <c r="I6" s="279" t="s">
        <v>1383</v>
      </c>
      <c r="J6" s="279" t="s">
        <v>1826</v>
      </c>
    </row>
    <row r="7" spans="1:10" x14ac:dyDescent="0.25">
      <c r="A7" s="50" t="s">
        <v>1385</v>
      </c>
      <c r="B7" s="259" t="s">
        <v>111</v>
      </c>
      <c r="C7" s="50" t="s">
        <v>838</v>
      </c>
      <c r="D7" s="50" t="s">
        <v>1827</v>
      </c>
      <c r="E7" s="278" t="s">
        <v>864</v>
      </c>
      <c r="F7" s="94" t="s">
        <v>1828</v>
      </c>
      <c r="G7" s="279" t="s">
        <v>221</v>
      </c>
      <c r="H7" s="59">
        <v>4</v>
      </c>
      <c r="I7" s="279" t="s">
        <v>1383</v>
      </c>
      <c r="J7" s="279" t="s">
        <v>1826</v>
      </c>
    </row>
    <row r="8" spans="1:10" x14ac:dyDescent="0.25">
      <c r="A8" s="50" t="s">
        <v>1385</v>
      </c>
      <c r="B8" s="259" t="s">
        <v>111</v>
      </c>
      <c r="C8" s="50" t="s">
        <v>838</v>
      </c>
      <c r="D8" s="50" t="s">
        <v>841</v>
      </c>
      <c r="E8" s="278" t="s">
        <v>864</v>
      </c>
      <c r="F8" s="94" t="s">
        <v>1828</v>
      </c>
      <c r="G8" s="279" t="s">
        <v>221</v>
      </c>
      <c r="H8" s="59">
        <v>3.75</v>
      </c>
      <c r="I8" s="279" t="s">
        <v>1383</v>
      </c>
      <c r="J8" s="279" t="s">
        <v>1826</v>
      </c>
    </row>
    <row r="9" spans="1:10" x14ac:dyDescent="0.25">
      <c r="A9" s="50" t="s">
        <v>1385</v>
      </c>
      <c r="B9" s="259" t="s">
        <v>111</v>
      </c>
      <c r="C9" s="50" t="s">
        <v>838</v>
      </c>
      <c r="D9" s="50" t="s">
        <v>1829</v>
      </c>
      <c r="E9" s="278" t="s">
        <v>1385</v>
      </c>
      <c r="F9" s="94" t="s">
        <v>1830</v>
      </c>
      <c r="G9" s="279" t="s">
        <v>53</v>
      </c>
      <c r="H9" s="59">
        <v>0.75</v>
      </c>
      <c r="I9" s="279" t="s">
        <v>1383</v>
      </c>
      <c r="J9" s="279" t="s">
        <v>1826</v>
      </c>
    </row>
    <row r="10" spans="1:10" x14ac:dyDescent="0.25">
      <c r="A10" s="50" t="s">
        <v>1385</v>
      </c>
      <c r="B10" s="259" t="s">
        <v>111</v>
      </c>
      <c r="C10" s="50" t="s">
        <v>838</v>
      </c>
      <c r="D10" s="50" t="s">
        <v>1831</v>
      </c>
      <c r="E10" s="278" t="s">
        <v>962</v>
      </c>
      <c r="F10" s="94" t="s">
        <v>1832</v>
      </c>
      <c r="G10" s="279" t="s">
        <v>19</v>
      </c>
      <c r="H10" s="59">
        <v>1.3</v>
      </c>
      <c r="I10" s="279" t="s">
        <v>1383</v>
      </c>
      <c r="J10" s="279" t="s">
        <v>1826</v>
      </c>
    </row>
    <row r="11" spans="1:10" x14ac:dyDescent="0.25">
      <c r="A11" s="50" t="s">
        <v>1385</v>
      </c>
      <c r="B11" s="259" t="s">
        <v>111</v>
      </c>
      <c r="C11" s="50" t="s">
        <v>838</v>
      </c>
      <c r="D11" s="50" t="s">
        <v>1833</v>
      </c>
      <c r="E11" s="278" t="s">
        <v>962</v>
      </c>
      <c r="F11" s="94" t="s">
        <v>1832</v>
      </c>
      <c r="G11" s="279" t="s">
        <v>19</v>
      </c>
      <c r="H11" s="59">
        <v>1.5</v>
      </c>
      <c r="I11" s="279" t="s">
        <v>1383</v>
      </c>
      <c r="J11" s="279" t="s">
        <v>1826</v>
      </c>
    </row>
    <row r="12" spans="1:10" x14ac:dyDescent="0.25">
      <c r="A12" s="50" t="s">
        <v>1385</v>
      </c>
      <c r="B12" s="259" t="s">
        <v>111</v>
      </c>
      <c r="C12" s="50" t="s">
        <v>838</v>
      </c>
      <c r="D12" s="50" t="s">
        <v>1834</v>
      </c>
      <c r="E12" s="278" t="s">
        <v>1385</v>
      </c>
      <c r="F12" s="94" t="s">
        <v>1835</v>
      </c>
      <c r="G12" s="279" t="s">
        <v>53</v>
      </c>
      <c r="H12" s="59">
        <v>4.9000000000000004</v>
      </c>
      <c r="I12" s="279" t="s">
        <v>1383</v>
      </c>
      <c r="J12" s="279" t="s">
        <v>1826</v>
      </c>
    </row>
    <row r="13" spans="1:10" x14ac:dyDescent="0.25">
      <c r="A13" s="50" t="s">
        <v>1385</v>
      </c>
      <c r="B13" s="259" t="s">
        <v>111</v>
      </c>
      <c r="C13" s="50" t="s">
        <v>838</v>
      </c>
      <c r="D13" s="50" t="s">
        <v>1836</v>
      </c>
      <c r="E13" s="278" t="s">
        <v>864</v>
      </c>
      <c r="F13" s="94" t="s">
        <v>1837</v>
      </c>
      <c r="G13" s="279" t="s">
        <v>221</v>
      </c>
      <c r="H13" s="59">
        <v>2</v>
      </c>
      <c r="I13" s="279" t="s">
        <v>1383</v>
      </c>
      <c r="J13" s="279" t="s">
        <v>1826</v>
      </c>
    </row>
    <row r="14" spans="1:10" x14ac:dyDescent="0.25">
      <c r="A14" s="50" t="s">
        <v>1385</v>
      </c>
      <c r="B14" s="259" t="s">
        <v>111</v>
      </c>
      <c r="C14" s="50" t="s">
        <v>838</v>
      </c>
      <c r="D14" s="50" t="s">
        <v>1838</v>
      </c>
      <c r="E14" s="278" t="s">
        <v>864</v>
      </c>
      <c r="F14" s="94" t="s">
        <v>1837</v>
      </c>
      <c r="G14" s="279" t="s">
        <v>221</v>
      </c>
      <c r="H14" s="59">
        <v>2</v>
      </c>
      <c r="I14" s="279" t="s">
        <v>1383</v>
      </c>
      <c r="J14" s="279" t="s">
        <v>1826</v>
      </c>
    </row>
    <row r="15" spans="1:10" x14ac:dyDescent="0.25">
      <c r="A15" s="50" t="s">
        <v>1385</v>
      </c>
      <c r="B15" s="259" t="s">
        <v>111</v>
      </c>
      <c r="C15" s="50" t="s">
        <v>838</v>
      </c>
      <c r="D15" s="50" t="s">
        <v>1839</v>
      </c>
      <c r="E15" s="278" t="s">
        <v>962</v>
      </c>
      <c r="F15" s="94" t="s">
        <v>1840</v>
      </c>
      <c r="G15" s="279" t="s">
        <v>19</v>
      </c>
      <c r="H15" s="59">
        <v>5.6</v>
      </c>
      <c r="I15" s="279" t="s">
        <v>1383</v>
      </c>
      <c r="J15" s="279" t="s">
        <v>1826</v>
      </c>
    </row>
    <row r="16" spans="1:10" x14ac:dyDescent="0.25">
      <c r="A16" s="50" t="s">
        <v>1385</v>
      </c>
      <c r="B16" s="259" t="s">
        <v>111</v>
      </c>
      <c r="C16" s="50" t="s">
        <v>838</v>
      </c>
      <c r="D16" s="50" t="s">
        <v>1841</v>
      </c>
      <c r="E16" s="278" t="s">
        <v>610</v>
      </c>
      <c r="F16" s="94" t="s">
        <v>1842</v>
      </c>
      <c r="G16" s="279" t="s">
        <v>15</v>
      </c>
      <c r="H16" s="59">
        <v>2</v>
      </c>
      <c r="I16" s="279" t="s">
        <v>1383</v>
      </c>
      <c r="J16" s="279" t="s">
        <v>1826</v>
      </c>
    </row>
    <row r="17" spans="1:10" x14ac:dyDescent="0.25">
      <c r="A17" s="50" t="s">
        <v>1385</v>
      </c>
      <c r="B17" s="259" t="s">
        <v>111</v>
      </c>
      <c r="C17" s="50" t="s">
        <v>838</v>
      </c>
      <c r="D17" s="50" t="s">
        <v>1843</v>
      </c>
      <c r="E17" s="278" t="s">
        <v>864</v>
      </c>
      <c r="F17" s="94" t="s">
        <v>1842</v>
      </c>
      <c r="G17" s="279" t="s">
        <v>221</v>
      </c>
      <c r="H17" s="59">
        <v>3.5</v>
      </c>
      <c r="I17" s="279" t="s">
        <v>1383</v>
      </c>
      <c r="J17" s="279" t="s">
        <v>1826</v>
      </c>
    </row>
    <row r="18" spans="1:10" x14ac:dyDescent="0.25">
      <c r="A18" s="50" t="s">
        <v>1385</v>
      </c>
      <c r="B18" s="259" t="s">
        <v>111</v>
      </c>
      <c r="C18" s="50" t="s">
        <v>838</v>
      </c>
      <c r="D18" s="50" t="s">
        <v>1413</v>
      </c>
      <c r="E18" s="278" t="s">
        <v>962</v>
      </c>
      <c r="F18" s="94" t="s">
        <v>1842</v>
      </c>
      <c r="G18" s="279" t="s">
        <v>19</v>
      </c>
      <c r="H18" s="59" t="s">
        <v>1844</v>
      </c>
      <c r="I18" s="279" t="s">
        <v>1699</v>
      </c>
      <c r="J18" s="279" t="s">
        <v>1826</v>
      </c>
    </row>
    <row r="19" spans="1:10" x14ac:dyDescent="0.25">
      <c r="A19" s="50" t="s">
        <v>962</v>
      </c>
      <c r="B19" s="259" t="s">
        <v>876</v>
      </c>
      <c r="C19" s="50" t="s">
        <v>875</v>
      </c>
      <c r="D19" s="50" t="s">
        <v>1855</v>
      </c>
      <c r="E19" s="278" t="s">
        <v>1385</v>
      </c>
      <c r="F19" s="94" t="s">
        <v>1856</v>
      </c>
      <c r="G19" s="279" t="s">
        <v>53</v>
      </c>
      <c r="H19" s="59">
        <v>19</v>
      </c>
      <c r="I19" s="279" t="s">
        <v>1699</v>
      </c>
      <c r="J19" s="279" t="s">
        <v>1857</v>
      </c>
    </row>
    <row r="20" spans="1:10" x14ac:dyDescent="0.25">
      <c r="A20" s="50" t="s">
        <v>1386</v>
      </c>
      <c r="B20" s="259" t="s">
        <v>251</v>
      </c>
      <c r="C20" s="50" t="s">
        <v>1015</v>
      </c>
      <c r="D20" s="50" t="s">
        <v>1437</v>
      </c>
      <c r="E20" s="278" t="s">
        <v>610</v>
      </c>
      <c r="F20" s="94" t="s">
        <v>1860</v>
      </c>
      <c r="G20" s="279" t="s">
        <v>15</v>
      </c>
      <c r="H20" s="59">
        <v>1</v>
      </c>
      <c r="I20" s="279" t="s">
        <v>1699</v>
      </c>
      <c r="J20" s="279" t="s">
        <v>1861</v>
      </c>
    </row>
    <row r="21" spans="1:10" x14ac:dyDescent="0.25">
      <c r="A21" s="50" t="s">
        <v>1386</v>
      </c>
      <c r="B21" s="259" t="s">
        <v>251</v>
      </c>
      <c r="C21" s="50" t="s">
        <v>1015</v>
      </c>
      <c r="D21" s="50" t="s">
        <v>1862</v>
      </c>
      <c r="E21" s="278" t="s">
        <v>1385</v>
      </c>
      <c r="F21" s="94" t="s">
        <v>1863</v>
      </c>
      <c r="G21" s="279" t="s">
        <v>53</v>
      </c>
      <c r="H21" s="59">
        <v>0.75</v>
      </c>
      <c r="I21" s="279" t="s">
        <v>1699</v>
      </c>
      <c r="J21" s="279" t="s">
        <v>1861</v>
      </c>
    </row>
    <row r="22" spans="1:10" x14ac:dyDescent="0.25">
      <c r="A22" s="50" t="s">
        <v>1386</v>
      </c>
      <c r="B22" s="259" t="s">
        <v>251</v>
      </c>
      <c r="C22" s="50" t="s">
        <v>1015</v>
      </c>
      <c r="D22" s="50" t="s">
        <v>1864</v>
      </c>
      <c r="E22" s="278" t="s">
        <v>1385</v>
      </c>
      <c r="F22" s="94" t="s">
        <v>1865</v>
      </c>
      <c r="G22" s="279" t="s">
        <v>53</v>
      </c>
      <c r="H22" s="59">
        <v>4.9000000000000004</v>
      </c>
      <c r="I22" s="279" t="s">
        <v>1699</v>
      </c>
      <c r="J22" s="279" t="s">
        <v>1861</v>
      </c>
    </row>
    <row r="23" spans="1:10" x14ac:dyDescent="0.25">
      <c r="A23" s="50" t="s">
        <v>1386</v>
      </c>
      <c r="B23" s="259" t="s">
        <v>251</v>
      </c>
      <c r="C23" s="50" t="s">
        <v>1015</v>
      </c>
      <c r="D23" s="50" t="s">
        <v>1866</v>
      </c>
      <c r="E23" s="278" t="s">
        <v>610</v>
      </c>
      <c r="F23" s="94" t="s">
        <v>1867</v>
      </c>
      <c r="G23" s="279" t="s">
        <v>15</v>
      </c>
      <c r="H23" s="59">
        <v>2</v>
      </c>
      <c r="I23" s="279" t="s">
        <v>1699</v>
      </c>
      <c r="J23" s="279" t="s">
        <v>1861</v>
      </c>
    </row>
    <row r="24" spans="1:10" x14ac:dyDescent="0.25">
      <c r="A24" s="50" t="s">
        <v>1386</v>
      </c>
      <c r="B24" s="259" t="s">
        <v>251</v>
      </c>
      <c r="C24" s="50" t="s">
        <v>1015</v>
      </c>
      <c r="D24" s="50" t="s">
        <v>1868</v>
      </c>
      <c r="E24" s="278" t="s">
        <v>864</v>
      </c>
      <c r="F24" s="94" t="s">
        <v>1867</v>
      </c>
      <c r="G24" s="279" t="s">
        <v>221</v>
      </c>
      <c r="H24" s="59">
        <v>3.5</v>
      </c>
      <c r="I24" s="279" t="s">
        <v>1699</v>
      </c>
      <c r="J24" s="279" t="s">
        <v>1861</v>
      </c>
    </row>
    <row r="25" spans="1:10" x14ac:dyDescent="0.25">
      <c r="A25" s="50" t="s">
        <v>1386</v>
      </c>
      <c r="B25" s="259" t="s">
        <v>251</v>
      </c>
      <c r="C25" s="50" t="s">
        <v>1015</v>
      </c>
      <c r="D25" s="50" t="s">
        <v>1869</v>
      </c>
      <c r="E25" s="278" t="s">
        <v>962</v>
      </c>
      <c r="F25" s="94" t="s">
        <v>1867</v>
      </c>
      <c r="G25" s="279" t="s">
        <v>19</v>
      </c>
      <c r="H25" s="59">
        <v>2.75</v>
      </c>
      <c r="I25" s="279" t="s">
        <v>1699</v>
      </c>
      <c r="J25" s="279" t="s">
        <v>1861</v>
      </c>
    </row>
    <row r="26" spans="1:10" x14ac:dyDescent="0.25">
      <c r="A26" s="50" t="s">
        <v>1386</v>
      </c>
      <c r="B26" s="259" t="s">
        <v>251</v>
      </c>
      <c r="C26" s="50" t="s">
        <v>1015</v>
      </c>
      <c r="D26" s="50" t="s">
        <v>1870</v>
      </c>
      <c r="E26" s="278" t="s">
        <v>610</v>
      </c>
      <c r="F26" s="94" t="s">
        <v>1871</v>
      </c>
      <c r="G26" s="279" t="s">
        <v>15</v>
      </c>
      <c r="H26" s="52">
        <v>2</v>
      </c>
      <c r="I26" s="279" t="s">
        <v>1699</v>
      </c>
      <c r="J26" s="279" t="s">
        <v>1861</v>
      </c>
    </row>
    <row r="35" spans="1:10" x14ac:dyDescent="0.25">
      <c r="A35" s="6" t="s">
        <v>1387</v>
      </c>
      <c r="B35" s="23" t="s">
        <v>28</v>
      </c>
      <c r="C35" s="6" t="s">
        <v>1390</v>
      </c>
      <c r="D35" s="6" t="s">
        <v>1873</v>
      </c>
      <c r="E35" s="277" t="s">
        <v>962</v>
      </c>
      <c r="F35" s="7" t="s">
        <v>1815</v>
      </c>
      <c r="G35" s="11" t="s">
        <v>19</v>
      </c>
      <c r="H35" s="59">
        <v>0.5</v>
      </c>
      <c r="I35" s="11" t="s">
        <v>1882</v>
      </c>
      <c r="J35" s="26" t="s">
        <v>1874</v>
      </c>
    </row>
    <row r="36" spans="1:10" x14ac:dyDescent="0.25">
      <c r="A36" s="6" t="s">
        <v>1091</v>
      </c>
      <c r="B36" s="23" t="s">
        <v>167</v>
      </c>
      <c r="C36" s="6" t="s">
        <v>743</v>
      </c>
      <c r="D36" s="6" t="s">
        <v>1876</v>
      </c>
      <c r="E36" s="277" t="s">
        <v>610</v>
      </c>
      <c r="F36" s="7" t="s">
        <v>1877</v>
      </c>
      <c r="G36" s="11" t="s">
        <v>15</v>
      </c>
      <c r="H36" s="59">
        <v>1.1000000000000001</v>
      </c>
      <c r="I36" s="11" t="s">
        <v>1882</v>
      </c>
      <c r="J36" s="26" t="s">
        <v>1878</v>
      </c>
    </row>
    <row r="37" spans="1:10" x14ac:dyDescent="0.25">
      <c r="A37" s="6" t="s">
        <v>1091</v>
      </c>
      <c r="B37" s="23" t="s">
        <v>167</v>
      </c>
      <c r="C37" s="6" t="s">
        <v>743</v>
      </c>
      <c r="D37" s="6" t="s">
        <v>1879</v>
      </c>
      <c r="E37" s="277" t="s">
        <v>962</v>
      </c>
      <c r="F37" s="7" t="s">
        <v>1880</v>
      </c>
      <c r="G37" s="11" t="s">
        <v>19</v>
      </c>
      <c r="H37" s="59">
        <v>8</v>
      </c>
      <c r="I37" s="11" t="s">
        <v>1882</v>
      </c>
      <c r="J37" s="26" t="s">
        <v>1878</v>
      </c>
    </row>
    <row r="38" spans="1:10" x14ac:dyDescent="0.25">
      <c r="A38" s="6" t="s">
        <v>1389</v>
      </c>
      <c r="B38" s="23" t="s">
        <v>167</v>
      </c>
      <c r="C38" s="6" t="s">
        <v>743</v>
      </c>
      <c r="D38" s="6" t="s">
        <v>1876</v>
      </c>
      <c r="E38" s="277" t="s">
        <v>610</v>
      </c>
      <c r="F38" s="7" t="s">
        <v>1877</v>
      </c>
      <c r="G38" s="11" t="s">
        <v>15</v>
      </c>
      <c r="H38" s="59">
        <v>1.1000000000000001</v>
      </c>
      <c r="I38" s="11" t="s">
        <v>1699</v>
      </c>
      <c r="J38" s="26" t="s">
        <v>1883</v>
      </c>
    </row>
    <row r="39" spans="1:10" x14ac:dyDescent="0.25">
      <c r="A39" s="6" t="s">
        <v>1389</v>
      </c>
      <c r="B39" s="23" t="s">
        <v>167</v>
      </c>
      <c r="C39" s="6" t="s">
        <v>743</v>
      </c>
      <c r="D39" s="6" t="s">
        <v>1879</v>
      </c>
      <c r="E39" s="277" t="s">
        <v>962</v>
      </c>
      <c r="F39" s="7" t="s">
        <v>1880</v>
      </c>
      <c r="G39" s="11" t="s">
        <v>19</v>
      </c>
      <c r="H39" s="59">
        <v>8</v>
      </c>
      <c r="I39" s="11" t="s">
        <v>1699</v>
      </c>
      <c r="J39" s="26" t="s">
        <v>1883</v>
      </c>
    </row>
    <row r="40" spans="1:10" x14ac:dyDescent="0.25">
      <c r="A40" s="6" t="s">
        <v>745</v>
      </c>
      <c r="B40" s="23" t="s">
        <v>122</v>
      </c>
      <c r="C40" s="6" t="s">
        <v>835</v>
      </c>
      <c r="D40" s="6" t="s">
        <v>1885</v>
      </c>
      <c r="E40" s="277" t="s">
        <v>610</v>
      </c>
      <c r="F40" s="7" t="s">
        <v>1886</v>
      </c>
      <c r="G40" s="11" t="s">
        <v>15</v>
      </c>
      <c r="H40" s="59">
        <v>2</v>
      </c>
      <c r="I40" s="11" t="s">
        <v>1699</v>
      </c>
      <c r="J40" s="26" t="s">
        <v>1887</v>
      </c>
    </row>
    <row r="41" spans="1:10" x14ac:dyDescent="0.25">
      <c r="A41" s="6" t="s">
        <v>745</v>
      </c>
      <c r="B41" s="23" t="s">
        <v>122</v>
      </c>
      <c r="C41" s="6" t="s">
        <v>835</v>
      </c>
      <c r="D41" s="6" t="s">
        <v>1888</v>
      </c>
      <c r="E41" s="277" t="s">
        <v>864</v>
      </c>
      <c r="F41" s="7" t="s">
        <v>1889</v>
      </c>
      <c r="G41" s="11" t="s">
        <v>221</v>
      </c>
      <c r="H41" s="59">
        <v>20</v>
      </c>
      <c r="I41" s="11" t="s">
        <v>1699</v>
      </c>
      <c r="J41" s="26" t="s">
        <v>1887</v>
      </c>
    </row>
    <row r="42" spans="1:10" x14ac:dyDescent="0.25">
      <c r="A42" s="6" t="s">
        <v>745</v>
      </c>
      <c r="B42" s="23" t="s">
        <v>122</v>
      </c>
      <c r="C42" s="6" t="s">
        <v>835</v>
      </c>
      <c r="D42" s="6" t="s">
        <v>755</v>
      </c>
      <c r="E42" s="277" t="s">
        <v>864</v>
      </c>
      <c r="F42" s="7" t="s">
        <v>1890</v>
      </c>
      <c r="G42" s="11" t="s">
        <v>221</v>
      </c>
      <c r="H42" s="59">
        <v>20</v>
      </c>
      <c r="I42" s="11" t="s">
        <v>1699</v>
      </c>
      <c r="J42" s="26" t="s">
        <v>1887</v>
      </c>
    </row>
    <row r="43" spans="1:10" x14ac:dyDescent="0.25">
      <c r="A43" s="6" t="s">
        <v>745</v>
      </c>
      <c r="B43" s="23" t="s">
        <v>122</v>
      </c>
      <c r="C43" s="6" t="s">
        <v>835</v>
      </c>
      <c r="D43" s="6" t="s">
        <v>1891</v>
      </c>
      <c r="E43" s="277" t="s">
        <v>1385</v>
      </c>
      <c r="F43" s="7" t="s">
        <v>1863</v>
      </c>
      <c r="G43" s="11" t="s">
        <v>53</v>
      </c>
      <c r="H43" s="59">
        <v>0.75</v>
      </c>
      <c r="I43" s="11" t="s">
        <v>1699</v>
      </c>
      <c r="J43" s="26" t="s">
        <v>1887</v>
      </c>
    </row>
    <row r="44" spans="1:10" x14ac:dyDescent="0.25">
      <c r="A44" s="6" t="s">
        <v>745</v>
      </c>
      <c r="B44" s="23" t="s">
        <v>122</v>
      </c>
      <c r="C44" s="6" t="s">
        <v>835</v>
      </c>
      <c r="D44" s="6" t="s">
        <v>1892</v>
      </c>
      <c r="E44" s="277" t="s">
        <v>610</v>
      </c>
      <c r="F44" s="7" t="s">
        <v>1893</v>
      </c>
      <c r="G44" s="11" t="s">
        <v>15</v>
      </c>
      <c r="H44" s="59">
        <v>4</v>
      </c>
      <c r="I44" s="11" t="s">
        <v>1699</v>
      </c>
      <c r="J44" s="26" t="s">
        <v>1887</v>
      </c>
    </row>
    <row r="45" spans="1:10" x14ac:dyDescent="0.25">
      <c r="A45" s="6" t="s">
        <v>745</v>
      </c>
      <c r="B45" s="23" t="s">
        <v>122</v>
      </c>
      <c r="C45" s="6" t="s">
        <v>835</v>
      </c>
      <c r="D45" s="6" t="s">
        <v>1894</v>
      </c>
      <c r="E45" s="277" t="s">
        <v>1385</v>
      </c>
      <c r="F45" s="7" t="s">
        <v>1865</v>
      </c>
      <c r="G45" s="11" t="s">
        <v>53</v>
      </c>
      <c r="H45" s="59">
        <v>4.9000000000000004</v>
      </c>
      <c r="I45" s="11" t="s">
        <v>1699</v>
      </c>
      <c r="J45" s="26" t="s">
        <v>1887</v>
      </c>
    </row>
    <row r="46" spans="1:10" x14ac:dyDescent="0.25">
      <c r="A46" s="6" t="s">
        <v>745</v>
      </c>
      <c r="B46" s="23" t="s">
        <v>122</v>
      </c>
      <c r="C46" s="6" t="s">
        <v>835</v>
      </c>
      <c r="D46" s="6" t="s">
        <v>1895</v>
      </c>
      <c r="E46" s="277" t="s">
        <v>864</v>
      </c>
      <c r="F46" s="7" t="s">
        <v>1837</v>
      </c>
      <c r="G46" s="11" t="s">
        <v>221</v>
      </c>
      <c r="H46" s="59">
        <v>2</v>
      </c>
      <c r="I46" s="11" t="s">
        <v>1699</v>
      </c>
      <c r="J46" s="26" t="s">
        <v>1887</v>
      </c>
    </row>
    <row r="47" spans="1:10" x14ac:dyDescent="0.25">
      <c r="A47" s="6" t="s">
        <v>745</v>
      </c>
      <c r="B47" s="23" t="s">
        <v>122</v>
      </c>
      <c r="C47" s="6" t="s">
        <v>835</v>
      </c>
      <c r="D47" s="6" t="s">
        <v>1896</v>
      </c>
      <c r="E47" s="277" t="s">
        <v>1385</v>
      </c>
      <c r="F47" s="7" t="s">
        <v>1837</v>
      </c>
      <c r="G47" s="11" t="s">
        <v>53</v>
      </c>
      <c r="H47" s="59">
        <v>2</v>
      </c>
      <c r="I47" s="11" t="s">
        <v>1699</v>
      </c>
      <c r="J47" s="26" t="s">
        <v>1887</v>
      </c>
    </row>
    <row r="48" spans="1:10" x14ac:dyDescent="0.25">
      <c r="A48" s="6" t="s">
        <v>745</v>
      </c>
      <c r="B48" s="23" t="s">
        <v>122</v>
      </c>
      <c r="C48" s="6" t="s">
        <v>835</v>
      </c>
      <c r="D48" s="6" t="s">
        <v>1897</v>
      </c>
      <c r="E48" s="277" t="s">
        <v>1385</v>
      </c>
      <c r="F48" s="7" t="s">
        <v>1837</v>
      </c>
      <c r="G48" s="11" t="s">
        <v>53</v>
      </c>
      <c r="H48" s="59">
        <v>0.5</v>
      </c>
      <c r="I48" s="11" t="s">
        <v>1699</v>
      </c>
      <c r="J48" s="26" t="s">
        <v>1887</v>
      </c>
    </row>
    <row r="49" spans="1:10" x14ac:dyDescent="0.25">
      <c r="A49" s="6" t="s">
        <v>745</v>
      </c>
      <c r="B49" s="23" t="s">
        <v>122</v>
      </c>
      <c r="C49" s="6" t="s">
        <v>835</v>
      </c>
      <c r="D49" s="6" t="s">
        <v>1898</v>
      </c>
      <c r="E49" s="277" t="s">
        <v>962</v>
      </c>
      <c r="F49" s="7" t="s">
        <v>1837</v>
      </c>
      <c r="G49" s="11" t="s">
        <v>19</v>
      </c>
      <c r="H49" s="59">
        <v>3</v>
      </c>
      <c r="I49" s="11" t="s">
        <v>1699</v>
      </c>
      <c r="J49" s="26" t="s">
        <v>1887</v>
      </c>
    </row>
    <row r="50" spans="1:10" x14ac:dyDescent="0.25">
      <c r="A50" s="6" t="s">
        <v>745</v>
      </c>
      <c r="B50" s="23" t="s">
        <v>122</v>
      </c>
      <c r="C50" s="6" t="s">
        <v>835</v>
      </c>
      <c r="D50" s="6" t="s">
        <v>1899</v>
      </c>
      <c r="E50" s="277" t="s">
        <v>610</v>
      </c>
      <c r="F50" s="7" t="s">
        <v>1867</v>
      </c>
      <c r="G50" s="11" t="s">
        <v>15</v>
      </c>
      <c r="H50" s="59">
        <v>2</v>
      </c>
      <c r="I50" s="11" t="s">
        <v>1699</v>
      </c>
      <c r="J50" s="26" t="s">
        <v>1887</v>
      </c>
    </row>
    <row r="51" spans="1:10" x14ac:dyDescent="0.25">
      <c r="A51" s="6" t="s">
        <v>745</v>
      </c>
      <c r="B51" s="23" t="s">
        <v>122</v>
      </c>
      <c r="C51" s="6" t="s">
        <v>835</v>
      </c>
      <c r="D51" s="6" t="s">
        <v>1900</v>
      </c>
      <c r="E51" s="277" t="s">
        <v>864</v>
      </c>
      <c r="F51" s="7" t="s">
        <v>1867</v>
      </c>
      <c r="G51" s="11" t="s">
        <v>221</v>
      </c>
      <c r="H51" s="59">
        <v>3.5</v>
      </c>
      <c r="I51" s="11" t="s">
        <v>1699</v>
      </c>
      <c r="J51" s="26" t="s">
        <v>1887</v>
      </c>
    </row>
    <row r="52" spans="1:10" x14ac:dyDescent="0.25">
      <c r="A52" s="6" t="s">
        <v>745</v>
      </c>
      <c r="B52" s="23" t="s">
        <v>122</v>
      </c>
      <c r="C52" s="6" t="s">
        <v>835</v>
      </c>
      <c r="D52" s="6" t="s">
        <v>1901</v>
      </c>
      <c r="E52" s="277" t="s">
        <v>962</v>
      </c>
      <c r="F52" s="7" t="s">
        <v>1867</v>
      </c>
      <c r="G52" s="11" t="s">
        <v>19</v>
      </c>
      <c r="H52" s="59">
        <v>2.75</v>
      </c>
      <c r="I52" s="11" t="s">
        <v>1699</v>
      </c>
      <c r="J52" s="26" t="s">
        <v>1887</v>
      </c>
    </row>
    <row r="53" spans="1:10" x14ac:dyDescent="0.25">
      <c r="A53" s="6" t="s">
        <v>745</v>
      </c>
      <c r="B53" s="23" t="s">
        <v>122</v>
      </c>
      <c r="C53" s="6" t="s">
        <v>835</v>
      </c>
      <c r="D53" s="6" t="s">
        <v>1902</v>
      </c>
      <c r="E53" s="277" t="s">
        <v>610</v>
      </c>
      <c r="F53" s="7" t="s">
        <v>1818</v>
      </c>
      <c r="G53" s="11" t="s">
        <v>15</v>
      </c>
      <c r="H53" s="59">
        <v>3</v>
      </c>
      <c r="I53" s="11" t="s">
        <v>1699</v>
      </c>
      <c r="J53" s="26" t="s">
        <v>1887</v>
      </c>
    </row>
    <row r="54" spans="1:10" x14ac:dyDescent="0.25">
      <c r="A54" s="6" t="s">
        <v>745</v>
      </c>
      <c r="B54" s="23" t="s">
        <v>122</v>
      </c>
      <c r="C54" s="6" t="s">
        <v>835</v>
      </c>
      <c r="D54" s="6" t="s">
        <v>1903</v>
      </c>
      <c r="E54" s="277" t="s">
        <v>610</v>
      </c>
      <c r="F54" s="7" t="s">
        <v>1818</v>
      </c>
      <c r="G54" s="11" t="s">
        <v>15</v>
      </c>
      <c r="H54" s="59">
        <v>1</v>
      </c>
      <c r="I54" s="11" t="s">
        <v>1699</v>
      </c>
      <c r="J54" s="26" t="s">
        <v>1887</v>
      </c>
    </row>
  </sheetData>
  <conditionalFormatting sqref="A2:J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0"/>
  <sheetViews>
    <sheetView workbookViewId="0">
      <selection activeCell="A10" sqref="A10:XFD10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4" bestFit="1" customWidth="1"/>
    <col min="7" max="7" width="7.7109375" style="250" customWidth="1"/>
    <col min="8" max="8" width="8.7109375" style="250" customWidth="1"/>
    <col min="9" max="9" width="11.7109375" style="9" customWidth="1"/>
    <col min="10" max="10" width="5.85546875" style="254" bestFit="1" customWidth="1"/>
    <col min="11" max="11" width="7.7109375" style="250" customWidth="1"/>
    <col min="12" max="12" width="8.7109375" style="250" customWidth="1"/>
    <col min="13" max="13" width="11.7109375" style="9" customWidth="1"/>
    <col min="14" max="14" width="5.85546875" style="254" bestFit="1" customWidth="1"/>
    <col min="15" max="15" width="7.7109375" style="250" customWidth="1"/>
    <col min="16" max="16" width="8.7109375" style="250" customWidth="1"/>
    <col min="17" max="17" width="11.7109375" style="9" customWidth="1"/>
    <col min="18" max="18" width="5.85546875" style="254" bestFit="1" customWidth="1"/>
    <col min="19" max="19" width="7.7109375" style="250" customWidth="1"/>
    <col min="20" max="20" width="8.7109375" style="250" customWidth="1"/>
    <col min="21" max="21" width="11.7109375" style="9" customWidth="1"/>
    <col min="22" max="22" width="5.85546875" style="255" bestFit="1" customWidth="1"/>
    <col min="23" max="23" width="7.7109375" style="250" customWidth="1"/>
    <col min="24" max="24" width="8.7109375" style="250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2" customFormat="1" x14ac:dyDescent="0.25">
      <c r="A1" s="251" t="s">
        <v>1745</v>
      </c>
      <c r="B1" s="263" t="s">
        <v>1746</v>
      </c>
      <c r="C1" s="251" t="s">
        <v>1741</v>
      </c>
      <c r="D1" s="251" t="s">
        <v>3</v>
      </c>
      <c r="E1" s="261" t="s">
        <v>1767</v>
      </c>
      <c r="F1" s="253" t="s">
        <v>1757</v>
      </c>
      <c r="G1" s="253" t="s">
        <v>1747</v>
      </c>
      <c r="H1" s="253" t="s">
        <v>1759</v>
      </c>
      <c r="I1" s="261" t="s">
        <v>1748</v>
      </c>
      <c r="J1" s="253" t="s">
        <v>1758</v>
      </c>
      <c r="K1" s="253" t="s">
        <v>1749</v>
      </c>
      <c r="L1" s="253" t="s">
        <v>1760</v>
      </c>
      <c r="M1" s="261" t="s">
        <v>1750</v>
      </c>
      <c r="N1" s="253" t="s">
        <v>1761</v>
      </c>
      <c r="O1" s="253" t="s">
        <v>1751</v>
      </c>
      <c r="P1" s="253" t="s">
        <v>1764</v>
      </c>
      <c r="Q1" s="261" t="s">
        <v>1752</v>
      </c>
      <c r="R1" s="253" t="s">
        <v>1762</v>
      </c>
      <c r="S1" s="253" t="s">
        <v>1753</v>
      </c>
      <c r="T1" s="253" t="s">
        <v>1765</v>
      </c>
      <c r="U1" s="261" t="s">
        <v>1754</v>
      </c>
      <c r="V1" s="253" t="s">
        <v>1763</v>
      </c>
      <c r="W1" s="253" t="s">
        <v>1755</v>
      </c>
      <c r="X1" s="253" t="s">
        <v>1766</v>
      </c>
      <c r="Y1" s="261" t="s">
        <v>1756</v>
      </c>
      <c r="Z1" s="251" t="s">
        <v>1744</v>
      </c>
      <c r="AA1" s="251" t="s">
        <v>813</v>
      </c>
    </row>
    <row r="2" spans="1:27" s="252" customFormat="1" x14ac:dyDescent="0.25">
      <c r="A2" s="50" t="s">
        <v>610</v>
      </c>
      <c r="B2" s="259" t="s">
        <v>186</v>
      </c>
      <c r="C2" s="50" t="s">
        <v>1416</v>
      </c>
      <c r="D2" s="50" t="s">
        <v>1790</v>
      </c>
      <c r="E2" s="262">
        <v>700</v>
      </c>
      <c r="F2" s="260" t="s">
        <v>15</v>
      </c>
      <c r="G2" s="260">
        <v>2</v>
      </c>
      <c r="H2" s="52">
        <v>350</v>
      </c>
      <c r="I2" s="262">
        <v>700</v>
      </c>
      <c r="J2" s="260"/>
      <c r="K2" s="260"/>
      <c r="L2" s="52"/>
      <c r="M2" s="262"/>
      <c r="N2" s="260"/>
      <c r="O2" s="260"/>
      <c r="P2" s="52"/>
      <c r="Q2" s="262"/>
      <c r="R2" s="260"/>
      <c r="S2" s="260"/>
      <c r="T2" s="52"/>
      <c r="U2" s="262"/>
      <c r="V2" s="260"/>
      <c r="W2" s="260"/>
      <c r="X2" s="52"/>
      <c r="Y2" s="262"/>
      <c r="Z2" s="50" t="b">
        <v>1</v>
      </c>
      <c r="AA2" s="50" t="s">
        <v>1791</v>
      </c>
    </row>
    <row r="3" spans="1:27" s="252" customFormat="1" x14ac:dyDescent="0.25">
      <c r="A3" s="50" t="s">
        <v>864</v>
      </c>
      <c r="B3" s="259" t="s">
        <v>276</v>
      </c>
      <c r="C3" s="50" t="s">
        <v>1091</v>
      </c>
      <c r="D3" s="50" t="s">
        <v>1790</v>
      </c>
      <c r="E3" s="262">
        <v>3850</v>
      </c>
      <c r="F3" s="260" t="s">
        <v>15</v>
      </c>
      <c r="G3" s="260">
        <v>11</v>
      </c>
      <c r="H3" s="52">
        <v>350</v>
      </c>
      <c r="I3" s="262">
        <v>3850</v>
      </c>
      <c r="J3" s="260"/>
      <c r="K3" s="260"/>
      <c r="L3" s="52"/>
      <c r="M3" s="262"/>
      <c r="N3" s="260"/>
      <c r="O3" s="260"/>
      <c r="P3" s="52"/>
      <c r="Q3" s="262"/>
      <c r="R3" s="260"/>
      <c r="S3" s="260"/>
      <c r="T3" s="52"/>
      <c r="U3" s="262"/>
      <c r="V3" s="260"/>
      <c r="W3" s="260"/>
      <c r="X3" s="52"/>
      <c r="Y3" s="262"/>
      <c r="Z3" s="50" t="b">
        <v>1</v>
      </c>
      <c r="AA3" s="50" t="s">
        <v>1823</v>
      </c>
    </row>
    <row r="4" spans="1:27" s="252" customFormat="1" x14ac:dyDescent="0.25">
      <c r="A4" s="50" t="s">
        <v>1385</v>
      </c>
      <c r="B4" s="259" t="s">
        <v>111</v>
      </c>
      <c r="C4" s="50" t="s">
        <v>838</v>
      </c>
      <c r="D4" s="50" t="s">
        <v>1790</v>
      </c>
      <c r="E4" s="262">
        <v>6287.5</v>
      </c>
      <c r="F4" s="260" t="s">
        <v>15</v>
      </c>
      <c r="G4" s="260">
        <v>2</v>
      </c>
      <c r="H4" s="52">
        <v>350</v>
      </c>
      <c r="I4" s="262">
        <v>700</v>
      </c>
      <c r="J4" s="260"/>
      <c r="K4" s="260"/>
      <c r="L4" s="52"/>
      <c r="M4" s="262"/>
      <c r="N4" s="260"/>
      <c r="O4" s="260"/>
      <c r="P4" s="52"/>
      <c r="Q4" s="262"/>
      <c r="R4" s="260"/>
      <c r="S4" s="260"/>
      <c r="T4" s="52"/>
      <c r="U4" s="262"/>
      <c r="V4" s="260"/>
      <c r="W4" s="260"/>
      <c r="X4" s="52"/>
      <c r="Y4" s="262"/>
      <c r="Z4" s="50" t="b">
        <v>1</v>
      </c>
      <c r="AA4" s="50" t="s">
        <v>1845</v>
      </c>
    </row>
    <row r="5" spans="1:27" s="252" customFormat="1" x14ac:dyDescent="0.25">
      <c r="A5" s="50" t="s">
        <v>962</v>
      </c>
      <c r="B5" s="259" t="s">
        <v>876</v>
      </c>
      <c r="C5" s="50" t="s">
        <v>875</v>
      </c>
      <c r="D5" s="50" t="s">
        <v>1858</v>
      </c>
      <c r="E5" s="262">
        <v>0</v>
      </c>
      <c r="F5" s="260" t="s">
        <v>53</v>
      </c>
      <c r="G5" s="260">
        <v>19</v>
      </c>
      <c r="H5" s="52">
        <v>0</v>
      </c>
      <c r="I5" s="262">
        <v>0</v>
      </c>
      <c r="J5" s="260"/>
      <c r="K5" s="260"/>
      <c r="L5" s="52"/>
      <c r="M5" s="262"/>
      <c r="N5" s="260"/>
      <c r="O5" s="260"/>
      <c r="P5" s="52"/>
      <c r="Q5" s="262"/>
      <c r="R5" s="260"/>
      <c r="S5" s="260"/>
      <c r="T5" s="52"/>
      <c r="U5" s="262"/>
      <c r="V5" s="260"/>
      <c r="W5" s="260"/>
      <c r="X5" s="52"/>
      <c r="Y5" s="262"/>
      <c r="Z5" s="50" t="b">
        <v>0</v>
      </c>
      <c r="AA5" s="50" t="s">
        <v>1859</v>
      </c>
    </row>
    <row r="6" spans="1:27" s="252" customFormat="1" x14ac:dyDescent="0.25">
      <c r="A6" s="50" t="s">
        <v>1386</v>
      </c>
      <c r="B6" s="259" t="s">
        <v>251</v>
      </c>
      <c r="C6" s="50" t="s">
        <v>1015</v>
      </c>
      <c r="D6" s="50" t="s">
        <v>1858</v>
      </c>
      <c r="E6" s="262">
        <v>3428.75</v>
      </c>
      <c r="F6" s="260" t="s">
        <v>15</v>
      </c>
      <c r="G6" s="260">
        <v>5</v>
      </c>
      <c r="H6" s="52">
        <v>350</v>
      </c>
      <c r="I6" s="262">
        <v>1750</v>
      </c>
      <c r="J6" s="260" t="s">
        <v>221</v>
      </c>
      <c r="K6" s="260">
        <v>3.5</v>
      </c>
      <c r="L6" s="52">
        <v>350</v>
      </c>
      <c r="M6" s="262">
        <v>1225</v>
      </c>
      <c r="N6" s="260" t="s">
        <v>19</v>
      </c>
      <c r="O6" s="260">
        <v>2.75</v>
      </c>
      <c r="P6" s="52">
        <v>165</v>
      </c>
      <c r="Q6" s="262">
        <v>453.75</v>
      </c>
      <c r="R6" s="260" t="s">
        <v>53</v>
      </c>
      <c r="S6" s="260">
        <v>5.65</v>
      </c>
      <c r="T6" s="52">
        <v>0</v>
      </c>
      <c r="U6" s="262">
        <v>0</v>
      </c>
      <c r="V6" s="260"/>
      <c r="W6" s="260"/>
      <c r="X6" s="52"/>
      <c r="Y6" s="262"/>
      <c r="Z6" s="50" t="b">
        <v>0</v>
      </c>
      <c r="AA6" s="50" t="s">
        <v>1872</v>
      </c>
    </row>
    <row r="7" spans="1:27" s="252" customFormat="1" x14ac:dyDescent="0.25">
      <c r="A7" s="50" t="s">
        <v>1387</v>
      </c>
      <c r="B7" s="259" t="s">
        <v>28</v>
      </c>
      <c r="C7" s="50" t="s">
        <v>1390</v>
      </c>
      <c r="D7" s="50" t="s">
        <v>1858</v>
      </c>
      <c r="E7" s="262">
        <v>82.5</v>
      </c>
      <c r="F7" s="260" t="s">
        <v>19</v>
      </c>
      <c r="G7" s="260">
        <v>0.5</v>
      </c>
      <c r="H7" s="52">
        <v>165</v>
      </c>
      <c r="I7" s="262">
        <v>82.5</v>
      </c>
      <c r="J7" s="260"/>
      <c r="K7" s="260"/>
      <c r="L7" s="52"/>
      <c r="M7" s="262"/>
      <c r="N7" s="260"/>
      <c r="O7" s="260"/>
      <c r="P7" s="52"/>
      <c r="Q7" s="262"/>
      <c r="R7" s="260"/>
      <c r="S7" s="260"/>
      <c r="T7" s="52"/>
      <c r="U7" s="262"/>
      <c r="V7" s="260"/>
      <c r="W7" s="260"/>
      <c r="X7" s="52"/>
      <c r="Y7" s="262"/>
      <c r="Z7" s="50" t="b">
        <v>0</v>
      </c>
      <c r="AA7" s="50" t="s">
        <v>1875</v>
      </c>
    </row>
    <row r="8" spans="1:27" s="252" customFormat="1" x14ac:dyDescent="0.25">
      <c r="A8" s="50" t="s">
        <v>1091</v>
      </c>
      <c r="B8" s="259" t="s">
        <v>167</v>
      </c>
      <c r="C8" s="50" t="s">
        <v>743</v>
      </c>
      <c r="D8" s="50" t="s">
        <v>1858</v>
      </c>
      <c r="E8" s="262">
        <v>1705</v>
      </c>
      <c r="F8" s="260" t="s">
        <v>15</v>
      </c>
      <c r="G8" s="260">
        <v>1.1000000000000001</v>
      </c>
      <c r="H8" s="52">
        <v>350</v>
      </c>
      <c r="I8" s="262">
        <v>385</v>
      </c>
      <c r="J8" s="260" t="s">
        <v>19</v>
      </c>
      <c r="K8" s="260">
        <v>8</v>
      </c>
      <c r="L8" s="52">
        <v>165</v>
      </c>
      <c r="M8" s="262">
        <v>1320</v>
      </c>
      <c r="N8" s="260"/>
      <c r="O8" s="260"/>
      <c r="P8" s="52"/>
      <c r="Q8" s="262"/>
      <c r="R8" s="260"/>
      <c r="S8" s="260"/>
      <c r="T8" s="52"/>
      <c r="U8" s="262"/>
      <c r="V8" s="260"/>
      <c r="W8" s="260"/>
      <c r="X8" s="52"/>
      <c r="Y8" s="262"/>
      <c r="Z8" s="50" t="b">
        <v>1</v>
      </c>
      <c r="AA8" s="50" t="s">
        <v>1881</v>
      </c>
    </row>
    <row r="9" spans="1:27" s="252" customFormat="1" x14ac:dyDescent="0.25">
      <c r="A9" s="50" t="s">
        <v>1389</v>
      </c>
      <c r="B9" s="259" t="s">
        <v>167</v>
      </c>
      <c r="C9" s="50" t="s">
        <v>743</v>
      </c>
      <c r="D9" s="50" t="s">
        <v>1858</v>
      </c>
      <c r="E9" s="262">
        <v>1705</v>
      </c>
      <c r="F9" s="260" t="s">
        <v>15</v>
      </c>
      <c r="G9" s="260">
        <v>1.1000000000000001</v>
      </c>
      <c r="H9" s="52">
        <v>350</v>
      </c>
      <c r="I9" s="262">
        <v>385</v>
      </c>
      <c r="J9" s="260" t="s">
        <v>19</v>
      </c>
      <c r="K9" s="260">
        <v>8</v>
      </c>
      <c r="L9" s="52">
        <v>165</v>
      </c>
      <c r="M9" s="262">
        <v>1320</v>
      </c>
      <c r="N9" s="260"/>
      <c r="O9" s="260"/>
      <c r="P9" s="52"/>
      <c r="Q9" s="262"/>
      <c r="R9" s="260"/>
      <c r="S9" s="260"/>
      <c r="T9" s="52"/>
      <c r="U9" s="262"/>
      <c r="V9" s="260"/>
      <c r="W9" s="260"/>
      <c r="X9" s="52"/>
      <c r="Y9" s="262"/>
      <c r="Z9" s="50" t="b">
        <v>0</v>
      </c>
      <c r="AA9" s="50" t="s">
        <v>1884</v>
      </c>
    </row>
    <row r="10" spans="1:27" s="252" customFormat="1" x14ac:dyDescent="0.25">
      <c r="A10" s="50" t="s">
        <v>745</v>
      </c>
      <c r="B10" s="259" t="s">
        <v>122</v>
      </c>
      <c r="C10" s="50" t="s">
        <v>835</v>
      </c>
      <c r="D10" s="50" t="s">
        <v>1858</v>
      </c>
      <c r="E10" s="262">
        <v>21073.75</v>
      </c>
      <c r="F10" s="260" t="s">
        <v>221</v>
      </c>
      <c r="G10" s="260">
        <v>45.5</v>
      </c>
      <c r="H10" s="52">
        <v>350</v>
      </c>
      <c r="I10" s="262">
        <v>15925</v>
      </c>
      <c r="J10" s="260" t="s">
        <v>15</v>
      </c>
      <c r="K10" s="260">
        <v>12</v>
      </c>
      <c r="L10" s="52">
        <v>350</v>
      </c>
      <c r="M10" s="262">
        <v>4200</v>
      </c>
      <c r="N10" s="260" t="s">
        <v>19</v>
      </c>
      <c r="O10" s="260">
        <v>5.75</v>
      </c>
      <c r="P10" s="52">
        <v>165</v>
      </c>
      <c r="Q10" s="262">
        <v>948.75</v>
      </c>
      <c r="R10" s="260" t="s">
        <v>53</v>
      </c>
      <c r="S10" s="260">
        <v>8.15</v>
      </c>
      <c r="T10" s="52">
        <v>0</v>
      </c>
      <c r="U10" s="262">
        <v>0</v>
      </c>
      <c r="V10" s="260"/>
      <c r="W10" s="260"/>
      <c r="X10" s="52"/>
      <c r="Y10" s="262"/>
      <c r="Z10" s="50" t="b">
        <v>0</v>
      </c>
      <c r="AA10" s="50" t="s">
        <v>1904</v>
      </c>
    </row>
  </sheetData>
  <conditionalFormatting sqref="A2:AA9998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6"/>
  <sheetViews>
    <sheetView workbookViewId="0">
      <selection activeCell="C17" sqref="C17"/>
    </sheetView>
  </sheetViews>
  <sheetFormatPr baseColWidth="10" defaultRowHeight="15" x14ac:dyDescent="0.25"/>
  <cols>
    <col min="1" max="1" width="11.42578125" style="268"/>
    <col min="2" max="2" width="11.42578125" style="269"/>
    <col min="3" max="3" width="11.42578125" style="268"/>
    <col min="4" max="4" width="11.42578125" style="270"/>
    <col min="5" max="5" width="11.42578125" style="271"/>
    <col min="6" max="16384" width="11.42578125" style="267"/>
  </cols>
  <sheetData>
    <row r="1" spans="1:5" x14ac:dyDescent="0.25">
      <c r="A1" s="263" t="s">
        <v>577</v>
      </c>
      <c r="B1" s="263" t="s">
        <v>1795</v>
      </c>
      <c r="C1" s="263" t="s">
        <v>2</v>
      </c>
      <c r="D1" s="263" t="s">
        <v>7</v>
      </c>
      <c r="E1" s="263" t="s">
        <v>642</v>
      </c>
    </row>
    <row r="2" spans="1:5" x14ac:dyDescent="0.25">
      <c r="A2" s="268" t="s">
        <v>1770</v>
      </c>
      <c r="B2" s="269">
        <v>0</v>
      </c>
      <c r="C2" s="268" t="s">
        <v>15</v>
      </c>
      <c r="D2" s="270">
        <v>21</v>
      </c>
      <c r="E2" s="271">
        <v>350</v>
      </c>
    </row>
    <row r="3" spans="1:5" x14ac:dyDescent="0.25">
      <c r="A3" s="268" t="s">
        <v>1774</v>
      </c>
      <c r="B3" s="269">
        <v>0</v>
      </c>
      <c r="D3" s="270">
        <v>0.75</v>
      </c>
      <c r="E3" s="271">
        <v>350</v>
      </c>
    </row>
    <row r="4" spans="1:5" x14ac:dyDescent="0.25">
      <c r="A4" s="268" t="s">
        <v>1775</v>
      </c>
      <c r="B4" s="269">
        <v>0</v>
      </c>
      <c r="D4" s="270">
        <v>9</v>
      </c>
      <c r="E4" s="271">
        <v>350</v>
      </c>
    </row>
    <row r="5" spans="1:5" x14ac:dyDescent="0.25">
      <c r="A5" s="268" t="s">
        <v>1775</v>
      </c>
      <c r="B5" s="269">
        <v>1</v>
      </c>
      <c r="D5" s="270">
        <v>8</v>
      </c>
      <c r="E5" s="271">
        <v>150</v>
      </c>
    </row>
    <row r="6" spans="1:5" x14ac:dyDescent="0.25">
      <c r="A6" s="268" t="s">
        <v>1776</v>
      </c>
      <c r="B6" s="269">
        <v>0</v>
      </c>
      <c r="D6" s="270">
        <v>1.75</v>
      </c>
      <c r="E6" s="271">
        <v>350</v>
      </c>
    </row>
    <row r="7" spans="1:5" x14ac:dyDescent="0.25">
      <c r="A7" s="268" t="s">
        <v>1777</v>
      </c>
      <c r="B7" s="269">
        <v>0</v>
      </c>
      <c r="D7" s="270">
        <v>1</v>
      </c>
      <c r="E7" s="271">
        <v>350</v>
      </c>
    </row>
    <row r="8" spans="1:5" x14ac:dyDescent="0.25">
      <c r="A8" s="268" t="s">
        <v>1785</v>
      </c>
      <c r="B8" s="269">
        <v>0</v>
      </c>
      <c r="D8" s="270">
        <v>11.2</v>
      </c>
      <c r="E8" s="271">
        <v>350</v>
      </c>
    </row>
    <row r="9" spans="1:5" x14ac:dyDescent="0.25">
      <c r="A9" s="268" t="s">
        <v>1785</v>
      </c>
      <c r="B9" s="269">
        <v>1</v>
      </c>
      <c r="D9" s="270">
        <v>6.25</v>
      </c>
      <c r="E9" s="271">
        <v>150</v>
      </c>
    </row>
    <row r="10" spans="1:5" x14ac:dyDescent="0.25">
      <c r="A10" s="268" t="s">
        <v>1792</v>
      </c>
      <c r="B10" s="269">
        <v>0</v>
      </c>
      <c r="D10" s="270">
        <v>2</v>
      </c>
      <c r="E10" s="271">
        <v>350</v>
      </c>
    </row>
    <row r="11" spans="1:5" x14ac:dyDescent="0.25">
      <c r="A11" s="268" t="s">
        <v>1796</v>
      </c>
      <c r="B11" s="269">
        <v>0</v>
      </c>
      <c r="C11" s="268" t="s">
        <v>15</v>
      </c>
      <c r="D11" s="270">
        <v>30.3</v>
      </c>
      <c r="E11" s="271">
        <v>350</v>
      </c>
    </row>
    <row r="12" spans="1:5" x14ac:dyDescent="0.25">
      <c r="A12" s="268" t="s">
        <v>1796</v>
      </c>
      <c r="B12" s="269">
        <v>1</v>
      </c>
      <c r="C12" s="268" t="s">
        <v>19</v>
      </c>
      <c r="D12" s="270">
        <v>22.7</v>
      </c>
      <c r="E12" s="271">
        <v>150</v>
      </c>
    </row>
    <row r="13" spans="1:5" x14ac:dyDescent="0.25">
      <c r="A13" s="256" t="s">
        <v>1799</v>
      </c>
      <c r="B13" s="256">
        <v>0</v>
      </c>
      <c r="C13" s="256" t="s">
        <v>15</v>
      </c>
      <c r="D13" s="256">
        <v>17</v>
      </c>
      <c r="E13" s="270">
        <v>350</v>
      </c>
    </row>
    <row r="14" spans="1:5" x14ac:dyDescent="0.25">
      <c r="A14" s="256" t="s">
        <v>1800</v>
      </c>
      <c r="B14" s="256">
        <v>0</v>
      </c>
      <c r="C14" s="256" t="s">
        <v>15</v>
      </c>
      <c r="D14" s="256">
        <v>58.6</v>
      </c>
      <c r="E14" s="270">
        <v>350</v>
      </c>
    </row>
    <row r="15" spans="1:5" x14ac:dyDescent="0.25">
      <c r="A15" s="256" t="s">
        <v>1846</v>
      </c>
      <c r="B15" s="256">
        <v>0</v>
      </c>
      <c r="C15" s="256" t="s">
        <v>15</v>
      </c>
      <c r="D15" s="256">
        <v>11</v>
      </c>
      <c r="E15" s="270">
        <v>350</v>
      </c>
    </row>
    <row r="16" spans="1:5" x14ac:dyDescent="0.25">
      <c r="A16" s="256" t="s">
        <v>1905</v>
      </c>
      <c r="B16" s="256">
        <v>0</v>
      </c>
      <c r="C16" s="256" t="s">
        <v>19</v>
      </c>
      <c r="D16" s="256">
        <v>0.6</v>
      </c>
      <c r="E16" s="270">
        <v>165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77"/>
  <sheetViews>
    <sheetView zoomScale="95" zoomScaleNormal="95" workbookViewId="0">
      <pane ySplit="3" topLeftCell="A1440" activePane="bottomLeft" state="frozen"/>
      <selection activeCell="G40" sqref="G40"/>
      <selection pane="bottomLeft" activeCell="A1454" sqref="A1454:XFD1473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r="1" spans="1:10" ht="15" customHeight="1" x14ac:dyDescent="0.25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272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r="2" spans="1:10" ht="0.75" customHeight="1" x14ac:dyDescent="0.25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r="3" spans="1:10" x14ac:dyDescent="0.25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r="4" spans="1:10" x14ac:dyDescent="0.25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r="5" spans="1:10" x14ac:dyDescent="0.2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r="6" spans="1:10" x14ac:dyDescent="0.25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r="7" spans="1:10" x14ac:dyDescent="0.25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r="8" spans="1:10" x14ac:dyDescent="0.25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r="9" spans="1:10" x14ac:dyDescent="0.25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r="10" spans="1:10" x14ac:dyDescent="0.25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570.91999999999996</v>
      </c>
      <c r="H10" s="67"/>
      <c r="I10" s="65"/>
      <c r="J10" s="64"/>
    </row>
    <row r="11" spans="1:10" x14ac:dyDescent="0.25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r="12" spans="1:10" x14ac:dyDescent="0.25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r="13" spans="1:10" x14ac:dyDescent="0.25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r="14" spans="1:10" x14ac:dyDescent="0.25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r="15" spans="1:10" x14ac:dyDescent="0.2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r="16" spans="1:10" x14ac:dyDescent="0.25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r="17" spans="1:9" x14ac:dyDescent="0.25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r="18" spans="1:9" x14ac:dyDescent="0.25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r="19" spans="1:9" x14ac:dyDescent="0.25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r="20" spans="1:9" x14ac:dyDescent="0.25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r="21" spans="1:9" x14ac:dyDescent="0.25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r="22" spans="1:9" x14ac:dyDescent="0.25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r="23" spans="1:9" x14ac:dyDescent="0.25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r="24" spans="1:9" x14ac:dyDescent="0.25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r="25" spans="1:9" x14ac:dyDescent="0.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r="26" spans="1:9" x14ac:dyDescent="0.25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r="27" spans="1:9" x14ac:dyDescent="0.25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r="28" spans="1:9" x14ac:dyDescent="0.25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r="29" spans="1:9" x14ac:dyDescent="0.25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r="30" spans="1:9" x14ac:dyDescent="0.25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r="31" spans="1:9" x14ac:dyDescent="0.25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r="32" spans="1:9" x14ac:dyDescent="0.25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r="33" spans="1:9" x14ac:dyDescent="0.25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r="34" spans="1:9" x14ac:dyDescent="0.25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r="35" spans="1:9" x14ac:dyDescent="0.2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67.680000000000007</v>
      </c>
      <c r="I35" s="65"/>
    </row>
    <row r="36" spans="1:9" x14ac:dyDescent="0.25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r="37" spans="1:9" x14ac:dyDescent="0.25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1248.6300000000001</v>
      </c>
      <c r="H37" s="67"/>
      <c r="I37" s="65"/>
    </row>
    <row r="38" spans="1:9" x14ac:dyDescent="0.25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r="39" spans="1:9" x14ac:dyDescent="0.25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r="40" spans="1:9" x14ac:dyDescent="0.25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r="41" spans="1:9" x14ac:dyDescent="0.25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r="42" spans="1:9" x14ac:dyDescent="0.25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r="43" spans="1:9" x14ac:dyDescent="0.25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r="44" spans="1:9" x14ac:dyDescent="0.25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1248.6300000000001</v>
      </c>
      <c r="H44" s="67"/>
      <c r="I44" s="65"/>
    </row>
    <row r="45" spans="1:9" x14ac:dyDescent="0.2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1248.6300000000001</v>
      </c>
      <c r="I45" s="65"/>
    </row>
    <row r="46" spans="1:9" x14ac:dyDescent="0.25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r="47" spans="1:9" x14ac:dyDescent="0.25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r="48" spans="1:9" x14ac:dyDescent="0.25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r="49" spans="1:9" x14ac:dyDescent="0.25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r="50" spans="1:9" x14ac:dyDescent="0.25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r="51" spans="1:9" x14ac:dyDescent="0.25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r="52" spans="1:9" x14ac:dyDescent="0.25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r="53" spans="1:9" x14ac:dyDescent="0.25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4585.3999999999996</v>
      </c>
      <c r="I53" s="65"/>
    </row>
    <row r="54" spans="1:9" x14ac:dyDescent="0.25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r="55" spans="1:9" x14ac:dyDescent="0.2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r="56" spans="1:9" x14ac:dyDescent="0.25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r="57" spans="1:9" x14ac:dyDescent="0.25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r="58" spans="1:9" x14ac:dyDescent="0.25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1034.9100000000001</v>
      </c>
      <c r="H58" s="67"/>
      <c r="I58" s="65"/>
    </row>
    <row r="59" spans="1:9" x14ac:dyDescent="0.25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r="60" spans="1:9" x14ac:dyDescent="0.25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153.72999999999999</v>
      </c>
      <c r="I60" s="65"/>
    </row>
    <row r="61" spans="1:9" x14ac:dyDescent="0.25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r="62" spans="1:9" x14ac:dyDescent="0.25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r="63" spans="1:9" x14ac:dyDescent="0.25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r="64" spans="1:9" x14ac:dyDescent="0.25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r="65" spans="1:9" x14ac:dyDescent="0.2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r="66" spans="1:9" x14ac:dyDescent="0.25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r="67" spans="1:9" x14ac:dyDescent="0.25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r="68" spans="1:9" x14ac:dyDescent="0.25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r="69" spans="1:9" x14ac:dyDescent="0.25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r="70" spans="1:9" x14ac:dyDescent="0.25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r="71" spans="1:9" x14ac:dyDescent="0.25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r="72" spans="1:9" x14ac:dyDescent="0.25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r="73" spans="1:9" x14ac:dyDescent="0.25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r="74" spans="1:9" x14ac:dyDescent="0.25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1034.9100000000001</v>
      </c>
      <c r="H74" s="67"/>
      <c r="I74" s="65"/>
    </row>
    <row r="75" spans="1:9" x14ac:dyDescent="0.2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1034.9100000000001</v>
      </c>
      <c r="I75" s="65"/>
    </row>
    <row r="76" spans="1:9" x14ac:dyDescent="0.25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r="77" spans="1:9" x14ac:dyDescent="0.25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r="78" spans="1:9" x14ac:dyDescent="0.25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r="79" spans="1:9" x14ac:dyDescent="0.25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r="80" spans="1:9" x14ac:dyDescent="0.25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r="81" spans="1:9" x14ac:dyDescent="0.25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r="82" spans="1:9" x14ac:dyDescent="0.25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r="83" spans="1:9" x14ac:dyDescent="0.25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r="84" spans="1:9" x14ac:dyDescent="0.25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r="85" spans="1:9" x14ac:dyDescent="0.2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r="86" spans="1:9" x14ac:dyDescent="0.25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r="87" spans="1:9" x14ac:dyDescent="0.25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r="88" spans="1:9" x14ac:dyDescent="0.25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r="89" spans="1:9" x14ac:dyDescent="0.25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r="90" spans="1:9" x14ac:dyDescent="0.25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159.94999999999999</v>
      </c>
      <c r="H90" s="67"/>
      <c r="I90" s="65"/>
    </row>
    <row r="91" spans="1:9" x14ac:dyDescent="0.25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149.94999999999999</v>
      </c>
      <c r="I91" s="65"/>
    </row>
    <row r="92" spans="1:9" x14ac:dyDescent="0.25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r="93" spans="1:9" x14ac:dyDescent="0.25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r="94" spans="1:9" x14ac:dyDescent="0.25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r="95" spans="1:9" x14ac:dyDescent="0.2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r="96" spans="1:9" x14ac:dyDescent="0.25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r="97" spans="1:9" x14ac:dyDescent="0.25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r="98" spans="1:9" x14ac:dyDescent="0.25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r="99" spans="1:9" x14ac:dyDescent="0.25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r="100" spans="1:9" x14ac:dyDescent="0.25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r="101" spans="1:9" x14ac:dyDescent="0.25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r="102" spans="1:9" x14ac:dyDescent="0.25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r="103" spans="1:9" x14ac:dyDescent="0.25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r="104" spans="1:9" x14ac:dyDescent="0.25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2157.0700000000002</v>
      </c>
      <c r="H104" s="67"/>
      <c r="I104" s="65"/>
    </row>
    <row r="105" spans="1:9" x14ac:dyDescent="0.2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r="106" spans="1:9" x14ac:dyDescent="0.25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r="107" spans="1:9" x14ac:dyDescent="0.25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r="108" spans="1:9" x14ac:dyDescent="0.25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r="109" spans="1:9" x14ac:dyDescent="0.25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r="110" spans="1:9" x14ac:dyDescent="0.25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r="111" spans="1:9" x14ac:dyDescent="0.25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r="112" spans="1:9" x14ac:dyDescent="0.25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r="113" spans="1:9" x14ac:dyDescent="0.25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r="114" spans="1:9" x14ac:dyDescent="0.25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r="115" spans="1:9" x14ac:dyDescent="0.2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r="116" spans="1:9" x14ac:dyDescent="0.25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r="117" spans="1:9" x14ac:dyDescent="0.25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r="118" spans="1:9" x14ac:dyDescent="0.25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r="119" spans="1:9" x14ac:dyDescent="0.25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r="120" spans="1:9" x14ac:dyDescent="0.25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r="121" spans="1:9" x14ac:dyDescent="0.25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r="122" spans="1:9" x14ac:dyDescent="0.25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r="123" spans="1:9" x14ac:dyDescent="0.25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r="124" spans="1:9" x14ac:dyDescent="0.25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r="125" spans="1:9" x14ac:dyDescent="0.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r="126" spans="1:9" x14ac:dyDescent="0.25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r="127" spans="1:9" x14ac:dyDescent="0.25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r="128" spans="1:9" x14ac:dyDescent="0.25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r="129" spans="1:9" x14ac:dyDescent="0.25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r="130" spans="1:9" x14ac:dyDescent="0.25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r="131" spans="1:9" x14ac:dyDescent="0.25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r="132" spans="1:9" x14ac:dyDescent="0.25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r="133" spans="1:9" x14ac:dyDescent="0.25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r="134" spans="1:9" x14ac:dyDescent="0.25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r="135" spans="1:9" x14ac:dyDescent="0.2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r="136" spans="1:9" x14ac:dyDescent="0.25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r="137" spans="1:9" x14ac:dyDescent="0.25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r="138" spans="1:9" x14ac:dyDescent="0.25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r="139" spans="1:9" x14ac:dyDescent="0.25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r="140" spans="1:9" x14ac:dyDescent="0.25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33.950000000000003</v>
      </c>
      <c r="I140" s="65"/>
    </row>
    <row r="141" spans="1:9" x14ac:dyDescent="0.25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r="142" spans="1:9" x14ac:dyDescent="0.25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r="143" spans="1:9" x14ac:dyDescent="0.25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r="144" spans="1:9" x14ac:dyDescent="0.25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r="145" spans="1:9" x14ac:dyDescent="0.2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r="146" spans="1:9" x14ac:dyDescent="0.25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r="147" spans="1:9" x14ac:dyDescent="0.25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r="148" spans="1:9" x14ac:dyDescent="0.25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r="149" spans="1:9" x14ac:dyDescent="0.25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r="150" spans="1:9" x14ac:dyDescent="0.25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r="151" spans="1:9" x14ac:dyDescent="0.25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r="152" spans="1:9" x14ac:dyDescent="0.25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r="153" spans="1:9" x14ac:dyDescent="0.25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9.9499999999999993</v>
      </c>
      <c r="H153" s="67"/>
      <c r="I153" s="65"/>
    </row>
    <row r="154" spans="1:9" x14ac:dyDescent="0.25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9.9499999999999993</v>
      </c>
      <c r="I154" s="65"/>
    </row>
    <row r="155" spans="1:9" x14ac:dyDescent="0.2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r="156" spans="1:9" x14ac:dyDescent="0.25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r="157" spans="1:9" x14ac:dyDescent="0.25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r="158" spans="1:9" x14ac:dyDescent="0.25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r="159" spans="1:9" x14ac:dyDescent="0.25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r="160" spans="1:9" x14ac:dyDescent="0.25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r="161" spans="1:9" x14ac:dyDescent="0.25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r="162" spans="1:9" x14ac:dyDescent="0.25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r="163" spans="1:9" x14ac:dyDescent="0.25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r="164" spans="1:9" x14ac:dyDescent="0.25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r="165" spans="1:9" x14ac:dyDescent="0.2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r="166" spans="1:9" x14ac:dyDescent="0.25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r="167" spans="1:9" x14ac:dyDescent="0.25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r="168" spans="1:9" x14ac:dyDescent="0.25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r="169" spans="1:9" x14ac:dyDescent="0.25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r="170" spans="1:9" x14ac:dyDescent="0.25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r="171" spans="1:9" x14ac:dyDescent="0.25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r="172" spans="1:9" x14ac:dyDescent="0.25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129.94999999999999</v>
      </c>
      <c r="H172" s="67"/>
      <c r="I172" s="65"/>
    </row>
    <row r="173" spans="1:9" x14ac:dyDescent="0.25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r="174" spans="1:9" x14ac:dyDescent="0.25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r="175" spans="1:9" x14ac:dyDescent="0.2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r="176" spans="1:9" x14ac:dyDescent="0.25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129.94999999999999</v>
      </c>
      <c r="H176" s="67"/>
      <c r="I176" s="65"/>
    </row>
    <row r="177" spans="1:9" x14ac:dyDescent="0.25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r="178" spans="1:9" x14ac:dyDescent="0.25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r="179" spans="1:9" x14ac:dyDescent="0.25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r="180" spans="1:9" x14ac:dyDescent="0.25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129.94999999999999</v>
      </c>
      <c r="H180" s="67"/>
      <c r="I180" s="65"/>
    </row>
    <row r="181" spans="1:9" x14ac:dyDescent="0.25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r="182" spans="1:9" x14ac:dyDescent="0.25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r="183" spans="1:9" x14ac:dyDescent="0.25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r="184" spans="1:9" x14ac:dyDescent="0.25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129.94999999999999</v>
      </c>
      <c r="H184" s="67"/>
      <c r="I184" s="65"/>
    </row>
    <row r="185" spans="1:9" x14ac:dyDescent="0.2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r="186" spans="1:9" x14ac:dyDescent="0.25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r="187" spans="1:9" x14ac:dyDescent="0.25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r="188" spans="1:9" x14ac:dyDescent="0.25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r="189" spans="1:9" x14ac:dyDescent="0.25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r="190" spans="1:9" x14ac:dyDescent="0.25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r="191" spans="1:9" x14ac:dyDescent="0.25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r="192" spans="1:9" x14ac:dyDescent="0.25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r="193" spans="1:9" x14ac:dyDescent="0.25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r="194" spans="1:9" x14ac:dyDescent="0.25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r="195" spans="1:9" x14ac:dyDescent="0.2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r="196" spans="1:9" x14ac:dyDescent="0.25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r="197" spans="1:9" x14ac:dyDescent="0.25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r="198" spans="1:9" x14ac:dyDescent="0.25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r="199" spans="1:9" x14ac:dyDescent="0.25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r="200" spans="1:9" x14ac:dyDescent="0.25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r="201" spans="1:9" x14ac:dyDescent="0.25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r="202" spans="1:9" x14ac:dyDescent="0.25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r="203" spans="1:9" x14ac:dyDescent="0.25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129.94999999999999</v>
      </c>
      <c r="H203" s="67"/>
      <c r="I203" s="65"/>
    </row>
    <row r="204" spans="1:9" x14ac:dyDescent="0.25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r="205" spans="1:9" x14ac:dyDescent="0.2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r="206" spans="1:9" x14ac:dyDescent="0.25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r="207" spans="1:9" x14ac:dyDescent="0.25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r="208" spans="1:9" x14ac:dyDescent="0.25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r="209" spans="1:9" x14ac:dyDescent="0.25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r="210" spans="1:9" x14ac:dyDescent="0.25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r="211" spans="1:9" x14ac:dyDescent="0.25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r="212" spans="1:9" x14ac:dyDescent="0.25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r="213" spans="1:9" x14ac:dyDescent="0.25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r="214" spans="1:9" x14ac:dyDescent="0.25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r="215" spans="1:9" x14ac:dyDescent="0.2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r="216" spans="1:9" x14ac:dyDescent="0.25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r="217" spans="1:9" x14ac:dyDescent="0.25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r="218" spans="1:9" x14ac:dyDescent="0.25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r="219" spans="1:9" x14ac:dyDescent="0.25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r="220" spans="1:9" x14ac:dyDescent="0.25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r="221" spans="1:9" x14ac:dyDescent="0.25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r="222" spans="1:9" x14ac:dyDescent="0.25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r="223" spans="1:9" x14ac:dyDescent="0.25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r="224" spans="1:9" x14ac:dyDescent="0.25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r="225" spans="1:9" x14ac:dyDescent="0.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r="226" spans="1:9" x14ac:dyDescent="0.25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r="227" spans="1:9" x14ac:dyDescent="0.25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r="228" spans="1:9" x14ac:dyDescent="0.25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r="229" spans="1:9" x14ac:dyDescent="0.25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r="230" spans="1:9" x14ac:dyDescent="0.25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r="231" spans="1:9" x14ac:dyDescent="0.25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r="232" spans="1:9" x14ac:dyDescent="0.25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r="233" spans="1:9" x14ac:dyDescent="0.25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r="234" spans="1:9" x14ac:dyDescent="0.25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r="235" spans="1:9" x14ac:dyDescent="0.2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r="236" spans="1:9" x14ac:dyDescent="0.25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r="237" spans="1:9" x14ac:dyDescent="0.25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37.409999999999997</v>
      </c>
      <c r="I237" s="65"/>
    </row>
    <row r="238" spans="1:9" x14ac:dyDescent="0.25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r="239" spans="1:9" x14ac:dyDescent="0.25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r="240" spans="1:9" x14ac:dyDescent="0.25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r="241" spans="1:9" x14ac:dyDescent="0.25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r="242" spans="1:9" x14ac:dyDescent="0.25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r="243" spans="1:9" x14ac:dyDescent="0.25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r="244" spans="1:9" x14ac:dyDescent="0.25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r="245" spans="1:9" x14ac:dyDescent="0.2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r="246" spans="1:9" x14ac:dyDescent="0.25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r="247" spans="1:9" x14ac:dyDescent="0.25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r="248" spans="1:9" x14ac:dyDescent="0.25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r="249" spans="1:9" x14ac:dyDescent="0.25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r="250" spans="1:9" x14ac:dyDescent="0.25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r="251" spans="1:9" x14ac:dyDescent="0.25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r="252" spans="1:9" x14ac:dyDescent="0.25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r="253" spans="1:9" x14ac:dyDescent="0.25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r="254" spans="1:9" x14ac:dyDescent="0.25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r="255" spans="1:9" x14ac:dyDescent="0.2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r="256" spans="1:9" x14ac:dyDescent="0.25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r="257" spans="1:9" x14ac:dyDescent="0.25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r="258" spans="1:9" x14ac:dyDescent="0.25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r="259" spans="1:9" x14ac:dyDescent="0.25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r="260" spans="1:9" x14ac:dyDescent="0.25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r="261" spans="1:9" x14ac:dyDescent="0.25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r="262" spans="1:9" x14ac:dyDescent="0.25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r="263" spans="1:9" x14ac:dyDescent="0.25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r="264" spans="1:9" x14ac:dyDescent="0.25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r="265" spans="1:9" x14ac:dyDescent="0.2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r="266" spans="1:9" x14ac:dyDescent="0.25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r="267" spans="1:9" x14ac:dyDescent="0.25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r="268" spans="1:9" x14ac:dyDescent="0.25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r="269" spans="1:9" x14ac:dyDescent="0.25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r="270" spans="1:9" x14ac:dyDescent="0.25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r="271" spans="1:9" x14ac:dyDescent="0.25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r="272" spans="1:9" x14ac:dyDescent="0.25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r="273" spans="1:9" x14ac:dyDescent="0.25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r="274" spans="1:9" x14ac:dyDescent="0.25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r="275" spans="1:9" x14ac:dyDescent="0.2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r="276" spans="1:9" x14ac:dyDescent="0.25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r="277" spans="1:9" x14ac:dyDescent="0.25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r="278" spans="1:9" x14ac:dyDescent="0.25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r="279" spans="1:9" x14ac:dyDescent="0.25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r="280" spans="1:9" x14ac:dyDescent="0.25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r="281" spans="1:9" x14ac:dyDescent="0.25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r="282" spans="1:9" x14ac:dyDescent="0.25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r="283" spans="1:9" x14ac:dyDescent="0.25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9.9499999999999993</v>
      </c>
      <c r="I283" s="65"/>
    </row>
    <row r="284" spans="1:9" x14ac:dyDescent="0.25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r="285" spans="1:9" x14ac:dyDescent="0.2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r="286" spans="1:9" x14ac:dyDescent="0.25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r="287" spans="1:9" x14ac:dyDescent="0.25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r="288" spans="1:9" x14ac:dyDescent="0.25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129.94999999999999</v>
      </c>
      <c r="H288" s="67"/>
      <c r="I288" s="65"/>
    </row>
    <row r="289" spans="1:9" x14ac:dyDescent="0.25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r="290" spans="1:9" x14ac:dyDescent="0.25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r="291" spans="1:9" x14ac:dyDescent="0.25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r="292" spans="1:9" x14ac:dyDescent="0.25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r="293" spans="1:9" x14ac:dyDescent="0.25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r="294" spans="1:9" x14ac:dyDescent="0.25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r="295" spans="1:9" x14ac:dyDescent="0.2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r="296" spans="1:9" x14ac:dyDescent="0.25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r="297" spans="1:9" x14ac:dyDescent="0.25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r="298" spans="1:9" x14ac:dyDescent="0.25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r="299" spans="1:9" x14ac:dyDescent="0.25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r="300" spans="1:9" x14ac:dyDescent="0.25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129.94999999999999</v>
      </c>
      <c r="H300" s="67"/>
      <c r="I300" s="65"/>
    </row>
    <row r="301" spans="1:9" x14ac:dyDescent="0.25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r="302" spans="1:9" x14ac:dyDescent="0.25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r="303" spans="1:9" x14ac:dyDescent="0.25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r="304" spans="1:9" x14ac:dyDescent="0.25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0.28999999999999998</v>
      </c>
      <c r="H304" s="67"/>
      <c r="I304" s="65"/>
    </row>
    <row r="305" spans="1:9" x14ac:dyDescent="0.2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0.28999999999999998</v>
      </c>
      <c r="I305" s="65"/>
    </row>
    <row r="306" spans="1:9" x14ac:dyDescent="0.25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r="307" spans="1:9" x14ac:dyDescent="0.25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r="308" spans="1:9" x14ac:dyDescent="0.25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r="309" spans="1:9" x14ac:dyDescent="0.25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r="310" spans="1:9" x14ac:dyDescent="0.25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r="311" spans="1:9" x14ac:dyDescent="0.25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r="312" spans="1:9" x14ac:dyDescent="0.25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r="313" spans="1:9" x14ac:dyDescent="0.25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r="314" spans="1:9" x14ac:dyDescent="0.25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r="315" spans="1:9" x14ac:dyDescent="0.2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r="316" spans="1:9" x14ac:dyDescent="0.25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r="317" spans="1:9" x14ac:dyDescent="0.25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r="318" spans="1:9" x14ac:dyDescent="0.25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r="319" spans="1:9" x14ac:dyDescent="0.25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r="320" spans="1:9" x14ac:dyDescent="0.25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r="321" spans="1:9" x14ac:dyDescent="0.25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r="322" spans="1:9" x14ac:dyDescent="0.25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r="323" spans="1:9" x14ac:dyDescent="0.25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r="324" spans="1:9" x14ac:dyDescent="0.25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r="325" spans="1:9" x14ac:dyDescent="0.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r="326" spans="1:9" x14ac:dyDescent="0.25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r="327" spans="1:9" x14ac:dyDescent="0.25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r="328" spans="1:9" x14ac:dyDescent="0.25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r="329" spans="1:9" x14ac:dyDescent="0.25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r="330" spans="1:9" x14ac:dyDescent="0.25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r="331" spans="1:9" x14ac:dyDescent="0.25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r="332" spans="1:9" x14ac:dyDescent="0.25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r="333" spans="1:9" x14ac:dyDescent="0.25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r="334" spans="1:9" x14ac:dyDescent="0.25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r="335" spans="1:9" x14ac:dyDescent="0.2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r="336" spans="1:9" x14ac:dyDescent="0.25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r="337" spans="1:9" x14ac:dyDescent="0.25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r="338" spans="1:9" x14ac:dyDescent="0.25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r="339" spans="1:9" x14ac:dyDescent="0.25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r="340" spans="1:9" x14ac:dyDescent="0.25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r="341" spans="1:9" x14ac:dyDescent="0.25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r="342" spans="1:9" x14ac:dyDescent="0.25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r="343" spans="1:9" x14ac:dyDescent="0.25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r="344" spans="1:9" x14ac:dyDescent="0.25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r="345" spans="1:9" x14ac:dyDescent="0.2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r="346" spans="1:9" x14ac:dyDescent="0.25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r="347" spans="1:9" x14ac:dyDescent="0.25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r="348" spans="1:9" x14ac:dyDescent="0.25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r="349" spans="1:9" x14ac:dyDescent="0.25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r="350" spans="1:9" x14ac:dyDescent="0.25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r="351" spans="1:9" x14ac:dyDescent="0.25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r="352" spans="1:9" x14ac:dyDescent="0.25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r="353" spans="1:9" x14ac:dyDescent="0.25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r="354" spans="1:9" x14ac:dyDescent="0.25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r="355" spans="1:9" x14ac:dyDescent="0.2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r="356" spans="1:9" x14ac:dyDescent="0.25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r="357" spans="1:9" x14ac:dyDescent="0.25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r="358" spans="1:9" x14ac:dyDescent="0.25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r="359" spans="1:9" x14ac:dyDescent="0.25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r="360" spans="1:9" x14ac:dyDescent="0.25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r="361" spans="1:9" x14ac:dyDescent="0.25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r="362" spans="1:9" x14ac:dyDescent="0.25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r="363" spans="1:9" x14ac:dyDescent="0.25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r="364" spans="1:9" x14ac:dyDescent="0.25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r="365" spans="1:9" x14ac:dyDescent="0.2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r="366" spans="1:9" x14ac:dyDescent="0.25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r="367" spans="1:9" x14ac:dyDescent="0.25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r="368" spans="1:9" x14ac:dyDescent="0.25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r="369" spans="1:9" x14ac:dyDescent="0.25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r="370" spans="1:9" x14ac:dyDescent="0.25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r="371" spans="1:9" x14ac:dyDescent="0.25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r="372" spans="1:9" x14ac:dyDescent="0.25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r="373" spans="1:9" x14ac:dyDescent="0.25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r="374" spans="1:9" x14ac:dyDescent="0.25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r="375" spans="1:9" x14ac:dyDescent="0.2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r="376" spans="1:9" x14ac:dyDescent="0.25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r="377" spans="1:9" x14ac:dyDescent="0.25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r="378" spans="1:9" x14ac:dyDescent="0.25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r="379" spans="1:9" x14ac:dyDescent="0.25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r="380" spans="1:9" x14ac:dyDescent="0.25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r="381" spans="1:9" x14ac:dyDescent="0.25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r="382" spans="1:9" x14ac:dyDescent="0.25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r="383" spans="1:9" x14ac:dyDescent="0.25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r="384" spans="1:9" x14ac:dyDescent="0.25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r="385" spans="1:9" x14ac:dyDescent="0.2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r="386" spans="1:9" x14ac:dyDescent="0.25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r="387" spans="1:9" x14ac:dyDescent="0.25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r="388" spans="1:9" x14ac:dyDescent="0.25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r="389" spans="1:9" x14ac:dyDescent="0.25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r="390" spans="1:9" x14ac:dyDescent="0.25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r="391" spans="1:9" x14ac:dyDescent="0.25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r="392" spans="1:9" x14ac:dyDescent="0.25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r="393" spans="1:9" x14ac:dyDescent="0.25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r="394" spans="1:9" x14ac:dyDescent="0.25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r="395" spans="1:9" x14ac:dyDescent="0.2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r="396" spans="1:9" x14ac:dyDescent="0.25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r="397" spans="1:9" x14ac:dyDescent="0.25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20.010000000000002</v>
      </c>
      <c r="H397" s="72"/>
      <c r="I397" s="65"/>
    </row>
    <row r="398" spans="1:9" x14ac:dyDescent="0.25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20.010000000000002</v>
      </c>
      <c r="I398" s="65"/>
    </row>
    <row r="399" spans="1:9" x14ac:dyDescent="0.25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r="400" spans="1:9" x14ac:dyDescent="0.25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r="401" spans="1:9" x14ac:dyDescent="0.25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r="402" spans="1:9" x14ac:dyDescent="0.25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r="403" spans="1:9" x14ac:dyDescent="0.25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r="404" spans="1:9" x14ac:dyDescent="0.25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r="405" spans="1:9" x14ac:dyDescent="0.2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r="406" spans="1:9" x14ac:dyDescent="0.25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r="407" spans="1:9" x14ac:dyDescent="0.25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r="408" spans="1:9" x14ac:dyDescent="0.25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r="409" spans="1:9" x14ac:dyDescent="0.25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r="410" spans="1:9" x14ac:dyDescent="0.25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r="411" spans="1:9" x14ac:dyDescent="0.25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r="412" spans="1:9" x14ac:dyDescent="0.25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r="413" spans="1:9" x14ac:dyDescent="0.25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r="414" spans="1:9" x14ac:dyDescent="0.25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r="415" spans="1:9" x14ac:dyDescent="0.2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r="416" spans="1:9" x14ac:dyDescent="0.25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r="417" spans="1:9" x14ac:dyDescent="0.25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r="418" spans="1:9" x14ac:dyDescent="0.25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r="419" spans="1:9" x14ac:dyDescent="0.25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r="420" spans="1:9" x14ac:dyDescent="0.25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r="421" spans="1:9" x14ac:dyDescent="0.25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r="422" spans="1:9" x14ac:dyDescent="0.25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r="423" spans="1:9" x14ac:dyDescent="0.25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r="424" spans="1:9" x14ac:dyDescent="0.25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r="425" spans="1:9" x14ac:dyDescent="0.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r="426" spans="1:9" x14ac:dyDescent="0.25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r="427" spans="1:9" x14ac:dyDescent="0.25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r="428" spans="1:9" x14ac:dyDescent="0.25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r="429" spans="1:9" x14ac:dyDescent="0.25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r="430" spans="1:9" x14ac:dyDescent="0.25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r="431" spans="1:9" x14ac:dyDescent="0.25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r="432" spans="1:9" x14ac:dyDescent="0.25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r="433" spans="1:9" x14ac:dyDescent="0.25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r="434" spans="1:9" x14ac:dyDescent="0.25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r="435" spans="1:9" x14ac:dyDescent="0.2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r="436" spans="1:9" x14ac:dyDescent="0.25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r="437" spans="1:9" x14ac:dyDescent="0.25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r="438" spans="1:9" x14ac:dyDescent="0.25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548.57000000000005</v>
      </c>
      <c r="H438" s="71"/>
      <c r="I438" s="75"/>
    </row>
    <row r="439" spans="1:9" x14ac:dyDescent="0.25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r="440" spans="1:9" x14ac:dyDescent="0.25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r="441" spans="1:9" x14ac:dyDescent="0.25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r="442" spans="1:9" x14ac:dyDescent="0.25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r="443" spans="1:9" x14ac:dyDescent="0.25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r="444" spans="1:9" x14ac:dyDescent="0.25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r="445" spans="1:9" x14ac:dyDescent="0.2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r="446" spans="1:9" x14ac:dyDescent="0.25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r="447" spans="1:9" x14ac:dyDescent="0.25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r="448" spans="1:9" x14ac:dyDescent="0.25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r="449" spans="1:9" x14ac:dyDescent="0.25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r="450" spans="1:9" x14ac:dyDescent="0.25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r="451" spans="1:9" x14ac:dyDescent="0.25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r="452" spans="1:9" x14ac:dyDescent="0.25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r="453" spans="1:9" x14ac:dyDescent="0.25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r="454" spans="1:9" x14ac:dyDescent="0.25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r="455" spans="1:9" x14ac:dyDescent="0.2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r="456" spans="1:9" x14ac:dyDescent="0.25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r="457" spans="1:9" x14ac:dyDescent="0.25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r="458" spans="1:9" x14ac:dyDescent="0.25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r="459" spans="1:9" x14ac:dyDescent="0.25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r="460" spans="1:9" x14ac:dyDescent="0.25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r="461" spans="1:9" x14ac:dyDescent="0.25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r="462" spans="1:9" x14ac:dyDescent="0.25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r="463" spans="1:9" x14ac:dyDescent="0.25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r="464" spans="1:9" x14ac:dyDescent="0.25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r="465" spans="1:9" x14ac:dyDescent="0.2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r="466" spans="1:9" x14ac:dyDescent="0.25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r="467" spans="1:9" x14ac:dyDescent="0.25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r="468" spans="1:9" x14ac:dyDescent="0.25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r="469" spans="1:9" x14ac:dyDescent="0.25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r="470" spans="1:9" x14ac:dyDescent="0.25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r="471" spans="1:9" x14ac:dyDescent="0.25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r="472" spans="1:9" x14ac:dyDescent="0.25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r="473" spans="1:9" x14ac:dyDescent="0.25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r="474" spans="1:9" x14ac:dyDescent="0.25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r="475" spans="1:9" x14ac:dyDescent="0.2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r="476" spans="1:9" x14ac:dyDescent="0.25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r="477" spans="1:9" x14ac:dyDescent="0.25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r="478" spans="1:9" x14ac:dyDescent="0.25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r="479" spans="1:9" x14ac:dyDescent="0.25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r="480" spans="1:9" x14ac:dyDescent="0.25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r="481" spans="1:9" x14ac:dyDescent="0.25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r="482" spans="1:9" x14ac:dyDescent="0.25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r="483" spans="1:9" x14ac:dyDescent="0.25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r="484" spans="1:9" x14ac:dyDescent="0.25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r="485" spans="1:9" x14ac:dyDescent="0.2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r="486" spans="1:9" x14ac:dyDescent="0.25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r="487" spans="1:9" x14ac:dyDescent="0.25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r="488" spans="1:9" x14ac:dyDescent="0.25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r="489" spans="1:9" x14ac:dyDescent="0.25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r="490" spans="1:9" x14ac:dyDescent="0.25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r="491" spans="1:9" x14ac:dyDescent="0.25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r="492" spans="1:9" x14ac:dyDescent="0.25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r="493" spans="1:9" x14ac:dyDescent="0.25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r="494" spans="1:9" x14ac:dyDescent="0.25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r="495" spans="1:9" x14ac:dyDescent="0.2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r="496" spans="1:9" x14ac:dyDescent="0.25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r="497" spans="1:9" x14ac:dyDescent="0.25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r="498" spans="1:9" x14ac:dyDescent="0.25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r="499" spans="1:9" x14ac:dyDescent="0.25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r="500" spans="1:9" x14ac:dyDescent="0.25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r="501" spans="1:9" x14ac:dyDescent="0.25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r="502" spans="1:9" x14ac:dyDescent="0.25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r="503" spans="1:9" x14ac:dyDescent="0.25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r="504" spans="1:9" x14ac:dyDescent="0.25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r="505" spans="1:9" x14ac:dyDescent="0.2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r="506" spans="1:9" x14ac:dyDescent="0.25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r="507" spans="1:9" x14ac:dyDescent="0.25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r="508" spans="1:9" x14ac:dyDescent="0.25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9.9499999999999993</v>
      </c>
      <c r="H508" s="67"/>
      <c r="I508" s="65"/>
    </row>
    <row r="509" spans="1:9" x14ac:dyDescent="0.25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9.9499999999999993</v>
      </c>
      <c r="I509" s="65"/>
    </row>
    <row r="510" spans="1:9" x14ac:dyDescent="0.25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r="511" spans="1:9" x14ac:dyDescent="0.25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r="512" spans="1:9" x14ac:dyDescent="0.25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r="513" spans="1:9" x14ac:dyDescent="0.25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r="514" spans="1:9" x14ac:dyDescent="0.25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r="515" spans="1:9" x14ac:dyDescent="0.2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r="516" spans="1:9" x14ac:dyDescent="0.25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r="517" spans="1:9" x14ac:dyDescent="0.25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r="518" spans="1:9" x14ac:dyDescent="0.25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r="519" spans="1:9" x14ac:dyDescent="0.25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r="520" spans="1:9" x14ac:dyDescent="0.25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r="521" spans="1:9" x14ac:dyDescent="0.25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r="522" spans="1:9" x14ac:dyDescent="0.25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r="523" spans="1:9" x14ac:dyDescent="0.25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r="524" spans="1:9" x14ac:dyDescent="0.25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r="525" spans="1:9" x14ac:dyDescent="0.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r="526" spans="1:9" x14ac:dyDescent="0.25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r="527" spans="1:9" x14ac:dyDescent="0.25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r="528" spans="1:9" x14ac:dyDescent="0.25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r="529" spans="1:10" x14ac:dyDescent="0.25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r="530" spans="1:10" x14ac:dyDescent="0.25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r="531" spans="1:10" x14ac:dyDescent="0.25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r="532" spans="1:10" x14ac:dyDescent="0.25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r="533" spans="1:10" x14ac:dyDescent="0.25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r="534" spans="1:10" x14ac:dyDescent="0.25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r="535" spans="1:10" x14ac:dyDescent="0.2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r="536" spans="1:10" x14ac:dyDescent="0.25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r="537" spans="1:10" x14ac:dyDescent="0.25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r="538" spans="1:10" x14ac:dyDescent="0.25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45356.431747685201</v>
      </c>
    </row>
    <row r="539" spans="1:10" x14ac:dyDescent="0.25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45356.431747685201</v>
      </c>
    </row>
    <row r="540" spans="1:10" x14ac:dyDescent="0.25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r="541" spans="1:10" x14ac:dyDescent="0.25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r="542" spans="1:10" x14ac:dyDescent="0.25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45356.451273148101</v>
      </c>
    </row>
    <row r="543" spans="1:10" x14ac:dyDescent="0.25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45356.451273148101</v>
      </c>
    </row>
    <row r="544" spans="1:10" x14ac:dyDescent="0.25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45356.451273148101</v>
      </c>
    </row>
    <row r="545" spans="1:10" x14ac:dyDescent="0.2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45356.451273148101</v>
      </c>
    </row>
    <row r="546" spans="1:10" x14ac:dyDescent="0.25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9.9499999999999993</v>
      </c>
      <c r="H546" s="67"/>
      <c r="I546" s="65"/>
      <c r="J546" s="64">
        <v>45356.451562499999</v>
      </c>
    </row>
    <row r="547" spans="1:10" x14ac:dyDescent="0.25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9.9499999999999993</v>
      </c>
      <c r="I547" s="65"/>
      <c r="J547" s="64">
        <v>45356.451562499999</v>
      </c>
    </row>
    <row r="548" spans="1:10" x14ac:dyDescent="0.25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45356.455092592601</v>
      </c>
    </row>
    <row r="549" spans="1:10" x14ac:dyDescent="0.25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45356.455092592601</v>
      </c>
    </row>
    <row r="550" spans="1:10" x14ac:dyDescent="0.25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45356.455092592601</v>
      </c>
    </row>
    <row r="551" spans="1:10" x14ac:dyDescent="0.25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45356.455092592601</v>
      </c>
    </row>
    <row r="552" spans="1:10" x14ac:dyDescent="0.25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45356.455208333296</v>
      </c>
    </row>
    <row r="553" spans="1:10" x14ac:dyDescent="0.25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45356.455208333296</v>
      </c>
    </row>
    <row r="554" spans="1:10" x14ac:dyDescent="0.25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129.94999999999999</v>
      </c>
      <c r="H554" s="67"/>
      <c r="I554" s="65"/>
      <c r="J554" s="64">
        <v>45356.455567129597</v>
      </c>
    </row>
    <row r="555" spans="1:10" x14ac:dyDescent="0.2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45356.455567129597</v>
      </c>
    </row>
    <row r="556" spans="1:10" x14ac:dyDescent="0.25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45356.455567129597</v>
      </c>
    </row>
    <row r="557" spans="1:10" x14ac:dyDescent="0.25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45356.455567129597</v>
      </c>
    </row>
    <row r="558" spans="1:10" x14ac:dyDescent="0.25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45356.456134259301</v>
      </c>
    </row>
    <row r="559" spans="1:10" x14ac:dyDescent="0.25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45356.456134259301</v>
      </c>
    </row>
    <row r="560" spans="1:10" x14ac:dyDescent="0.25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45357.618796296301</v>
      </c>
    </row>
    <row r="561" spans="1:10" x14ac:dyDescent="0.25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45357.618796296301</v>
      </c>
    </row>
    <row r="562" spans="1:10" x14ac:dyDescent="0.25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9999999.9900000002</v>
      </c>
      <c r="H562" s="67"/>
      <c r="I562" s="65"/>
      <c r="J562" s="64">
        <v>45357.676192129598</v>
      </c>
    </row>
    <row r="563" spans="1:10" x14ac:dyDescent="0.25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9999999.9900000002</v>
      </c>
      <c r="I563" s="65"/>
      <c r="J563" s="64">
        <v>45357.676192129598</v>
      </c>
    </row>
    <row r="564" spans="1:10" x14ac:dyDescent="0.25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99999999.989999995</v>
      </c>
      <c r="H564" s="67"/>
      <c r="I564" s="65"/>
      <c r="J564" s="64">
        <v>45357.679849537002</v>
      </c>
    </row>
    <row r="565" spans="1:10" x14ac:dyDescent="0.2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99999999.989999995</v>
      </c>
      <c r="I565" s="65"/>
      <c r="J565" s="64">
        <v>45357.679849537002</v>
      </c>
    </row>
    <row r="566" spans="1:10" x14ac:dyDescent="0.25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r="567" spans="1:10" x14ac:dyDescent="0.25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r="568" spans="1:10" x14ac:dyDescent="0.25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r="569" spans="1:10" x14ac:dyDescent="0.25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r="570" spans="1:10" x14ac:dyDescent="0.25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r="571" spans="1:10" x14ac:dyDescent="0.25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r="572" spans="1:10" x14ac:dyDescent="0.25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r="573" spans="1:10" x14ac:dyDescent="0.25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r="574" spans="1:10" x14ac:dyDescent="0.25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r="575" spans="1:10" x14ac:dyDescent="0.2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r="576" spans="1:10" x14ac:dyDescent="0.25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r="577" spans="1:9" x14ac:dyDescent="0.25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r="578" spans="1:9" x14ac:dyDescent="0.25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r="579" spans="1:9" x14ac:dyDescent="0.25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135.30000000000001</v>
      </c>
      <c r="I579" s="65"/>
    </row>
    <row r="580" spans="1:9" x14ac:dyDescent="0.25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r="581" spans="1:9" x14ac:dyDescent="0.25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r="582" spans="1:9" x14ac:dyDescent="0.25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r="583" spans="1:9" x14ac:dyDescent="0.25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r="584" spans="1:9" x14ac:dyDescent="0.25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r="585" spans="1:9" x14ac:dyDescent="0.2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r="586" spans="1:9" x14ac:dyDescent="0.25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r="587" spans="1:9" x14ac:dyDescent="0.25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r="588" spans="1:9" x14ac:dyDescent="0.25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r="589" spans="1:9" x14ac:dyDescent="0.25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r="590" spans="1:9" x14ac:dyDescent="0.25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r="591" spans="1:9" x14ac:dyDescent="0.25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r="592" spans="1:9" x14ac:dyDescent="0.25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r="593" spans="1:10" x14ac:dyDescent="0.25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r="594" spans="1:10" x14ac:dyDescent="0.25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r="595" spans="1:10" x14ac:dyDescent="0.2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r="596" spans="1:10" x14ac:dyDescent="0.25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r="597" spans="1:10" x14ac:dyDescent="0.25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r="598" spans="1:10" x14ac:dyDescent="0.25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r="599" spans="1:10" x14ac:dyDescent="0.25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r="600" spans="1:10" x14ac:dyDescent="0.25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45359.334120370397</v>
      </c>
    </row>
    <row r="601" spans="1:10" x14ac:dyDescent="0.25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45359.334120370397</v>
      </c>
    </row>
    <row r="602" spans="1:10" x14ac:dyDescent="0.25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45359.334120370397</v>
      </c>
    </row>
    <row r="603" spans="1:10" x14ac:dyDescent="0.25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45359.334120370397</v>
      </c>
    </row>
    <row r="604" spans="1:10" x14ac:dyDescent="0.25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45359.344166666699</v>
      </c>
    </row>
    <row r="605" spans="1:10" x14ac:dyDescent="0.2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45359.344305555598</v>
      </c>
    </row>
    <row r="606" spans="1:10" x14ac:dyDescent="0.25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45359.344305555598</v>
      </c>
    </row>
    <row r="607" spans="1:10" x14ac:dyDescent="0.25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45359.344305555598</v>
      </c>
    </row>
    <row r="608" spans="1:10" x14ac:dyDescent="0.25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45359.393495370401</v>
      </c>
    </row>
    <row r="609" spans="1:10" x14ac:dyDescent="0.25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45359.393495370401</v>
      </c>
    </row>
    <row r="610" spans="1:10" x14ac:dyDescent="0.25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45359.393495370401</v>
      </c>
    </row>
    <row r="611" spans="1:10" x14ac:dyDescent="0.25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45359.393495370401</v>
      </c>
    </row>
    <row r="612" spans="1:10" x14ac:dyDescent="0.25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45359.396921296298</v>
      </c>
    </row>
    <row r="613" spans="1:10" x14ac:dyDescent="0.25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45359.396921296298</v>
      </c>
    </row>
    <row r="614" spans="1:10" x14ac:dyDescent="0.25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45361.403900463003</v>
      </c>
    </row>
    <row r="615" spans="1:10" x14ac:dyDescent="0.2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45361.403900463003</v>
      </c>
    </row>
    <row r="616" spans="1:10" x14ac:dyDescent="0.25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45361.403900463003</v>
      </c>
    </row>
    <row r="617" spans="1:10" x14ac:dyDescent="0.25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45361.403900463003</v>
      </c>
    </row>
    <row r="618" spans="1:10" x14ac:dyDescent="0.25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45361.667476851799</v>
      </c>
    </row>
    <row r="619" spans="1:10" x14ac:dyDescent="0.25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45361.667476851799</v>
      </c>
    </row>
    <row r="620" spans="1:10" x14ac:dyDescent="0.25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45361.667476851799</v>
      </c>
    </row>
    <row r="621" spans="1:10" x14ac:dyDescent="0.25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45361.667476851799</v>
      </c>
    </row>
    <row r="622" spans="1:10" x14ac:dyDescent="0.25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45361.667476851799</v>
      </c>
    </row>
    <row r="623" spans="1:10" x14ac:dyDescent="0.25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45361.667476851799</v>
      </c>
    </row>
    <row r="624" spans="1:10" x14ac:dyDescent="0.25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45361.667476851799</v>
      </c>
    </row>
    <row r="625" spans="1:10" x14ac:dyDescent="0.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45361.675057870401</v>
      </c>
    </row>
    <row r="626" spans="1:10" x14ac:dyDescent="0.25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45361.675057870401</v>
      </c>
    </row>
    <row r="627" spans="1:10" x14ac:dyDescent="0.25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45361.675057870401</v>
      </c>
    </row>
    <row r="628" spans="1:10" x14ac:dyDescent="0.25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45361.675057870401</v>
      </c>
    </row>
    <row r="629" spans="1:10" x14ac:dyDescent="0.25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45361.676724536999</v>
      </c>
    </row>
    <row r="630" spans="1:10" x14ac:dyDescent="0.25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45361.676724536999</v>
      </c>
    </row>
    <row r="631" spans="1:10" x14ac:dyDescent="0.25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45361.676724536999</v>
      </c>
    </row>
    <row r="632" spans="1:10" x14ac:dyDescent="0.25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45361.676724536999</v>
      </c>
    </row>
    <row r="633" spans="1:10" x14ac:dyDescent="0.25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45361.683611111097</v>
      </c>
    </row>
    <row r="634" spans="1:10" x14ac:dyDescent="0.25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45361.683703703697</v>
      </c>
    </row>
    <row r="635" spans="1:10" x14ac:dyDescent="0.2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45361.683703703697</v>
      </c>
    </row>
    <row r="636" spans="1:10" x14ac:dyDescent="0.25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45361.683703703697</v>
      </c>
    </row>
    <row r="637" spans="1:10" x14ac:dyDescent="0.25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45363.312071759297</v>
      </c>
    </row>
    <row r="638" spans="1:10" x14ac:dyDescent="0.25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45363.312071759297</v>
      </c>
    </row>
    <row r="639" spans="1:10" x14ac:dyDescent="0.25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45363.312071759297</v>
      </c>
    </row>
    <row r="640" spans="1:10" x14ac:dyDescent="0.25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45363.312071759297</v>
      </c>
    </row>
    <row r="641" spans="1:10" x14ac:dyDescent="0.25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2069.5500000000002</v>
      </c>
      <c r="H641" s="67"/>
      <c r="I641" s="65"/>
      <c r="J641" s="64">
        <v>45363.337129629603</v>
      </c>
    </row>
    <row r="642" spans="1:10" x14ac:dyDescent="0.25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45363.337129629603</v>
      </c>
    </row>
    <row r="643" spans="1:10" x14ac:dyDescent="0.25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45363.337129629603</v>
      </c>
    </row>
    <row r="644" spans="1:10" x14ac:dyDescent="0.25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45363.337129629603</v>
      </c>
    </row>
    <row r="645" spans="1:10" x14ac:dyDescent="0.2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r="646" spans="1:10" x14ac:dyDescent="0.25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r="647" spans="1:10" x14ac:dyDescent="0.25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r="648" spans="1:10" x14ac:dyDescent="0.25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r="649" spans="1:10" x14ac:dyDescent="0.25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45363.364699074104</v>
      </c>
    </row>
    <row r="650" spans="1:10" x14ac:dyDescent="0.25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45363.364699074104</v>
      </c>
    </row>
    <row r="651" spans="1:10" x14ac:dyDescent="0.25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45363.364699074104</v>
      </c>
    </row>
    <row r="652" spans="1:10" x14ac:dyDescent="0.25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45363.364699074104</v>
      </c>
    </row>
    <row r="653" spans="1:10" x14ac:dyDescent="0.25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r="654" spans="1:10" x14ac:dyDescent="0.25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r="655" spans="1:10" x14ac:dyDescent="0.2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r="656" spans="1:10" x14ac:dyDescent="0.25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r="657" spans="1:10" x14ac:dyDescent="0.25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2069.5500000000002</v>
      </c>
      <c r="H657" s="67"/>
      <c r="I657" s="65"/>
      <c r="J657" s="64">
        <v>45363.372731481497</v>
      </c>
    </row>
    <row r="658" spans="1:10" x14ac:dyDescent="0.25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45363.372731481497</v>
      </c>
    </row>
    <row r="659" spans="1:10" x14ac:dyDescent="0.25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45363.372731481497</v>
      </c>
    </row>
    <row r="660" spans="1:10" x14ac:dyDescent="0.25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45363.372731481497</v>
      </c>
    </row>
    <row r="661" spans="1:10" x14ac:dyDescent="0.25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45363.378379629597</v>
      </c>
    </row>
    <row r="662" spans="1:10" x14ac:dyDescent="0.25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45363.378379629597</v>
      </c>
    </row>
    <row r="663" spans="1:10" x14ac:dyDescent="0.25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45363.378379629597</v>
      </c>
    </row>
    <row r="664" spans="1:10" x14ac:dyDescent="0.25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45363.378379629597</v>
      </c>
    </row>
    <row r="665" spans="1:10" x14ac:dyDescent="0.2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45363.379340277803</v>
      </c>
    </row>
    <row r="666" spans="1:10" x14ac:dyDescent="0.25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45363.379340277803</v>
      </c>
    </row>
    <row r="667" spans="1:10" x14ac:dyDescent="0.25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45363.379340277803</v>
      </c>
    </row>
    <row r="668" spans="1:10" x14ac:dyDescent="0.25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45363.379340277803</v>
      </c>
    </row>
    <row r="669" spans="1:10" x14ac:dyDescent="0.25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45363.379340277803</v>
      </c>
    </row>
    <row r="670" spans="1:10" x14ac:dyDescent="0.25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45363.389803240701</v>
      </c>
    </row>
    <row r="671" spans="1:10" x14ac:dyDescent="0.25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45363.389803240701</v>
      </c>
    </row>
    <row r="672" spans="1:10" x14ac:dyDescent="0.25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45363.389803240701</v>
      </c>
    </row>
    <row r="673" spans="1:10" x14ac:dyDescent="0.25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45363.389803240701</v>
      </c>
    </row>
    <row r="674" spans="1:10" x14ac:dyDescent="0.25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45363.393148148098</v>
      </c>
    </row>
    <row r="675" spans="1:10" x14ac:dyDescent="0.2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45363.393148148098</v>
      </c>
    </row>
    <row r="676" spans="1:10" x14ac:dyDescent="0.25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45363.393148148098</v>
      </c>
    </row>
    <row r="677" spans="1:10" x14ac:dyDescent="0.25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45363.393148148098</v>
      </c>
    </row>
    <row r="678" spans="1:10" x14ac:dyDescent="0.25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45363.398148148102</v>
      </c>
    </row>
    <row r="679" spans="1:10" x14ac:dyDescent="0.25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45363.398148148102</v>
      </c>
    </row>
    <row r="680" spans="1:10" x14ac:dyDescent="0.25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45363.398148148102</v>
      </c>
    </row>
    <row r="681" spans="1:10" x14ac:dyDescent="0.25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45363.398148148102</v>
      </c>
    </row>
    <row r="682" spans="1:10" x14ac:dyDescent="0.25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45363.399131944403</v>
      </c>
    </row>
    <row r="683" spans="1:10" x14ac:dyDescent="0.25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45363.399131944403</v>
      </c>
    </row>
    <row r="684" spans="1:10" x14ac:dyDescent="0.25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45363.399131944403</v>
      </c>
    </row>
    <row r="685" spans="1:10" x14ac:dyDescent="0.2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45363.399131944403</v>
      </c>
    </row>
    <row r="686" spans="1:10" x14ac:dyDescent="0.25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45363.401620370401</v>
      </c>
    </row>
    <row r="687" spans="1:10" x14ac:dyDescent="0.25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45363.401620370401</v>
      </c>
    </row>
    <row r="688" spans="1:10" x14ac:dyDescent="0.25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45363.401620370401</v>
      </c>
    </row>
    <row r="689" spans="1:10" x14ac:dyDescent="0.25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45363.401620370401</v>
      </c>
    </row>
    <row r="690" spans="1:10" x14ac:dyDescent="0.25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45363.402141203696</v>
      </c>
    </row>
    <row r="691" spans="1:10" x14ac:dyDescent="0.25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45363.402141203696</v>
      </c>
    </row>
    <row r="692" spans="1:10" x14ac:dyDescent="0.25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45363.402141203696</v>
      </c>
    </row>
    <row r="693" spans="1:10" x14ac:dyDescent="0.25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45363.402141203696</v>
      </c>
    </row>
    <row r="694" spans="1:10" x14ac:dyDescent="0.25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45363.402939814798</v>
      </c>
    </row>
    <row r="695" spans="1:10" x14ac:dyDescent="0.2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45363.402939814798</v>
      </c>
    </row>
    <row r="696" spans="1:10" x14ac:dyDescent="0.25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45363.402939814798</v>
      </c>
    </row>
    <row r="697" spans="1:10" x14ac:dyDescent="0.25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45363.402939814798</v>
      </c>
    </row>
    <row r="698" spans="1:10" x14ac:dyDescent="0.25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45364.341122685197</v>
      </c>
    </row>
    <row r="699" spans="1:10" x14ac:dyDescent="0.25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45364.341122685197</v>
      </c>
    </row>
    <row r="700" spans="1:10" x14ac:dyDescent="0.25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45364.341122685197</v>
      </c>
    </row>
    <row r="701" spans="1:10" x14ac:dyDescent="0.25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45364.341122685197</v>
      </c>
    </row>
    <row r="702" spans="1:10" x14ac:dyDescent="0.25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45364.341874999998</v>
      </c>
    </row>
    <row r="703" spans="1:10" x14ac:dyDescent="0.25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45364.341874999998</v>
      </c>
    </row>
    <row r="704" spans="1:10" x14ac:dyDescent="0.25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45364.341874999998</v>
      </c>
    </row>
    <row r="705" spans="1:10" x14ac:dyDescent="0.2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45364.341874999998</v>
      </c>
    </row>
    <row r="706" spans="1:10" x14ac:dyDescent="0.25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45364.342361111099</v>
      </c>
    </row>
    <row r="707" spans="1:10" x14ac:dyDescent="0.25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45364.342361111099</v>
      </c>
    </row>
    <row r="708" spans="1:10" x14ac:dyDescent="0.25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45364.342361111099</v>
      </c>
    </row>
    <row r="709" spans="1:10" x14ac:dyDescent="0.25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45364.342361111099</v>
      </c>
    </row>
    <row r="710" spans="1:10" x14ac:dyDescent="0.25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45364.390960648103</v>
      </c>
    </row>
    <row r="711" spans="1:10" x14ac:dyDescent="0.25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45364.390960648103</v>
      </c>
    </row>
    <row r="712" spans="1:10" x14ac:dyDescent="0.25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45364.390960648103</v>
      </c>
    </row>
    <row r="713" spans="1:10" x14ac:dyDescent="0.25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45364.390960648103</v>
      </c>
    </row>
    <row r="714" spans="1:10" x14ac:dyDescent="0.25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45364.390960648103</v>
      </c>
    </row>
    <row r="715" spans="1:10" x14ac:dyDescent="0.2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45364.390960648103</v>
      </c>
    </row>
    <row r="716" spans="1:10" x14ac:dyDescent="0.25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45364.390960648103</v>
      </c>
    </row>
    <row r="717" spans="1:10" x14ac:dyDescent="0.25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45364.390960648103</v>
      </c>
    </row>
    <row r="718" spans="1:10" x14ac:dyDescent="0.25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45364.396979166697</v>
      </c>
    </row>
    <row r="719" spans="1:10" x14ac:dyDescent="0.25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45364.396979166697</v>
      </c>
    </row>
    <row r="720" spans="1:10" x14ac:dyDescent="0.25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45364.396979166697</v>
      </c>
    </row>
    <row r="721" spans="1:10" x14ac:dyDescent="0.25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45364.396979166697</v>
      </c>
    </row>
    <row r="722" spans="1:10" x14ac:dyDescent="0.25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45364.420694444401</v>
      </c>
    </row>
    <row r="723" spans="1:10" x14ac:dyDescent="0.25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45364.420694444401</v>
      </c>
    </row>
    <row r="724" spans="1:10" x14ac:dyDescent="0.25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45364.420694444401</v>
      </c>
    </row>
    <row r="725" spans="1:10" x14ac:dyDescent="0.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45364.420694444401</v>
      </c>
    </row>
    <row r="726" spans="1:10" x14ac:dyDescent="0.25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45364.424074074101</v>
      </c>
    </row>
    <row r="727" spans="1:10" x14ac:dyDescent="0.25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45364.424074074101</v>
      </c>
    </row>
    <row r="728" spans="1:10" x14ac:dyDescent="0.25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45364.424074074101</v>
      </c>
    </row>
    <row r="729" spans="1:10" x14ac:dyDescent="0.25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45364.424074074101</v>
      </c>
    </row>
    <row r="730" spans="1:10" x14ac:dyDescent="0.25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45364.438518518502</v>
      </c>
    </row>
    <row r="731" spans="1:10" x14ac:dyDescent="0.25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45364.438518518502</v>
      </c>
    </row>
    <row r="732" spans="1:10" x14ac:dyDescent="0.25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45364.438518518502</v>
      </c>
    </row>
    <row r="733" spans="1:10" x14ac:dyDescent="0.25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45364.438518518502</v>
      </c>
    </row>
    <row r="734" spans="1:10" x14ac:dyDescent="0.25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45364.438518518502</v>
      </c>
    </row>
    <row r="735" spans="1:10" x14ac:dyDescent="0.2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45364.438518518502</v>
      </c>
    </row>
    <row r="736" spans="1:10" x14ac:dyDescent="0.25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45364.438518518502</v>
      </c>
    </row>
    <row r="737" spans="1:10" x14ac:dyDescent="0.25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45364.440486111103</v>
      </c>
    </row>
    <row r="738" spans="1:10" x14ac:dyDescent="0.25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45364.440486111103</v>
      </c>
    </row>
    <row r="739" spans="1:10" x14ac:dyDescent="0.25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45364.440486111103</v>
      </c>
    </row>
    <row r="740" spans="1:10" x14ac:dyDescent="0.25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45364.440486111103</v>
      </c>
    </row>
    <row r="741" spans="1:10" x14ac:dyDescent="0.25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45364.440486111103</v>
      </c>
    </row>
    <row r="742" spans="1:10" x14ac:dyDescent="0.25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45364.440486111103</v>
      </c>
    </row>
    <row r="743" spans="1:10" x14ac:dyDescent="0.25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45364.440486111103</v>
      </c>
    </row>
    <row r="744" spans="1:10" x14ac:dyDescent="0.25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45364.448807870402</v>
      </c>
    </row>
    <row r="745" spans="1:10" x14ac:dyDescent="0.2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45364.448807870402</v>
      </c>
    </row>
    <row r="746" spans="1:10" x14ac:dyDescent="0.25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45364.448807870402</v>
      </c>
    </row>
    <row r="747" spans="1:10" x14ac:dyDescent="0.25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45364.448807870402</v>
      </c>
    </row>
    <row r="748" spans="1:10" x14ac:dyDescent="0.25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45364.448807870402</v>
      </c>
    </row>
    <row r="749" spans="1:10" x14ac:dyDescent="0.25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45364.448807870402</v>
      </c>
    </row>
    <row r="750" spans="1:10" x14ac:dyDescent="0.25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45364.448807870402</v>
      </c>
    </row>
    <row r="751" spans="1:10" x14ac:dyDescent="0.25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45364.451319444401</v>
      </c>
    </row>
    <row r="752" spans="1:10" x14ac:dyDescent="0.25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45364.451319444401</v>
      </c>
    </row>
    <row r="753" spans="1:10" x14ac:dyDescent="0.25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45364.451319444401</v>
      </c>
    </row>
    <row r="754" spans="1:10" x14ac:dyDescent="0.25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45364.451319444401</v>
      </c>
    </row>
    <row r="755" spans="1:10" x14ac:dyDescent="0.2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45364.451319444401</v>
      </c>
    </row>
    <row r="756" spans="1:10" x14ac:dyDescent="0.25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45364.451319444401</v>
      </c>
    </row>
    <row r="757" spans="1:10" x14ac:dyDescent="0.25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45364.451319444401</v>
      </c>
    </row>
    <row r="758" spans="1:10" x14ac:dyDescent="0.25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45364.665000000001</v>
      </c>
    </row>
    <row r="759" spans="1:10" x14ac:dyDescent="0.25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45364.665000000001</v>
      </c>
    </row>
    <row r="760" spans="1:10" x14ac:dyDescent="0.25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45364.665000000001</v>
      </c>
    </row>
    <row r="761" spans="1:10" x14ac:dyDescent="0.25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45364.665000000001</v>
      </c>
    </row>
    <row r="762" spans="1:10" x14ac:dyDescent="0.25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45364.665000000001</v>
      </c>
    </row>
    <row r="763" spans="1:10" x14ac:dyDescent="0.25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45364.665000000001</v>
      </c>
    </row>
    <row r="764" spans="1:10" x14ac:dyDescent="0.25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45364.665000000001</v>
      </c>
    </row>
    <row r="765" spans="1:10" x14ac:dyDescent="0.2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45364.668321759302</v>
      </c>
    </row>
    <row r="766" spans="1:10" x14ac:dyDescent="0.25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45364.668321759302</v>
      </c>
    </row>
    <row r="767" spans="1:10" x14ac:dyDescent="0.25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45364.668321759302</v>
      </c>
    </row>
    <row r="768" spans="1:10" x14ac:dyDescent="0.25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45364.668321759302</v>
      </c>
    </row>
    <row r="769" spans="1:10" x14ac:dyDescent="0.25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45364.669062499997</v>
      </c>
    </row>
    <row r="770" spans="1:10" x14ac:dyDescent="0.25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45364.669062499997</v>
      </c>
    </row>
    <row r="771" spans="1:10" x14ac:dyDescent="0.25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45364.669062499997</v>
      </c>
    </row>
    <row r="772" spans="1:10" x14ac:dyDescent="0.25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45364.669062499997</v>
      </c>
    </row>
    <row r="773" spans="1:10" x14ac:dyDescent="0.25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45365.295821759297</v>
      </c>
    </row>
    <row r="774" spans="1:10" x14ac:dyDescent="0.25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45365.295821759297</v>
      </c>
    </row>
    <row r="775" spans="1:10" x14ac:dyDescent="0.2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45365.295983796299</v>
      </c>
    </row>
    <row r="776" spans="1:10" x14ac:dyDescent="0.25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45365.295983796299</v>
      </c>
    </row>
    <row r="777" spans="1:10" x14ac:dyDescent="0.25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9.9499999999999993</v>
      </c>
      <c r="H777" s="67"/>
      <c r="I777" s="65"/>
      <c r="J777" s="64">
        <v>45365.296481481499</v>
      </c>
    </row>
    <row r="778" spans="1:10" x14ac:dyDescent="0.25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9.9499999999999993</v>
      </c>
      <c r="I778" s="65"/>
      <c r="J778" s="64">
        <v>45365.296481481499</v>
      </c>
    </row>
    <row r="779" spans="1:10" x14ac:dyDescent="0.25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45365.320798611101</v>
      </c>
    </row>
    <row r="780" spans="1:10" x14ac:dyDescent="0.25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45365.320798611101</v>
      </c>
    </row>
    <row r="781" spans="1:10" x14ac:dyDescent="0.25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r="782" spans="1:10" x14ac:dyDescent="0.25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r="783" spans="1:10" x14ac:dyDescent="0.25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r="784" spans="1:10" x14ac:dyDescent="0.25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r="785" spans="1:10" x14ac:dyDescent="0.2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45365.366446759297</v>
      </c>
    </row>
    <row r="786" spans="1:10" x14ac:dyDescent="0.25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45365.366446759297</v>
      </c>
    </row>
    <row r="787" spans="1:10" x14ac:dyDescent="0.25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45365.366446759297</v>
      </c>
    </row>
    <row r="788" spans="1:10" x14ac:dyDescent="0.25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45365.366446759297</v>
      </c>
    </row>
    <row r="789" spans="1:10" x14ac:dyDescent="0.25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45365.367511574099</v>
      </c>
    </row>
    <row r="790" spans="1:10" x14ac:dyDescent="0.25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45365.367511574099</v>
      </c>
    </row>
    <row r="791" spans="1:10" x14ac:dyDescent="0.25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45365.367511574099</v>
      </c>
    </row>
    <row r="792" spans="1:10" x14ac:dyDescent="0.25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45365.367511574099</v>
      </c>
    </row>
    <row r="793" spans="1:10" x14ac:dyDescent="0.25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45365.620706018497</v>
      </c>
    </row>
    <row r="794" spans="1:10" x14ac:dyDescent="0.25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45365.620706018497</v>
      </c>
    </row>
    <row r="795" spans="1:10" x14ac:dyDescent="0.2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45365.620706018497</v>
      </c>
    </row>
    <row r="796" spans="1:10" x14ac:dyDescent="0.25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45365.620706018497</v>
      </c>
    </row>
    <row r="797" spans="1:10" x14ac:dyDescent="0.25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45365.620706018497</v>
      </c>
    </row>
    <row r="798" spans="1:10" x14ac:dyDescent="0.25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45365.620706018497</v>
      </c>
    </row>
    <row r="799" spans="1:10" x14ac:dyDescent="0.25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45365.620706018497</v>
      </c>
    </row>
    <row r="800" spans="1:10" x14ac:dyDescent="0.25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45365.620706018497</v>
      </c>
    </row>
    <row r="801" spans="1:10" x14ac:dyDescent="0.25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45365.757962962998</v>
      </c>
    </row>
    <row r="802" spans="1:10" x14ac:dyDescent="0.25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45365.757962962998</v>
      </c>
    </row>
    <row r="803" spans="1:10" x14ac:dyDescent="0.25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45365.757962962998</v>
      </c>
    </row>
    <row r="804" spans="1:10" x14ac:dyDescent="0.25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37.409999999999997</v>
      </c>
      <c r="I804" s="65"/>
      <c r="J804" s="64">
        <v>45365.757962962998</v>
      </c>
    </row>
    <row r="805" spans="1:10" x14ac:dyDescent="0.2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45366.094594907401</v>
      </c>
    </row>
    <row r="806" spans="1:10" x14ac:dyDescent="0.25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45366.094594907401</v>
      </c>
    </row>
    <row r="807" spans="1:10" x14ac:dyDescent="0.25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45366.094594907401</v>
      </c>
    </row>
    <row r="808" spans="1:10" x14ac:dyDescent="0.25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45366.094594907401</v>
      </c>
    </row>
    <row r="809" spans="1:10" x14ac:dyDescent="0.25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2328.2399999999998</v>
      </c>
      <c r="H809" s="67"/>
      <c r="I809" s="65"/>
      <c r="J809" s="64">
        <v>45366.101226851897</v>
      </c>
    </row>
    <row r="810" spans="1:10" x14ac:dyDescent="0.25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45366.101226851897</v>
      </c>
    </row>
    <row r="811" spans="1:10" x14ac:dyDescent="0.25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45366.101226851897</v>
      </c>
    </row>
    <row r="812" spans="1:10" x14ac:dyDescent="0.25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45366.101226851897</v>
      </c>
    </row>
    <row r="813" spans="1:10" x14ac:dyDescent="0.25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45366.105937499997</v>
      </c>
    </row>
    <row r="814" spans="1:10" x14ac:dyDescent="0.25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45366.105937499997</v>
      </c>
    </row>
    <row r="815" spans="1:10" x14ac:dyDescent="0.2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45366.105937499997</v>
      </c>
    </row>
    <row r="816" spans="1:10" x14ac:dyDescent="0.25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45366.105937499997</v>
      </c>
    </row>
    <row r="817" spans="1:10" x14ac:dyDescent="0.25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r="818" spans="1:10" x14ac:dyDescent="0.25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r="819" spans="1:10" x14ac:dyDescent="0.25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r="820" spans="1:10" x14ac:dyDescent="0.25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r="821" spans="1:10" x14ac:dyDescent="0.25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r="822" spans="1:10" x14ac:dyDescent="0.25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r="823" spans="1:10" x14ac:dyDescent="0.25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r="824" spans="1:10" x14ac:dyDescent="0.25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r="825" spans="1:10" x14ac:dyDescent="0.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45366.129884259302</v>
      </c>
    </row>
    <row r="826" spans="1:10" x14ac:dyDescent="0.25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45366.129884259302</v>
      </c>
    </row>
    <row r="827" spans="1:10" x14ac:dyDescent="0.25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45366.129884259302</v>
      </c>
    </row>
    <row r="828" spans="1:10" x14ac:dyDescent="0.25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45366.129884259302</v>
      </c>
    </row>
    <row r="829" spans="1:10" x14ac:dyDescent="0.25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45366.129884259302</v>
      </c>
    </row>
    <row r="830" spans="1:10" x14ac:dyDescent="0.25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45366.132129629601</v>
      </c>
    </row>
    <row r="831" spans="1:10" x14ac:dyDescent="0.25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45366.132129629601</v>
      </c>
    </row>
    <row r="832" spans="1:10" x14ac:dyDescent="0.25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45366.132129629601</v>
      </c>
    </row>
    <row r="833" spans="1:10" x14ac:dyDescent="0.25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45366.132129629601</v>
      </c>
    </row>
    <row r="834" spans="1:10" x14ac:dyDescent="0.25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r="835" spans="1:10" x14ac:dyDescent="0.2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r="836" spans="1:10" x14ac:dyDescent="0.25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r="837" spans="1:10" x14ac:dyDescent="0.25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r="838" spans="1:10" x14ac:dyDescent="0.25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r="839" spans="1:10" x14ac:dyDescent="0.25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r="840" spans="1:10" x14ac:dyDescent="0.25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r="841" spans="1:10" x14ac:dyDescent="0.25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r="842" spans="1:10" x14ac:dyDescent="0.25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45366.396226851903</v>
      </c>
    </row>
    <row r="843" spans="1:10" x14ac:dyDescent="0.25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45366.396226851903</v>
      </c>
    </row>
    <row r="844" spans="1:10" x14ac:dyDescent="0.25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45366.396226851903</v>
      </c>
    </row>
    <row r="845" spans="1:10" x14ac:dyDescent="0.2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45366.396226851903</v>
      </c>
    </row>
    <row r="846" spans="1:10" x14ac:dyDescent="0.25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45364.665000000001</v>
      </c>
    </row>
    <row r="847" spans="1:10" x14ac:dyDescent="0.25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45364.665000000001</v>
      </c>
    </row>
    <row r="848" spans="1:10" x14ac:dyDescent="0.25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45364.665000000001</v>
      </c>
    </row>
    <row r="849" spans="1:10" x14ac:dyDescent="0.25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45364.665000000001</v>
      </c>
    </row>
    <row r="850" spans="1:10" x14ac:dyDescent="0.25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45364.665000000001</v>
      </c>
    </row>
    <row r="851" spans="1:10" x14ac:dyDescent="0.25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45364.665000000001</v>
      </c>
    </row>
    <row r="852" spans="1:10" x14ac:dyDescent="0.25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45364.665000000001</v>
      </c>
    </row>
    <row r="853" spans="1:10" x14ac:dyDescent="0.25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45366.129884259302</v>
      </c>
    </row>
    <row r="854" spans="1:10" x14ac:dyDescent="0.25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r="855" spans="1:10" x14ac:dyDescent="0.2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r="856" spans="1:10" x14ac:dyDescent="0.25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r="857" spans="1:10" x14ac:dyDescent="0.25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r="858" spans="1:10" x14ac:dyDescent="0.25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r="859" spans="1:10" x14ac:dyDescent="0.25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r="860" spans="1:10" x14ac:dyDescent="0.25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r="861" spans="1:10" x14ac:dyDescent="0.25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r="862" spans="1:10" x14ac:dyDescent="0.25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2553.0100000000002</v>
      </c>
      <c r="H862" s="67"/>
      <c r="I862" s="65"/>
      <c r="J862" s="64">
        <v>45371.407384259299</v>
      </c>
    </row>
    <row r="863" spans="1:10" x14ac:dyDescent="0.25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45371.407384259299</v>
      </c>
    </row>
    <row r="864" spans="1:10" x14ac:dyDescent="0.25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45371.407384259299</v>
      </c>
    </row>
    <row r="865" spans="1:10" x14ac:dyDescent="0.2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45371.407384259299</v>
      </c>
    </row>
    <row r="866" spans="1:10" x14ac:dyDescent="0.25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45371.407384259299</v>
      </c>
    </row>
    <row r="867" spans="1:10" x14ac:dyDescent="0.25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45371.407384259299</v>
      </c>
    </row>
    <row r="868" spans="1:10" x14ac:dyDescent="0.25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45371.407384259299</v>
      </c>
    </row>
    <row r="869" spans="1:10" x14ac:dyDescent="0.25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45371.407384259299</v>
      </c>
    </row>
    <row r="870" spans="1:10" x14ac:dyDescent="0.25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45371.415694444397</v>
      </c>
    </row>
    <row r="871" spans="1:10" x14ac:dyDescent="0.25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45371.415694444397</v>
      </c>
    </row>
    <row r="872" spans="1:10" x14ac:dyDescent="0.25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45371.415694444397</v>
      </c>
    </row>
    <row r="873" spans="1:10" x14ac:dyDescent="0.25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45371.415694444397</v>
      </c>
    </row>
    <row r="874" spans="1:10" x14ac:dyDescent="0.25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45371.421689814801</v>
      </c>
    </row>
    <row r="875" spans="1:10" x14ac:dyDescent="0.2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45371.421689814801</v>
      </c>
    </row>
    <row r="876" spans="1:10" x14ac:dyDescent="0.25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45371.421689814801</v>
      </c>
    </row>
    <row r="877" spans="1:10" x14ac:dyDescent="0.25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45371.421689814801</v>
      </c>
    </row>
    <row r="878" spans="1:10" x14ac:dyDescent="0.25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1214.1400000000001</v>
      </c>
      <c r="H878" s="67"/>
      <c r="I878" s="65"/>
      <c r="J878" s="64">
        <v>45371.474097222199</v>
      </c>
    </row>
    <row r="879" spans="1:10" x14ac:dyDescent="0.25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45371.474097222199</v>
      </c>
    </row>
    <row r="880" spans="1:10" x14ac:dyDescent="0.25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45371.474097222199</v>
      </c>
    </row>
    <row r="881" spans="1:10" x14ac:dyDescent="0.25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45371.474097222199</v>
      </c>
    </row>
    <row r="882" spans="1:10" x14ac:dyDescent="0.25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45371.474097222199</v>
      </c>
    </row>
    <row r="883" spans="1:10" x14ac:dyDescent="0.25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45371.474097222199</v>
      </c>
    </row>
    <row r="884" spans="1:10" x14ac:dyDescent="0.25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45371.474097222199</v>
      </c>
    </row>
    <row r="885" spans="1:10" x14ac:dyDescent="0.2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45371.480439814797</v>
      </c>
    </row>
    <row r="886" spans="1:10" x14ac:dyDescent="0.25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45371.480439814797</v>
      </c>
    </row>
    <row r="887" spans="1:10" x14ac:dyDescent="0.25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45371.480439814797</v>
      </c>
    </row>
    <row r="888" spans="1:10" x14ac:dyDescent="0.25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45371.480439814797</v>
      </c>
    </row>
    <row r="889" spans="1:10" x14ac:dyDescent="0.25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45371.483321759297</v>
      </c>
    </row>
    <row r="890" spans="1:10" x14ac:dyDescent="0.25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45371.483321759297</v>
      </c>
    </row>
    <row r="891" spans="1:10" x14ac:dyDescent="0.25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45371.483321759297</v>
      </c>
    </row>
    <row r="892" spans="1:10" x14ac:dyDescent="0.25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45371.483321759297</v>
      </c>
    </row>
    <row r="893" spans="1:10" x14ac:dyDescent="0.25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45371.593854166698</v>
      </c>
    </row>
    <row r="894" spans="1:10" x14ac:dyDescent="0.25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45371.593854166698</v>
      </c>
    </row>
    <row r="895" spans="1:10" x14ac:dyDescent="0.2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45371.593854166698</v>
      </c>
    </row>
    <row r="896" spans="1:10" x14ac:dyDescent="0.25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45371.593854166698</v>
      </c>
    </row>
    <row r="897" spans="1:10" x14ac:dyDescent="0.25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r="898" spans="1:10" x14ac:dyDescent="0.25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r="899" spans="1:10" x14ac:dyDescent="0.25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r="900" spans="1:10" x14ac:dyDescent="0.25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r="901" spans="1:10" x14ac:dyDescent="0.25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45371.607002314799</v>
      </c>
    </row>
    <row r="902" spans="1:10" x14ac:dyDescent="0.25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45371.607002314799</v>
      </c>
    </row>
    <row r="903" spans="1:10" x14ac:dyDescent="0.25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45371.607002314799</v>
      </c>
    </row>
    <row r="904" spans="1:10" x14ac:dyDescent="0.25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45371.607002314799</v>
      </c>
    </row>
    <row r="905" spans="1:10" x14ac:dyDescent="0.2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45371.608124999999</v>
      </c>
    </row>
    <row r="906" spans="1:10" x14ac:dyDescent="0.25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45371.608124999999</v>
      </c>
    </row>
    <row r="907" spans="1:10" x14ac:dyDescent="0.25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45371.608124999999</v>
      </c>
    </row>
    <row r="908" spans="1:10" x14ac:dyDescent="0.25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73.319999999999993</v>
      </c>
      <c r="I908" s="65"/>
      <c r="J908" s="64">
        <v>45371.608124999999</v>
      </c>
    </row>
    <row r="909" spans="1:10" x14ac:dyDescent="0.25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45372.313645833303</v>
      </c>
    </row>
    <row r="910" spans="1:10" x14ac:dyDescent="0.25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45372.313645833303</v>
      </c>
    </row>
    <row r="911" spans="1:10" x14ac:dyDescent="0.25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45372.313645833303</v>
      </c>
    </row>
    <row r="912" spans="1:10" x14ac:dyDescent="0.25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45372.313645833303</v>
      </c>
    </row>
    <row r="913" spans="1:10" x14ac:dyDescent="0.25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45372.313645833303</v>
      </c>
    </row>
    <row r="914" spans="1:10" x14ac:dyDescent="0.25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45372.313645833303</v>
      </c>
    </row>
    <row r="915" spans="1:10" x14ac:dyDescent="0.2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45372.313645833303</v>
      </c>
    </row>
    <row r="916" spans="1:10" x14ac:dyDescent="0.25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45372.313645833303</v>
      </c>
    </row>
    <row r="917" spans="1:10" x14ac:dyDescent="0.25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r="918" spans="1:10" x14ac:dyDescent="0.25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r="919" spans="1:10" x14ac:dyDescent="0.25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r="920" spans="1:10" x14ac:dyDescent="0.25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r="921" spans="1:10" x14ac:dyDescent="0.25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r="922" spans="1:10" x14ac:dyDescent="0.25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35.299999999999997</v>
      </c>
      <c r="I922" s="65"/>
      <c r="J922" s="64">
        <v>45372.326412037</v>
      </c>
    </row>
    <row r="923" spans="1:10" x14ac:dyDescent="0.25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r="924" spans="1:10" x14ac:dyDescent="0.25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r="925" spans="1:10" x14ac:dyDescent="0.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r="926" spans="1:10" x14ac:dyDescent="0.25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r="927" spans="1:10" x14ac:dyDescent="0.25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73.319999999999993</v>
      </c>
      <c r="I927" s="65"/>
      <c r="J927" s="64">
        <v>45372.490162037</v>
      </c>
    </row>
    <row r="928" spans="1:10" x14ac:dyDescent="0.25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45372.491296296299</v>
      </c>
    </row>
    <row r="929" spans="1:10" x14ac:dyDescent="0.25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45372.491296296299</v>
      </c>
    </row>
    <row r="930" spans="1:10" x14ac:dyDescent="0.25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45372.491296296299</v>
      </c>
    </row>
    <row r="931" spans="1:10" x14ac:dyDescent="0.25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314.20999999999998</v>
      </c>
      <c r="I931" s="65"/>
      <c r="J931" s="64">
        <v>45372.491296296299</v>
      </c>
    </row>
    <row r="932" spans="1:10" x14ac:dyDescent="0.25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45372.494687500002</v>
      </c>
    </row>
    <row r="933" spans="1:10" x14ac:dyDescent="0.25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45372.494687500002</v>
      </c>
    </row>
    <row r="934" spans="1:10" x14ac:dyDescent="0.25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45372.494687500002</v>
      </c>
    </row>
    <row r="935" spans="1:10" x14ac:dyDescent="0.2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45372.494687500002</v>
      </c>
    </row>
    <row r="936" spans="1:10" x14ac:dyDescent="0.25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45372.495868055601</v>
      </c>
    </row>
    <row r="937" spans="1:10" x14ac:dyDescent="0.25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45372.495868055601</v>
      </c>
    </row>
    <row r="938" spans="1:10" x14ac:dyDescent="0.25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45372.495868055601</v>
      </c>
    </row>
    <row r="939" spans="1:10" x14ac:dyDescent="0.25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314.20999999999998</v>
      </c>
      <c r="I939" s="65"/>
      <c r="J939" s="64">
        <v>45372.495868055601</v>
      </c>
    </row>
    <row r="940" spans="1:10" x14ac:dyDescent="0.25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45372.496701388904</v>
      </c>
    </row>
    <row r="941" spans="1:10" x14ac:dyDescent="0.25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45372.496701388904</v>
      </c>
    </row>
    <row r="942" spans="1:10" x14ac:dyDescent="0.25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45372.496701388904</v>
      </c>
    </row>
    <row r="943" spans="1:10" x14ac:dyDescent="0.25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45372.496701388904</v>
      </c>
    </row>
    <row r="944" spans="1:10" x14ac:dyDescent="0.25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1106.6400000000001</v>
      </c>
      <c r="H944" s="67"/>
      <c r="I944" s="65"/>
      <c r="J944" s="64">
        <v>45372.511840277803</v>
      </c>
    </row>
    <row r="945" spans="1:10" x14ac:dyDescent="0.2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45372.511840277803</v>
      </c>
    </row>
    <row r="946" spans="1:10" x14ac:dyDescent="0.25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45372.511840277803</v>
      </c>
    </row>
    <row r="947" spans="1:10" x14ac:dyDescent="0.25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45372.511840277803</v>
      </c>
    </row>
    <row r="948" spans="1:10" x14ac:dyDescent="0.25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45372.516331018502</v>
      </c>
    </row>
    <row r="949" spans="1:10" x14ac:dyDescent="0.25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45372.516331018502</v>
      </c>
    </row>
    <row r="950" spans="1:10" x14ac:dyDescent="0.25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45372.516331018502</v>
      </c>
    </row>
    <row r="951" spans="1:10" x14ac:dyDescent="0.25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523.69000000000005</v>
      </c>
      <c r="I951" s="65"/>
      <c r="J951" s="64">
        <v>45372.516331018502</v>
      </c>
    </row>
    <row r="952" spans="1:10" x14ac:dyDescent="0.25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45372.639988425901</v>
      </c>
    </row>
    <row r="953" spans="1:10" x14ac:dyDescent="0.25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45372.639988425901</v>
      </c>
    </row>
    <row r="954" spans="1:10" x14ac:dyDescent="0.25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45372.639988425901</v>
      </c>
    </row>
    <row r="955" spans="1:10" x14ac:dyDescent="0.2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45372.639988425901</v>
      </c>
    </row>
    <row r="956" spans="1:10" x14ac:dyDescent="0.25">
      <c r="A956" s="63">
        <v>270</v>
      </c>
      <c r="B956" s="64">
        <v>45379</v>
      </c>
      <c r="C956" s="65" t="s">
        <v>276</v>
      </c>
      <c r="D956" s="62" t="s">
        <v>1117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45379.312175925901</v>
      </c>
    </row>
    <row r="957" spans="1:10" x14ac:dyDescent="0.25">
      <c r="A957" s="63">
        <v>270</v>
      </c>
      <c r="B957" s="64">
        <v>45379</v>
      </c>
      <c r="C957" s="65" t="s">
        <v>276</v>
      </c>
      <c r="D957" s="62" t="s">
        <v>1117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45379.312175925901</v>
      </c>
    </row>
    <row r="958" spans="1:10" x14ac:dyDescent="0.25">
      <c r="A958" s="63">
        <v>270</v>
      </c>
      <c r="B958" s="64">
        <v>45379</v>
      </c>
      <c r="C958" s="65" t="s">
        <v>276</v>
      </c>
      <c r="D958" s="62" t="s">
        <v>1117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45379.312175925901</v>
      </c>
    </row>
    <row r="959" spans="1:10" x14ac:dyDescent="0.25">
      <c r="A959" s="63">
        <v>270</v>
      </c>
      <c r="B959" s="64">
        <v>45379</v>
      </c>
      <c r="C959" s="65" t="s">
        <v>276</v>
      </c>
      <c r="D959" s="62" t="s">
        <v>1117</v>
      </c>
      <c r="E959" s="66" t="s">
        <v>693</v>
      </c>
      <c r="F959" s="65" t="s">
        <v>429</v>
      </c>
      <c r="G959" s="72"/>
      <c r="H959" s="67">
        <v>314.20999999999998</v>
      </c>
      <c r="I959" s="65"/>
      <c r="J959" s="64">
        <v>45379.312175925901</v>
      </c>
    </row>
    <row r="960" spans="1:10" x14ac:dyDescent="0.25">
      <c r="A960" s="63">
        <v>271</v>
      </c>
      <c r="B960" s="64">
        <v>45379</v>
      </c>
      <c r="C960" s="65" t="s">
        <v>47</v>
      </c>
      <c r="D960" s="62" t="s">
        <v>1118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45379.317071759302</v>
      </c>
    </row>
    <row r="961" spans="1:10" x14ac:dyDescent="0.25">
      <c r="A961" s="63">
        <v>271</v>
      </c>
      <c r="B961" s="64">
        <v>45379</v>
      </c>
      <c r="C961" s="65" t="s">
        <v>47</v>
      </c>
      <c r="D961" s="62" t="s">
        <v>1118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45379.317071759302</v>
      </c>
    </row>
    <row r="962" spans="1:10" x14ac:dyDescent="0.25">
      <c r="A962" s="63">
        <v>271</v>
      </c>
      <c r="B962" s="64">
        <v>45379</v>
      </c>
      <c r="C962" s="65" t="s">
        <v>47</v>
      </c>
      <c r="D962" s="62" t="s">
        <v>1118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45379.317071759302</v>
      </c>
    </row>
    <row r="963" spans="1:10" x14ac:dyDescent="0.25">
      <c r="A963" s="63">
        <v>271</v>
      </c>
      <c r="B963" s="64">
        <v>45379</v>
      </c>
      <c r="C963" s="65" t="s">
        <v>47</v>
      </c>
      <c r="D963" s="62" t="s">
        <v>1118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45379.317071759302</v>
      </c>
    </row>
    <row r="964" spans="1:10" x14ac:dyDescent="0.25">
      <c r="A964" s="63">
        <v>272</v>
      </c>
      <c r="B964" s="64">
        <v>45379</v>
      </c>
      <c r="C964" s="65" t="s">
        <v>50</v>
      </c>
      <c r="D964" s="62" t="s">
        <v>1137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45379.653368055602</v>
      </c>
    </row>
    <row r="965" spans="1:10" x14ac:dyDescent="0.25">
      <c r="A965" s="63">
        <v>272</v>
      </c>
      <c r="B965" s="64">
        <v>45379</v>
      </c>
      <c r="C965" s="65" t="s">
        <v>50</v>
      </c>
      <c r="D965" s="62" t="s">
        <v>1137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45379.653368055602</v>
      </c>
    </row>
    <row r="966" spans="1:10" x14ac:dyDescent="0.25">
      <c r="A966" s="63">
        <v>272</v>
      </c>
      <c r="B966" s="64">
        <v>45379</v>
      </c>
      <c r="C966" s="65" t="s">
        <v>50</v>
      </c>
      <c r="D966" s="62" t="s">
        <v>1137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45379.653368055602</v>
      </c>
    </row>
    <row r="967" spans="1:10" x14ac:dyDescent="0.25">
      <c r="A967" s="63">
        <v>272</v>
      </c>
      <c r="B967" s="64">
        <v>45379</v>
      </c>
      <c r="C967" s="65" t="s">
        <v>50</v>
      </c>
      <c r="D967" s="62" t="s">
        <v>1137</v>
      </c>
      <c r="E967" s="66" t="s">
        <v>693</v>
      </c>
      <c r="F967" s="65" t="s">
        <v>429</v>
      </c>
      <c r="G967" s="72"/>
      <c r="H967" s="67">
        <v>288.02999999999997</v>
      </c>
      <c r="I967" s="65"/>
      <c r="J967" s="64">
        <v>45379.653368055602</v>
      </c>
    </row>
    <row r="968" spans="1:10" x14ac:dyDescent="0.25">
      <c r="A968" s="63">
        <v>273</v>
      </c>
      <c r="B968" s="64">
        <v>45378</v>
      </c>
      <c r="C968" s="65" t="s">
        <v>167</v>
      </c>
      <c r="D968" s="62" t="s">
        <v>1138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45380.282546296301</v>
      </c>
    </row>
    <row r="969" spans="1:10" x14ac:dyDescent="0.25">
      <c r="A969" s="63">
        <v>273</v>
      </c>
      <c r="B969" s="64">
        <v>45378</v>
      </c>
      <c r="C969" s="65" t="s">
        <v>167</v>
      </c>
      <c r="D969" s="62" t="s">
        <v>1138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45380.282546296301</v>
      </c>
    </row>
    <row r="970" spans="1:10" x14ac:dyDescent="0.25">
      <c r="A970" s="63">
        <v>273</v>
      </c>
      <c r="B970" s="64">
        <v>45378</v>
      </c>
      <c r="C970" s="65" t="s">
        <v>167</v>
      </c>
      <c r="D970" s="62" t="s">
        <v>1138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45380.282546296301</v>
      </c>
    </row>
    <row r="971" spans="1:10" x14ac:dyDescent="0.25">
      <c r="A971" s="63">
        <v>273</v>
      </c>
      <c r="B971" s="64">
        <v>45378</v>
      </c>
      <c r="C971" s="65" t="s">
        <v>167</v>
      </c>
      <c r="D971" s="62" t="s">
        <v>1138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45380.282546296301</v>
      </c>
    </row>
    <row r="972" spans="1:10" x14ac:dyDescent="0.25">
      <c r="A972" s="63">
        <v>274</v>
      </c>
      <c r="B972" s="64">
        <v>45378</v>
      </c>
      <c r="C972" s="65" t="s">
        <v>122</v>
      </c>
      <c r="D972" s="62" t="s">
        <v>1139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45380.290763888901</v>
      </c>
    </row>
    <row r="973" spans="1:10" x14ac:dyDescent="0.25">
      <c r="A973" s="63">
        <v>274</v>
      </c>
      <c r="B973" s="64">
        <v>45378</v>
      </c>
      <c r="C973" s="65" t="s">
        <v>122</v>
      </c>
      <c r="D973" s="62" t="s">
        <v>1139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45380.290763888901</v>
      </c>
    </row>
    <row r="974" spans="1:10" x14ac:dyDescent="0.25">
      <c r="A974" s="63">
        <v>274</v>
      </c>
      <c r="B974" s="64">
        <v>45378</v>
      </c>
      <c r="C974" s="65" t="s">
        <v>122</v>
      </c>
      <c r="D974" s="62" t="s">
        <v>1139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45380.290763888901</v>
      </c>
    </row>
    <row r="975" spans="1:10" x14ac:dyDescent="0.25">
      <c r="A975" s="63">
        <v>274</v>
      </c>
      <c r="B975" s="64">
        <v>45378</v>
      </c>
      <c r="C975" s="65" t="s">
        <v>122</v>
      </c>
      <c r="D975" s="62" t="s">
        <v>1139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45380.290763888901</v>
      </c>
    </row>
    <row r="976" spans="1:10" x14ac:dyDescent="0.25">
      <c r="A976" s="63">
        <v>275</v>
      </c>
      <c r="B976" s="64">
        <v>45378</v>
      </c>
      <c r="C976" s="65" t="s">
        <v>182</v>
      </c>
      <c r="D976" s="62" t="s">
        <v>1140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45380.295671296299</v>
      </c>
    </row>
    <row r="977" spans="1:10" x14ac:dyDescent="0.25">
      <c r="A977" s="63">
        <v>275</v>
      </c>
      <c r="B977" s="64">
        <v>45378</v>
      </c>
      <c r="C977" s="65" t="s">
        <v>182</v>
      </c>
      <c r="D977" s="62" t="s">
        <v>1140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45380.295671296299</v>
      </c>
    </row>
    <row r="978" spans="1:10" x14ac:dyDescent="0.25">
      <c r="A978" s="63">
        <v>275</v>
      </c>
      <c r="B978" s="64">
        <v>45378</v>
      </c>
      <c r="C978" s="65" t="s">
        <v>182</v>
      </c>
      <c r="D978" s="62" t="s">
        <v>1140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45380.295671296299</v>
      </c>
    </row>
    <row r="979" spans="1:10" x14ac:dyDescent="0.25">
      <c r="A979" s="63">
        <v>275</v>
      </c>
      <c r="B979" s="64">
        <v>45378</v>
      </c>
      <c r="C979" s="65" t="s">
        <v>182</v>
      </c>
      <c r="D979" s="62" t="s">
        <v>1140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45380.295671296299</v>
      </c>
    </row>
    <row r="980" spans="1:10" x14ac:dyDescent="0.25">
      <c r="A980" s="63">
        <v>276</v>
      </c>
      <c r="B980" s="64">
        <v>45379</v>
      </c>
      <c r="C980" s="65" t="s">
        <v>247</v>
      </c>
      <c r="D980" s="62" t="s">
        <v>1141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45380.300104166701</v>
      </c>
    </row>
    <row r="981" spans="1:10" x14ac:dyDescent="0.25">
      <c r="A981" s="63">
        <v>276</v>
      </c>
      <c r="B981" s="64">
        <v>45379</v>
      </c>
      <c r="C981" s="65" t="s">
        <v>247</v>
      </c>
      <c r="D981" s="62" t="s">
        <v>1141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45380.300104166701</v>
      </c>
    </row>
    <row r="982" spans="1:10" x14ac:dyDescent="0.25">
      <c r="A982" s="63">
        <v>276</v>
      </c>
      <c r="B982" s="64">
        <v>45379</v>
      </c>
      <c r="C982" s="65" t="s">
        <v>247</v>
      </c>
      <c r="D982" s="62" t="s">
        <v>1141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45380.300104166701</v>
      </c>
    </row>
    <row r="983" spans="1:10" x14ac:dyDescent="0.25">
      <c r="A983" s="63">
        <v>276</v>
      </c>
      <c r="B983" s="64">
        <v>45379</v>
      </c>
      <c r="C983" s="65" t="s">
        <v>247</v>
      </c>
      <c r="D983" s="62" t="s">
        <v>1141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45380.300104166701</v>
      </c>
    </row>
    <row r="984" spans="1:10" x14ac:dyDescent="0.25">
      <c r="A984" s="63">
        <v>277</v>
      </c>
      <c r="B984" s="64">
        <v>45379</v>
      </c>
      <c r="C984" s="65" t="s">
        <v>214</v>
      </c>
      <c r="D984" s="62" t="s">
        <v>1142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45380.310462963003</v>
      </c>
    </row>
    <row r="985" spans="1:10" x14ac:dyDescent="0.25">
      <c r="A985" s="63">
        <v>277</v>
      </c>
      <c r="B985" s="64">
        <v>45379</v>
      </c>
      <c r="C985" s="65" t="s">
        <v>214</v>
      </c>
      <c r="D985" s="62" t="s">
        <v>1142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45380.310462963003</v>
      </c>
    </row>
    <row r="986" spans="1:10" x14ac:dyDescent="0.25">
      <c r="A986" s="63">
        <v>277</v>
      </c>
      <c r="B986" s="64">
        <v>45379</v>
      </c>
      <c r="C986" s="65" t="s">
        <v>214</v>
      </c>
      <c r="D986" s="62" t="s">
        <v>1142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45380.310462963003</v>
      </c>
    </row>
    <row r="987" spans="1:10" x14ac:dyDescent="0.25">
      <c r="A987" s="63">
        <v>277</v>
      </c>
      <c r="B987" s="64">
        <v>45379</v>
      </c>
      <c r="C987" s="65" t="s">
        <v>214</v>
      </c>
      <c r="D987" s="62" t="s">
        <v>1142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45380.310462963003</v>
      </c>
    </row>
    <row r="988" spans="1:10" x14ac:dyDescent="0.25">
      <c r="A988" s="63">
        <v>278</v>
      </c>
      <c r="B988" s="64">
        <v>45378</v>
      </c>
      <c r="C988" s="65" t="s">
        <v>757</v>
      </c>
      <c r="D988" s="62" t="s">
        <v>1143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45380.321666666699</v>
      </c>
    </row>
    <row r="989" spans="1:10" x14ac:dyDescent="0.25">
      <c r="A989" s="63">
        <v>278</v>
      </c>
      <c r="B989" s="64">
        <v>45378</v>
      </c>
      <c r="C989" s="65" t="s">
        <v>757</v>
      </c>
      <c r="D989" s="62" t="s">
        <v>1143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45380.321666666699</v>
      </c>
    </row>
    <row r="990" spans="1:10" x14ac:dyDescent="0.25">
      <c r="A990" s="63">
        <v>278</v>
      </c>
      <c r="B990" s="64">
        <v>45378</v>
      </c>
      <c r="C990" s="65" t="s">
        <v>757</v>
      </c>
      <c r="D990" s="62" t="s">
        <v>1143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45380.321666666699</v>
      </c>
    </row>
    <row r="991" spans="1:10" x14ac:dyDescent="0.25">
      <c r="A991" s="63">
        <v>278</v>
      </c>
      <c r="B991" s="64">
        <v>45378</v>
      </c>
      <c r="C991" s="65" t="s">
        <v>757</v>
      </c>
      <c r="D991" s="62" t="s">
        <v>1143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45380.321666666699</v>
      </c>
    </row>
    <row r="992" spans="1:10" x14ac:dyDescent="0.25">
      <c r="A992" s="63">
        <v>279</v>
      </c>
      <c r="B992" s="64">
        <v>45380</v>
      </c>
      <c r="C992" s="65" t="s">
        <v>201</v>
      </c>
      <c r="D992" s="62" t="s">
        <v>1144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45380.323148148098</v>
      </c>
    </row>
    <row r="993" spans="1:10" x14ac:dyDescent="0.25">
      <c r="A993" s="63">
        <v>279</v>
      </c>
      <c r="B993" s="64">
        <v>45380</v>
      </c>
      <c r="C993" s="65" t="s">
        <v>201</v>
      </c>
      <c r="D993" s="62" t="s">
        <v>1144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45380.323148148098</v>
      </c>
    </row>
    <row r="994" spans="1:10" x14ac:dyDescent="0.25">
      <c r="A994" s="63">
        <v>279</v>
      </c>
      <c r="B994" s="64">
        <v>45380</v>
      </c>
      <c r="C994" s="65" t="s">
        <v>201</v>
      </c>
      <c r="D994" s="62" t="s">
        <v>1144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45380.323148148098</v>
      </c>
    </row>
    <row r="995" spans="1:10" x14ac:dyDescent="0.25">
      <c r="A995" s="63">
        <v>279</v>
      </c>
      <c r="B995" s="64">
        <v>45380</v>
      </c>
      <c r="C995" s="65" t="s">
        <v>201</v>
      </c>
      <c r="D995" s="62" t="s">
        <v>1144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45380.323148148098</v>
      </c>
    </row>
    <row r="996" spans="1:10" x14ac:dyDescent="0.25">
      <c r="A996" s="63">
        <v>280</v>
      </c>
      <c r="B996" s="64">
        <v>45380</v>
      </c>
      <c r="C996" s="65" t="s">
        <v>146</v>
      </c>
      <c r="D996" s="62" t="s">
        <v>1145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45380.325706018499</v>
      </c>
    </row>
    <row r="997" spans="1:10" x14ac:dyDescent="0.25">
      <c r="A997" s="63">
        <v>280</v>
      </c>
      <c r="B997" s="64">
        <v>45380</v>
      </c>
      <c r="C997" s="65" t="s">
        <v>146</v>
      </c>
      <c r="D997" s="62" t="s">
        <v>1145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45380.325706018499</v>
      </c>
    </row>
    <row r="998" spans="1:10" x14ac:dyDescent="0.25">
      <c r="A998" s="63">
        <v>280</v>
      </c>
      <c r="B998" s="64">
        <v>45380</v>
      </c>
      <c r="C998" s="65" t="s">
        <v>146</v>
      </c>
      <c r="D998" s="62" t="s">
        <v>1145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45380.325706018499</v>
      </c>
    </row>
    <row r="999" spans="1:10" x14ac:dyDescent="0.25">
      <c r="A999" s="63">
        <v>280</v>
      </c>
      <c r="B999" s="64">
        <v>45380</v>
      </c>
      <c r="C999" s="65" t="s">
        <v>146</v>
      </c>
      <c r="D999" s="62" t="s">
        <v>1145</v>
      </c>
      <c r="E999" s="66" t="s">
        <v>693</v>
      </c>
      <c r="F999" s="65" t="s">
        <v>429</v>
      </c>
      <c r="G999" s="72"/>
      <c r="H999" s="67">
        <v>34.909999999999997</v>
      </c>
      <c r="I999" s="65"/>
      <c r="J999" s="64">
        <v>45380.325706018499</v>
      </c>
    </row>
    <row r="1000" spans="1:10" x14ac:dyDescent="0.25">
      <c r="A1000" s="63">
        <v>281</v>
      </c>
      <c r="B1000" s="64">
        <v>45380</v>
      </c>
      <c r="C1000" s="65" t="s">
        <v>179</v>
      </c>
      <c r="D1000" s="62" t="s">
        <v>1146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45380.329178240703</v>
      </c>
    </row>
    <row r="1001" spans="1:10" x14ac:dyDescent="0.25">
      <c r="A1001" s="63">
        <v>281</v>
      </c>
      <c r="B1001" s="64">
        <v>45380</v>
      </c>
      <c r="C1001" s="65" t="s">
        <v>179</v>
      </c>
      <c r="D1001" s="62" t="s">
        <v>1146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45380.329178240703</v>
      </c>
    </row>
    <row r="1002" spans="1:10" x14ac:dyDescent="0.25">
      <c r="A1002" s="63">
        <v>281</v>
      </c>
      <c r="B1002" s="64">
        <v>45380</v>
      </c>
      <c r="C1002" s="65" t="s">
        <v>179</v>
      </c>
      <c r="D1002" s="62" t="s">
        <v>1146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45380.329178240703</v>
      </c>
    </row>
    <row r="1003" spans="1:10" x14ac:dyDescent="0.25">
      <c r="A1003" s="63">
        <v>281</v>
      </c>
      <c r="B1003" s="64">
        <v>45380</v>
      </c>
      <c r="C1003" s="65" t="s">
        <v>179</v>
      </c>
      <c r="D1003" s="62" t="s">
        <v>1146</v>
      </c>
      <c r="E1003" s="66" t="s">
        <v>693</v>
      </c>
      <c r="F1003" s="65" t="s">
        <v>429</v>
      </c>
      <c r="G1003" s="72"/>
      <c r="H1003" s="67">
        <v>34.909999999999997</v>
      </c>
      <c r="I1003" s="65"/>
      <c r="J1003" s="64">
        <v>45380.329178240703</v>
      </c>
    </row>
    <row r="1004" spans="1:10" x14ac:dyDescent="0.25">
      <c r="A1004" s="63">
        <v>282</v>
      </c>
      <c r="B1004" s="64">
        <v>45379</v>
      </c>
      <c r="C1004" s="65" t="s">
        <v>294</v>
      </c>
      <c r="D1004" s="62" t="s">
        <v>1147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45380.335231481498</v>
      </c>
    </row>
    <row r="1005" spans="1:10" x14ac:dyDescent="0.25">
      <c r="A1005" s="63">
        <v>282</v>
      </c>
      <c r="B1005" s="64">
        <v>45379</v>
      </c>
      <c r="C1005" s="65" t="s">
        <v>294</v>
      </c>
      <c r="D1005" s="62" t="s">
        <v>1147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45380.335231481498</v>
      </c>
    </row>
    <row r="1006" spans="1:10" x14ac:dyDescent="0.25">
      <c r="A1006" s="63">
        <v>282</v>
      </c>
      <c r="B1006" s="64">
        <v>45379</v>
      </c>
      <c r="C1006" s="65" t="s">
        <v>294</v>
      </c>
      <c r="D1006" s="62" t="s">
        <v>1147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45380.335231481498</v>
      </c>
    </row>
    <row r="1007" spans="1:10" x14ac:dyDescent="0.25">
      <c r="A1007" s="63">
        <v>282</v>
      </c>
      <c r="B1007" s="64">
        <v>45379</v>
      </c>
      <c r="C1007" s="65" t="s">
        <v>294</v>
      </c>
      <c r="D1007" s="62" t="s">
        <v>1147</v>
      </c>
      <c r="E1007" s="66" t="s">
        <v>693</v>
      </c>
      <c r="F1007" s="65" t="s">
        <v>429</v>
      </c>
      <c r="G1007" s="72"/>
      <c r="H1007" s="67">
        <v>34.909999999999997</v>
      </c>
      <c r="I1007" s="65"/>
      <c r="J1007" s="64">
        <v>45380.335231481498</v>
      </c>
    </row>
    <row r="1008" spans="1:10" x14ac:dyDescent="0.25">
      <c r="A1008" s="63">
        <v>283</v>
      </c>
      <c r="B1008" s="64">
        <v>45382</v>
      </c>
      <c r="C1008" s="65" t="s">
        <v>153</v>
      </c>
      <c r="D1008" s="62" t="s">
        <v>1158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45383.847534722197</v>
      </c>
    </row>
    <row r="1009" spans="1:10" x14ac:dyDescent="0.25">
      <c r="A1009" s="63">
        <v>283</v>
      </c>
      <c r="B1009" s="64">
        <v>45382</v>
      </c>
      <c r="C1009" s="65" t="s">
        <v>153</v>
      </c>
      <c r="D1009" s="62" t="s">
        <v>1158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45383.847534722197</v>
      </c>
    </row>
    <row r="1010" spans="1:10" x14ac:dyDescent="0.25">
      <c r="A1010" s="63">
        <v>283</v>
      </c>
      <c r="B1010" s="64">
        <v>45382</v>
      </c>
      <c r="C1010" s="65" t="s">
        <v>153</v>
      </c>
      <c r="D1010" s="62" t="s">
        <v>1158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45383.847534722197</v>
      </c>
    </row>
    <row r="1011" spans="1:10" x14ac:dyDescent="0.25">
      <c r="A1011" s="63">
        <v>283</v>
      </c>
      <c r="B1011" s="64">
        <v>45382</v>
      </c>
      <c r="C1011" s="65" t="s">
        <v>153</v>
      </c>
      <c r="D1011" s="62" t="s">
        <v>1158</v>
      </c>
      <c r="E1011" s="66" t="s">
        <v>693</v>
      </c>
      <c r="F1011" s="65" t="s">
        <v>429</v>
      </c>
      <c r="G1011" s="72"/>
      <c r="H1011" s="67">
        <v>288.02999999999997</v>
      </c>
      <c r="I1011" s="65"/>
      <c r="J1011" s="64">
        <v>45383.847534722197</v>
      </c>
    </row>
    <row r="1012" spans="1:10" x14ac:dyDescent="0.25">
      <c r="A1012" s="63">
        <v>284</v>
      </c>
      <c r="B1012" s="64">
        <v>45382</v>
      </c>
      <c r="C1012" s="65" t="s">
        <v>153</v>
      </c>
      <c r="D1012" s="62" t="s">
        <v>1159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45383.849722222199</v>
      </c>
    </row>
    <row r="1013" spans="1:10" x14ac:dyDescent="0.25">
      <c r="A1013" s="63">
        <v>284</v>
      </c>
      <c r="B1013" s="64">
        <v>45382</v>
      </c>
      <c r="C1013" s="65" t="s">
        <v>153</v>
      </c>
      <c r="D1013" s="62" t="s">
        <v>1159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45383.849722222199</v>
      </c>
    </row>
    <row r="1014" spans="1:10" x14ac:dyDescent="0.25">
      <c r="A1014" s="63">
        <v>284</v>
      </c>
      <c r="B1014" s="64">
        <v>45382</v>
      </c>
      <c r="C1014" s="65" t="s">
        <v>153</v>
      </c>
      <c r="D1014" s="62" t="s">
        <v>1159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45383.849722222199</v>
      </c>
    </row>
    <row r="1015" spans="1:10" x14ac:dyDescent="0.25">
      <c r="A1015" s="63">
        <v>284</v>
      </c>
      <c r="B1015" s="64">
        <v>45382</v>
      </c>
      <c r="C1015" s="65" t="s">
        <v>153</v>
      </c>
      <c r="D1015" s="62" t="s">
        <v>1159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45383.849722222199</v>
      </c>
    </row>
    <row r="1016" spans="1:10" x14ac:dyDescent="0.25">
      <c r="A1016" s="63">
        <v>285</v>
      </c>
      <c r="B1016" s="64">
        <v>45448</v>
      </c>
      <c r="C1016" s="65" t="s">
        <v>1174</v>
      </c>
      <c r="D1016" s="62" t="s">
        <v>1175</v>
      </c>
      <c r="E1016" s="66" t="s">
        <v>342</v>
      </c>
      <c r="F1016" s="65" t="s">
        <v>340</v>
      </c>
      <c r="G1016" s="72"/>
      <c r="H1016" s="67">
        <v>129.94999999999999</v>
      </c>
      <c r="I1016" s="65"/>
      <c r="J1016" s="64">
        <v>45448.794837963003</v>
      </c>
    </row>
    <row r="1017" spans="1:10" x14ac:dyDescent="0.25">
      <c r="A1017" s="63">
        <v>285</v>
      </c>
      <c r="B1017" s="64">
        <v>45448</v>
      </c>
      <c r="C1017" s="65" t="s">
        <v>1174</v>
      </c>
      <c r="D1017" s="62" t="s">
        <v>1175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45448.794837963003</v>
      </c>
    </row>
    <row r="1018" spans="1:10" x14ac:dyDescent="0.25">
      <c r="A1018" s="63">
        <v>285</v>
      </c>
      <c r="B1018" s="64">
        <v>45448</v>
      </c>
      <c r="C1018" s="65" t="s">
        <v>1174</v>
      </c>
      <c r="D1018" s="62" t="s">
        <v>1175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45448.794837963003</v>
      </c>
    </row>
    <row r="1019" spans="1:10" x14ac:dyDescent="0.25">
      <c r="A1019" s="63">
        <v>285</v>
      </c>
      <c r="B1019" s="64">
        <v>45448</v>
      </c>
      <c r="C1019" s="65" t="s">
        <v>1174</v>
      </c>
      <c r="D1019" s="62" t="s">
        <v>1175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45448.794837963003</v>
      </c>
    </row>
    <row r="1020" spans="1:10" x14ac:dyDescent="0.25">
      <c r="A1020" s="63">
        <v>286</v>
      </c>
      <c r="B1020" s="64">
        <v>45448</v>
      </c>
      <c r="C1020" s="65" t="s">
        <v>1181</v>
      </c>
      <c r="D1020" s="62" t="s">
        <v>1182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45448.828298611101</v>
      </c>
    </row>
    <row r="1021" spans="1:10" x14ac:dyDescent="0.25">
      <c r="A1021" s="63">
        <v>286</v>
      </c>
      <c r="B1021" s="64">
        <v>45448</v>
      </c>
      <c r="C1021" s="65" t="s">
        <v>1181</v>
      </c>
      <c r="D1021" s="62" t="s">
        <v>1182</v>
      </c>
      <c r="E1021" s="66" t="s">
        <v>691</v>
      </c>
      <c r="F1021" s="65" t="s">
        <v>1179</v>
      </c>
      <c r="G1021" s="72">
        <v>169.6</v>
      </c>
      <c r="H1021" s="67"/>
      <c r="I1021" s="65"/>
      <c r="J1021" s="64">
        <v>45448.828298611101</v>
      </c>
    </row>
    <row r="1022" spans="1:10" x14ac:dyDescent="0.25">
      <c r="A1022" s="63">
        <v>286</v>
      </c>
      <c r="B1022" s="64">
        <v>45448</v>
      </c>
      <c r="C1022" s="65" t="s">
        <v>1181</v>
      </c>
      <c r="D1022" s="62" t="s">
        <v>1182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45448.828298611101</v>
      </c>
    </row>
    <row r="1023" spans="1:10" x14ac:dyDescent="0.25">
      <c r="A1023" s="63">
        <v>286</v>
      </c>
      <c r="B1023" s="64">
        <v>45448</v>
      </c>
      <c r="C1023" s="65" t="s">
        <v>1181</v>
      </c>
      <c r="D1023" s="62" t="s">
        <v>1182</v>
      </c>
      <c r="E1023" s="66" t="s">
        <v>358</v>
      </c>
      <c r="F1023" s="65" t="s">
        <v>359</v>
      </c>
      <c r="G1023" s="72">
        <v>16.920000000000002</v>
      </c>
      <c r="H1023" s="67"/>
      <c r="I1023" s="65"/>
      <c r="J1023" s="64">
        <v>45448.828298611101</v>
      </c>
    </row>
    <row r="1024" spans="1:10" x14ac:dyDescent="0.25">
      <c r="A1024" s="63">
        <v>286</v>
      </c>
      <c r="B1024" s="64">
        <v>45448</v>
      </c>
      <c r="C1024" s="65" t="s">
        <v>1181</v>
      </c>
      <c r="D1024" s="62" t="s">
        <v>1182</v>
      </c>
      <c r="E1024" s="66" t="s">
        <v>1180</v>
      </c>
      <c r="F1024" s="65" t="s">
        <v>438</v>
      </c>
      <c r="G1024" s="72">
        <v>87.84</v>
      </c>
      <c r="H1024" s="67"/>
      <c r="I1024" s="65"/>
      <c r="J1024" s="64">
        <v>45448.828298611101</v>
      </c>
    </row>
    <row r="1025" spans="1:10" x14ac:dyDescent="0.25">
      <c r="A1025" s="63">
        <v>286</v>
      </c>
      <c r="B1025" s="64">
        <v>45448</v>
      </c>
      <c r="C1025" s="65" t="s">
        <v>1181</v>
      </c>
      <c r="D1025" s="62" t="s">
        <v>1182</v>
      </c>
      <c r="E1025" s="66" t="s">
        <v>353</v>
      </c>
      <c r="F1025" s="65" t="s">
        <v>354</v>
      </c>
      <c r="G1025" s="72">
        <v>4.3899999999999997</v>
      </c>
      <c r="H1025" s="67"/>
      <c r="I1025" s="65"/>
      <c r="J1025" s="64">
        <v>45448.828298611101</v>
      </c>
    </row>
    <row r="1026" spans="1:10" x14ac:dyDescent="0.25">
      <c r="A1026" s="63">
        <v>286</v>
      </c>
      <c r="B1026" s="64">
        <v>45448</v>
      </c>
      <c r="C1026" s="65" t="s">
        <v>1181</v>
      </c>
      <c r="D1026" s="62" t="s">
        <v>1182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45448.828298611101</v>
      </c>
    </row>
    <row r="1027" spans="1:10" x14ac:dyDescent="0.25">
      <c r="A1027" s="63">
        <v>287</v>
      </c>
      <c r="B1027" s="64">
        <v>45449</v>
      </c>
      <c r="C1027" s="65" t="s">
        <v>1185</v>
      </c>
      <c r="D1027" s="62" t="s">
        <v>1186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r="1028" spans="1:10" x14ac:dyDescent="0.25">
      <c r="A1028" s="63">
        <v>287</v>
      </c>
      <c r="B1028" s="64">
        <v>45449</v>
      </c>
      <c r="C1028" s="65" t="s">
        <v>1185</v>
      </c>
      <c r="D1028" s="62" t="s">
        <v>1186</v>
      </c>
      <c r="E1028" s="66" t="s">
        <v>691</v>
      </c>
      <c r="F1028" s="65" t="s">
        <v>1179</v>
      </c>
      <c r="G1028" s="72">
        <v>99.98</v>
      </c>
      <c r="H1028" s="67"/>
      <c r="I1028" s="65"/>
      <c r="J1028" s="64">
        <v>45449.2809837963</v>
      </c>
    </row>
    <row r="1029" spans="1:10" x14ac:dyDescent="0.25">
      <c r="A1029" s="63">
        <v>287</v>
      </c>
      <c r="B1029" s="64">
        <v>45449</v>
      </c>
      <c r="C1029" s="65" t="s">
        <v>1185</v>
      </c>
      <c r="D1029" s="62" t="s">
        <v>1186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r="1030" spans="1:10" x14ac:dyDescent="0.25">
      <c r="A1030" s="63">
        <v>287</v>
      </c>
      <c r="B1030" s="64">
        <v>45449</v>
      </c>
      <c r="C1030" s="65" t="s">
        <v>1185</v>
      </c>
      <c r="D1030" s="62" t="s">
        <v>1186</v>
      </c>
      <c r="E1030" s="66" t="s">
        <v>358</v>
      </c>
      <c r="F1030" s="65" t="s">
        <v>359</v>
      </c>
      <c r="G1030" s="72">
        <v>9.9700000000000006</v>
      </c>
      <c r="H1030" s="67"/>
      <c r="I1030" s="65"/>
      <c r="J1030" s="64">
        <v>45449.2809837963</v>
      </c>
    </row>
    <row r="1031" spans="1:10" x14ac:dyDescent="0.25">
      <c r="A1031" s="63">
        <v>288</v>
      </c>
      <c r="B1031" s="64">
        <v>45449</v>
      </c>
      <c r="C1031" s="65" t="s">
        <v>1195</v>
      </c>
      <c r="D1031" s="62" t="s">
        <v>1196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45449.304155092599</v>
      </c>
    </row>
    <row r="1032" spans="1:10" x14ac:dyDescent="0.25">
      <c r="A1032" s="63">
        <v>288</v>
      </c>
      <c r="B1032" s="64">
        <v>45449</v>
      </c>
      <c r="C1032" s="65" t="s">
        <v>1195</v>
      </c>
      <c r="D1032" s="62" t="s">
        <v>1196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45449.304155092599</v>
      </c>
    </row>
    <row r="1033" spans="1:10" x14ac:dyDescent="0.25">
      <c r="A1033" s="63">
        <v>288</v>
      </c>
      <c r="B1033" s="64">
        <v>45449</v>
      </c>
      <c r="C1033" s="65" t="s">
        <v>1195</v>
      </c>
      <c r="D1033" s="62" t="s">
        <v>1196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45449.304155092599</v>
      </c>
    </row>
    <row r="1034" spans="1:10" x14ac:dyDescent="0.25">
      <c r="A1034" s="63">
        <v>289</v>
      </c>
      <c r="B1034" s="64">
        <v>45449</v>
      </c>
      <c r="C1034" s="65" t="s">
        <v>1197</v>
      </c>
      <c r="D1034" s="62" t="s">
        <v>1198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45449.529930555596</v>
      </c>
    </row>
    <row r="1035" spans="1:10" x14ac:dyDescent="0.25">
      <c r="A1035" s="63">
        <v>289</v>
      </c>
      <c r="B1035" s="64">
        <v>45449</v>
      </c>
      <c r="C1035" s="65" t="s">
        <v>1197</v>
      </c>
      <c r="D1035" s="62" t="s">
        <v>1198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45449.529930555596</v>
      </c>
    </row>
    <row r="1036" spans="1:10" x14ac:dyDescent="0.25">
      <c r="A1036" s="63">
        <v>289</v>
      </c>
      <c r="B1036" s="64">
        <v>45449</v>
      </c>
      <c r="C1036" s="65" t="s">
        <v>1197</v>
      </c>
      <c r="D1036" s="62" t="s">
        <v>1198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45449.529930555596</v>
      </c>
    </row>
    <row r="1037" spans="1:10" x14ac:dyDescent="0.25">
      <c r="A1037" s="63">
        <v>290</v>
      </c>
      <c r="B1037" s="64">
        <v>45449</v>
      </c>
      <c r="C1037" s="65" t="s">
        <v>1207</v>
      </c>
      <c r="D1037" s="62" t="s">
        <v>1208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45449.690370370401</v>
      </c>
    </row>
    <row r="1038" spans="1:10" x14ac:dyDescent="0.25">
      <c r="A1038" s="63">
        <v>290</v>
      </c>
      <c r="B1038" s="64">
        <v>45449</v>
      </c>
      <c r="C1038" s="65" t="s">
        <v>1207</v>
      </c>
      <c r="D1038" s="62" t="s">
        <v>1208</v>
      </c>
      <c r="E1038" s="66" t="s">
        <v>454</v>
      </c>
      <c r="F1038" s="65" t="s">
        <v>1202</v>
      </c>
      <c r="G1038" s="72">
        <v>300.07</v>
      </c>
      <c r="H1038" s="67"/>
      <c r="I1038" s="65"/>
      <c r="J1038" s="64">
        <v>45449.690370370401</v>
      </c>
    </row>
    <row r="1039" spans="1:10" x14ac:dyDescent="0.25">
      <c r="A1039" s="63">
        <v>290</v>
      </c>
      <c r="B1039" s="64">
        <v>45449</v>
      </c>
      <c r="C1039" s="65" t="s">
        <v>1207</v>
      </c>
      <c r="D1039" s="62" t="s">
        <v>1208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45449.690370370401</v>
      </c>
    </row>
    <row r="1040" spans="1:10" x14ac:dyDescent="0.25">
      <c r="A1040" s="63">
        <v>290</v>
      </c>
      <c r="B1040" s="64">
        <v>45449</v>
      </c>
      <c r="C1040" s="65" t="s">
        <v>1207</v>
      </c>
      <c r="D1040" s="62" t="s">
        <v>1208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45449.690370370401</v>
      </c>
    </row>
    <row r="1041" spans="1:10" x14ac:dyDescent="0.25">
      <c r="A1041" s="63">
        <v>291</v>
      </c>
      <c r="B1041" s="64">
        <v>45449</v>
      </c>
      <c r="C1041" s="65" t="s">
        <v>1209</v>
      </c>
      <c r="D1041" s="62" t="s">
        <v>1210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45449.694976851897</v>
      </c>
    </row>
    <row r="1042" spans="1:10" x14ac:dyDescent="0.25">
      <c r="A1042" s="63">
        <v>291</v>
      </c>
      <c r="B1042" s="64">
        <v>45449</v>
      </c>
      <c r="C1042" s="65" t="s">
        <v>1209</v>
      </c>
      <c r="D1042" s="62" t="s">
        <v>1210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45449.694976851897</v>
      </c>
    </row>
    <row r="1043" spans="1:10" x14ac:dyDescent="0.25">
      <c r="A1043" s="63">
        <v>292</v>
      </c>
      <c r="B1043" s="64">
        <v>45449</v>
      </c>
      <c r="C1043" s="65" t="s">
        <v>1211</v>
      </c>
      <c r="D1043" s="62" t="s">
        <v>1212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45449.697395833296</v>
      </c>
    </row>
    <row r="1044" spans="1:10" x14ac:dyDescent="0.25">
      <c r="A1044" s="63">
        <v>292</v>
      </c>
      <c r="B1044" s="64">
        <v>45449</v>
      </c>
      <c r="C1044" s="65" t="s">
        <v>1211</v>
      </c>
      <c r="D1044" s="62" t="s">
        <v>1212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45449.697395833296</v>
      </c>
    </row>
    <row r="1045" spans="1:10" x14ac:dyDescent="0.25">
      <c r="A1045" s="63">
        <v>293</v>
      </c>
      <c r="B1045" s="64">
        <v>45449</v>
      </c>
      <c r="C1045" s="65" t="s">
        <v>1216</v>
      </c>
      <c r="D1045" s="62" t="s">
        <v>1217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45449.710775462998</v>
      </c>
    </row>
    <row r="1046" spans="1:10" x14ac:dyDescent="0.25">
      <c r="A1046" s="63">
        <v>293</v>
      </c>
      <c r="B1046" s="64">
        <v>45449</v>
      </c>
      <c r="C1046" s="65" t="s">
        <v>1216</v>
      </c>
      <c r="D1046" s="62" t="s">
        <v>1217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45449.710868055598</v>
      </c>
    </row>
    <row r="1047" spans="1:10" x14ac:dyDescent="0.25">
      <c r="A1047" s="63">
        <v>294</v>
      </c>
      <c r="B1047" s="64">
        <v>45449</v>
      </c>
      <c r="C1047" s="65" t="s">
        <v>1227</v>
      </c>
      <c r="D1047" s="62" t="s">
        <v>1228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45449.724930555603</v>
      </c>
    </row>
    <row r="1048" spans="1:10" x14ac:dyDescent="0.25">
      <c r="A1048" s="63">
        <v>294</v>
      </c>
      <c r="B1048" s="64">
        <v>45449</v>
      </c>
      <c r="C1048" s="65" t="s">
        <v>1227</v>
      </c>
      <c r="D1048" s="62" t="s">
        <v>1228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45449.724930555603</v>
      </c>
    </row>
    <row r="1049" spans="1:10" x14ac:dyDescent="0.25">
      <c r="A1049" s="63">
        <v>294</v>
      </c>
      <c r="B1049" s="64">
        <v>45449</v>
      </c>
      <c r="C1049" s="65" t="s">
        <v>1227</v>
      </c>
      <c r="D1049" s="62" t="s">
        <v>1228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45449.724930555603</v>
      </c>
    </row>
    <row r="1050" spans="1:10" x14ac:dyDescent="0.25">
      <c r="A1050" s="63">
        <v>294</v>
      </c>
      <c r="B1050" s="64">
        <v>45449</v>
      </c>
      <c r="C1050" s="65" t="s">
        <v>1227</v>
      </c>
      <c r="D1050" s="62" t="s">
        <v>1228</v>
      </c>
      <c r="E1050" s="66" t="s">
        <v>1221</v>
      </c>
      <c r="F1050" s="65" t="s">
        <v>1222</v>
      </c>
      <c r="G1050" s="72">
        <v>222</v>
      </c>
      <c r="H1050" s="67"/>
      <c r="I1050" s="65"/>
      <c r="J1050" s="64">
        <v>45449.724930555603</v>
      </c>
    </row>
    <row r="1051" spans="1:10" x14ac:dyDescent="0.25">
      <c r="A1051" s="63">
        <v>294</v>
      </c>
      <c r="B1051" s="64">
        <v>45449</v>
      </c>
      <c r="C1051" s="65" t="s">
        <v>1227</v>
      </c>
      <c r="D1051" s="62" t="s">
        <v>1228</v>
      </c>
      <c r="E1051" s="66" t="s">
        <v>1223</v>
      </c>
      <c r="F1051" s="65" t="s">
        <v>1224</v>
      </c>
      <c r="G1051" s="72">
        <v>333</v>
      </c>
      <c r="H1051" s="67"/>
      <c r="I1051" s="65"/>
      <c r="J1051" s="64">
        <v>45449.724930555603</v>
      </c>
    </row>
    <row r="1052" spans="1:10" x14ac:dyDescent="0.25">
      <c r="A1052" s="63">
        <v>294</v>
      </c>
      <c r="B1052" s="64">
        <v>45449</v>
      </c>
      <c r="C1052" s="65" t="s">
        <v>1227</v>
      </c>
      <c r="D1052" s="62" t="s">
        <v>1228</v>
      </c>
      <c r="E1052" s="66" t="s">
        <v>1225</v>
      </c>
      <c r="F1052" s="65" t="s">
        <v>1226</v>
      </c>
      <c r="G1052" s="72">
        <v>222</v>
      </c>
      <c r="H1052" s="67"/>
      <c r="I1052" s="65"/>
      <c r="J1052" s="64">
        <v>45449.724930555603</v>
      </c>
    </row>
    <row r="1053" spans="1:10" x14ac:dyDescent="0.25">
      <c r="A1053" s="63">
        <v>295</v>
      </c>
      <c r="B1053" s="64">
        <v>45448</v>
      </c>
      <c r="C1053" s="65" t="s">
        <v>1231</v>
      </c>
      <c r="D1053" s="62" t="s">
        <v>1233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45450.383043981499</v>
      </c>
    </row>
    <row r="1054" spans="1:10" x14ac:dyDescent="0.25">
      <c r="A1054" s="63">
        <v>295</v>
      </c>
      <c r="B1054" s="64">
        <v>45448</v>
      </c>
      <c r="C1054" s="65" t="s">
        <v>1231</v>
      </c>
      <c r="D1054" s="62" t="s">
        <v>1233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45450.383043981499</v>
      </c>
    </row>
    <row r="1055" spans="1:10" x14ac:dyDescent="0.25">
      <c r="A1055" s="63">
        <v>295</v>
      </c>
      <c r="B1055" s="64">
        <v>45448</v>
      </c>
      <c r="C1055" s="65" t="s">
        <v>1231</v>
      </c>
      <c r="D1055" s="62" t="s">
        <v>1233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45450.383043981499</v>
      </c>
    </row>
    <row r="1056" spans="1:10" x14ac:dyDescent="0.25">
      <c r="A1056" s="63">
        <v>295</v>
      </c>
      <c r="B1056" s="64">
        <v>45448</v>
      </c>
      <c r="C1056" s="65" t="s">
        <v>1231</v>
      </c>
      <c r="D1056" s="62" t="s">
        <v>1233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45450.383043981499</v>
      </c>
    </row>
    <row r="1057" spans="1:10" x14ac:dyDescent="0.25">
      <c r="A1057" s="63">
        <v>296</v>
      </c>
      <c r="B1057" s="64">
        <v>45450</v>
      </c>
      <c r="C1057" s="65" t="s">
        <v>1232</v>
      </c>
      <c r="D1057" s="62" t="s">
        <v>1234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45450.387939814798</v>
      </c>
    </row>
    <row r="1058" spans="1:10" x14ac:dyDescent="0.25">
      <c r="A1058" s="63">
        <v>296</v>
      </c>
      <c r="B1058" s="64">
        <v>45450</v>
      </c>
      <c r="C1058" s="65" t="s">
        <v>1232</v>
      </c>
      <c r="D1058" s="62" t="s">
        <v>1234</v>
      </c>
      <c r="E1058" s="66" t="s">
        <v>691</v>
      </c>
      <c r="F1058" s="65" t="s">
        <v>1179</v>
      </c>
      <c r="G1058" s="72">
        <v>138.30000000000001</v>
      </c>
      <c r="H1058" s="67"/>
      <c r="I1058" s="65"/>
      <c r="J1058" s="64">
        <v>45450.387939814798</v>
      </c>
    </row>
    <row r="1059" spans="1:10" x14ac:dyDescent="0.25">
      <c r="A1059" s="63">
        <v>296</v>
      </c>
      <c r="B1059" s="64">
        <v>45450</v>
      </c>
      <c r="C1059" s="65" t="s">
        <v>1232</v>
      </c>
      <c r="D1059" s="62" t="s">
        <v>1234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45450.387939814798</v>
      </c>
    </row>
    <row r="1060" spans="1:10" x14ac:dyDescent="0.25">
      <c r="A1060" s="63">
        <v>296</v>
      </c>
      <c r="B1060" s="64">
        <v>45450</v>
      </c>
      <c r="C1060" s="65" t="s">
        <v>1232</v>
      </c>
      <c r="D1060" s="62" t="s">
        <v>1234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45450.387939814798</v>
      </c>
    </row>
    <row r="1061" spans="1:10" x14ac:dyDescent="0.25">
      <c r="A1061" s="63">
        <v>296</v>
      </c>
      <c r="B1061" s="64">
        <v>45450</v>
      </c>
      <c r="C1061" s="65" t="s">
        <v>1232</v>
      </c>
      <c r="D1061" s="62" t="s">
        <v>1234</v>
      </c>
      <c r="E1061" s="66" t="s">
        <v>1180</v>
      </c>
      <c r="F1061" s="65" t="s">
        <v>438</v>
      </c>
      <c r="G1061" s="72">
        <v>79.099999999999994</v>
      </c>
      <c r="H1061" s="67"/>
      <c r="I1061" s="65"/>
      <c r="J1061" s="64">
        <v>45450.387939814798</v>
      </c>
    </row>
    <row r="1062" spans="1:10" x14ac:dyDescent="0.25">
      <c r="A1062" s="63">
        <v>296</v>
      </c>
      <c r="B1062" s="64">
        <v>45450</v>
      </c>
      <c r="C1062" s="65" t="s">
        <v>1232</v>
      </c>
      <c r="D1062" s="62" t="s">
        <v>1234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45450.387939814798</v>
      </c>
    </row>
    <row r="1063" spans="1:10" x14ac:dyDescent="0.25">
      <c r="A1063" s="63">
        <v>296</v>
      </c>
      <c r="B1063" s="64">
        <v>45450</v>
      </c>
      <c r="C1063" s="65" t="s">
        <v>1232</v>
      </c>
      <c r="D1063" s="62" t="s">
        <v>1234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45450.387939814798</v>
      </c>
    </row>
    <row r="1064" spans="1:10" x14ac:dyDescent="0.25">
      <c r="A1064" s="63">
        <v>297</v>
      </c>
      <c r="B1064" s="64">
        <v>45454</v>
      </c>
      <c r="C1064" s="65" t="s">
        <v>1238</v>
      </c>
      <c r="D1064" s="62" t="s">
        <v>1239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45454.592743055597</v>
      </c>
    </row>
    <row r="1065" spans="1:10" x14ac:dyDescent="0.25">
      <c r="A1065" s="63">
        <v>297</v>
      </c>
      <c r="B1065" s="64">
        <v>45454</v>
      </c>
      <c r="C1065" s="65" t="s">
        <v>1238</v>
      </c>
      <c r="D1065" s="62" t="s">
        <v>1239</v>
      </c>
      <c r="E1065" s="66" t="s">
        <v>454</v>
      </c>
      <c r="F1065" s="65" t="s">
        <v>1202</v>
      </c>
      <c r="G1065" s="72">
        <v>347.9</v>
      </c>
      <c r="H1065" s="67"/>
      <c r="I1065" s="65"/>
      <c r="J1065" s="64">
        <v>45454.592743055597</v>
      </c>
    </row>
    <row r="1066" spans="1:10" x14ac:dyDescent="0.25">
      <c r="A1066" s="63">
        <v>297</v>
      </c>
      <c r="B1066" s="64">
        <v>45454</v>
      </c>
      <c r="C1066" s="65" t="s">
        <v>1238</v>
      </c>
      <c r="D1066" s="62" t="s">
        <v>1239</v>
      </c>
      <c r="E1066" s="66" t="s">
        <v>353</v>
      </c>
      <c r="F1066" s="65" t="s">
        <v>354</v>
      </c>
      <c r="G1066" s="72">
        <v>17.399999999999999</v>
      </c>
      <c r="H1066" s="67"/>
      <c r="I1066" s="65"/>
      <c r="J1066" s="64">
        <v>45454.592743055597</v>
      </c>
    </row>
    <row r="1067" spans="1:10" x14ac:dyDescent="0.25">
      <c r="A1067" s="63">
        <v>297</v>
      </c>
      <c r="B1067" s="64">
        <v>45454</v>
      </c>
      <c r="C1067" s="65" t="s">
        <v>1238</v>
      </c>
      <c r="D1067" s="62" t="s">
        <v>1239</v>
      </c>
      <c r="E1067" s="66" t="s">
        <v>358</v>
      </c>
      <c r="F1067" s="65" t="s">
        <v>359</v>
      </c>
      <c r="G1067" s="72">
        <v>34.700000000000003</v>
      </c>
      <c r="H1067" s="67"/>
      <c r="I1067" s="65"/>
      <c r="J1067" s="64">
        <v>45454.592743055597</v>
      </c>
    </row>
    <row r="1068" spans="1:10" x14ac:dyDescent="0.25">
      <c r="A1068" s="63">
        <v>298</v>
      </c>
      <c r="B1068" s="64">
        <v>45454</v>
      </c>
      <c r="C1068" s="65" t="s">
        <v>1242</v>
      </c>
      <c r="D1068" s="62" t="s">
        <v>1243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45454.600729166697</v>
      </c>
    </row>
    <row r="1069" spans="1:10" x14ac:dyDescent="0.25">
      <c r="A1069" s="63">
        <v>298</v>
      </c>
      <c r="B1069" s="64">
        <v>45454</v>
      </c>
      <c r="C1069" s="65" t="s">
        <v>1242</v>
      </c>
      <c r="D1069" s="62" t="s">
        <v>1243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45454.600729166697</v>
      </c>
    </row>
    <row r="1070" spans="1:10" x14ac:dyDescent="0.25">
      <c r="A1070" s="63">
        <v>298</v>
      </c>
      <c r="B1070" s="64">
        <v>45454</v>
      </c>
      <c r="C1070" s="65" t="s">
        <v>1242</v>
      </c>
      <c r="D1070" s="62" t="s">
        <v>1243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45454.600729166697</v>
      </c>
    </row>
    <row r="1071" spans="1:10" x14ac:dyDescent="0.25">
      <c r="A1071" s="63">
        <v>298</v>
      </c>
      <c r="B1071" s="64">
        <v>45454</v>
      </c>
      <c r="C1071" s="65" t="s">
        <v>1242</v>
      </c>
      <c r="D1071" s="62" t="s">
        <v>1243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45454.600729166697</v>
      </c>
    </row>
    <row r="1072" spans="1:10" x14ac:dyDescent="0.25">
      <c r="A1072" s="63">
        <v>299</v>
      </c>
      <c r="B1072" s="64">
        <v>45454</v>
      </c>
      <c r="C1072" s="65" t="s">
        <v>1249</v>
      </c>
      <c r="D1072" s="62" t="s">
        <v>1250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45454.610243055598</v>
      </c>
    </row>
    <row r="1073" spans="1:10" x14ac:dyDescent="0.25">
      <c r="A1073" s="63">
        <v>299</v>
      </c>
      <c r="B1073" s="64">
        <v>45454</v>
      </c>
      <c r="C1073" s="65" t="s">
        <v>1249</v>
      </c>
      <c r="D1073" s="62" t="s">
        <v>1250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45454.610243055598</v>
      </c>
    </row>
    <row r="1074" spans="1:10" x14ac:dyDescent="0.25">
      <c r="A1074" s="63">
        <v>299</v>
      </c>
      <c r="B1074" s="64">
        <v>45454</v>
      </c>
      <c r="C1074" s="65" t="s">
        <v>1249</v>
      </c>
      <c r="D1074" s="62" t="s">
        <v>1250</v>
      </c>
      <c r="E1074" s="66" t="s">
        <v>353</v>
      </c>
      <c r="F1074" s="65" t="s">
        <v>354</v>
      </c>
      <c r="G1074" s="72">
        <v>16.899999999999999</v>
      </c>
      <c r="H1074" s="67"/>
      <c r="I1074" s="65"/>
      <c r="J1074" s="64">
        <v>45454.610243055598</v>
      </c>
    </row>
    <row r="1075" spans="1:10" x14ac:dyDescent="0.25">
      <c r="A1075" s="63">
        <v>299</v>
      </c>
      <c r="B1075" s="64">
        <v>45454</v>
      </c>
      <c r="C1075" s="65" t="s">
        <v>1249</v>
      </c>
      <c r="D1075" s="62" t="s">
        <v>1250</v>
      </c>
      <c r="E1075" s="66" t="s">
        <v>358</v>
      </c>
      <c r="F1075" s="65" t="s">
        <v>359</v>
      </c>
      <c r="G1075" s="72">
        <v>33.700000000000003</v>
      </c>
      <c r="H1075" s="67"/>
      <c r="I1075" s="65"/>
      <c r="J1075" s="64">
        <v>45454.610243055598</v>
      </c>
    </row>
    <row r="1076" spans="1:10" x14ac:dyDescent="0.25">
      <c r="A1076" s="63">
        <v>300</v>
      </c>
      <c r="B1076" s="64">
        <v>45454</v>
      </c>
      <c r="C1076" s="65" t="s">
        <v>1251</v>
      </c>
      <c r="D1076" s="62" t="s">
        <v>1252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45454.615740740701</v>
      </c>
    </row>
    <row r="1077" spans="1:10" x14ac:dyDescent="0.25">
      <c r="A1077" s="63">
        <v>300</v>
      </c>
      <c r="B1077" s="64">
        <v>45454</v>
      </c>
      <c r="C1077" s="65" t="s">
        <v>1251</v>
      </c>
      <c r="D1077" s="62" t="s">
        <v>1252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45454.615740740701</v>
      </c>
    </row>
    <row r="1078" spans="1:10" x14ac:dyDescent="0.25">
      <c r="A1078" s="63">
        <v>300</v>
      </c>
      <c r="B1078" s="64">
        <v>45454</v>
      </c>
      <c r="C1078" s="65" t="s">
        <v>1251</v>
      </c>
      <c r="D1078" s="62" t="s">
        <v>1252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45454.615740740701</v>
      </c>
    </row>
    <row r="1079" spans="1:10" x14ac:dyDescent="0.25">
      <c r="A1079" s="63">
        <v>301</v>
      </c>
      <c r="B1079" s="64">
        <v>45454</v>
      </c>
      <c r="C1079" s="65" t="s">
        <v>1255</v>
      </c>
      <c r="D1079" s="62" t="s">
        <v>1263</v>
      </c>
      <c r="E1079" s="66" t="s">
        <v>342</v>
      </c>
      <c r="F1079" s="65" t="s">
        <v>340</v>
      </c>
      <c r="G1079" s="72"/>
      <c r="H1079" s="67">
        <v>159.94999999999999</v>
      </c>
      <c r="I1079" s="65"/>
      <c r="J1079" s="64">
        <v>45454.626006944403</v>
      </c>
    </row>
    <row r="1080" spans="1:10" x14ac:dyDescent="0.25">
      <c r="A1080" s="63">
        <v>301</v>
      </c>
      <c r="B1080" s="64">
        <v>45454</v>
      </c>
      <c r="C1080" s="65" t="s">
        <v>1255</v>
      </c>
      <c r="D1080" s="62" t="s">
        <v>1263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45454.626006944403</v>
      </c>
    </row>
    <row r="1081" spans="1:10" x14ac:dyDescent="0.25">
      <c r="A1081" s="63">
        <v>301</v>
      </c>
      <c r="B1081" s="64">
        <v>45454</v>
      </c>
      <c r="C1081" s="65" t="s">
        <v>1255</v>
      </c>
      <c r="D1081" s="62" t="s">
        <v>1263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45454.626006944403</v>
      </c>
    </row>
    <row r="1082" spans="1:10" x14ac:dyDescent="0.25">
      <c r="A1082" s="63">
        <v>301</v>
      </c>
      <c r="B1082" s="64">
        <v>45454</v>
      </c>
      <c r="C1082" s="65" t="s">
        <v>1255</v>
      </c>
      <c r="D1082" s="62" t="s">
        <v>1263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45454.626006944403</v>
      </c>
    </row>
    <row r="1083" spans="1:10" x14ac:dyDescent="0.25">
      <c r="A1083" s="63">
        <v>301</v>
      </c>
      <c r="B1083" s="64">
        <v>45454</v>
      </c>
      <c r="C1083" s="65" t="s">
        <v>1255</v>
      </c>
      <c r="D1083" s="62" t="s">
        <v>1263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45454.626006944403</v>
      </c>
    </row>
    <row r="1084" spans="1:10" x14ac:dyDescent="0.25">
      <c r="A1084" s="63">
        <v>301</v>
      </c>
      <c r="B1084" s="64">
        <v>45454</v>
      </c>
      <c r="C1084" s="65" t="s">
        <v>1255</v>
      </c>
      <c r="D1084" s="62" t="s">
        <v>1263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45454.626006944403</v>
      </c>
    </row>
    <row r="1085" spans="1:10" x14ac:dyDescent="0.25">
      <c r="A1085" s="63">
        <v>301</v>
      </c>
      <c r="B1085" s="64">
        <v>45454</v>
      </c>
      <c r="C1085" s="65" t="s">
        <v>1255</v>
      </c>
      <c r="D1085" s="62" t="s">
        <v>1263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45454.626006944403</v>
      </c>
    </row>
    <row r="1086" spans="1:10" x14ac:dyDescent="0.25">
      <c r="A1086" s="63">
        <v>302</v>
      </c>
      <c r="B1086" s="64">
        <v>45454</v>
      </c>
      <c r="C1086" s="65" t="s">
        <v>1262</v>
      </c>
      <c r="D1086" s="62" t="s">
        <v>1264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45454.640636574099</v>
      </c>
    </row>
    <row r="1087" spans="1:10" x14ac:dyDescent="0.25">
      <c r="A1087" s="63">
        <v>302</v>
      </c>
      <c r="B1087" s="64">
        <v>45454</v>
      </c>
      <c r="C1087" s="65" t="s">
        <v>1262</v>
      </c>
      <c r="D1087" s="62" t="s">
        <v>1264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45454.640636574099</v>
      </c>
    </row>
    <row r="1088" spans="1:10" x14ac:dyDescent="0.25">
      <c r="A1088" s="63">
        <v>302</v>
      </c>
      <c r="B1088" s="64">
        <v>45454</v>
      </c>
      <c r="C1088" s="65" t="s">
        <v>1262</v>
      </c>
      <c r="D1088" s="62" t="s">
        <v>1264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45454.640636574099</v>
      </c>
    </row>
    <row r="1089" spans="1:10" x14ac:dyDescent="0.25">
      <c r="A1089" s="63">
        <v>302</v>
      </c>
      <c r="B1089" s="64">
        <v>45454</v>
      </c>
      <c r="C1089" s="65" t="s">
        <v>1262</v>
      </c>
      <c r="D1089" s="62" t="s">
        <v>1264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45454.640636574099</v>
      </c>
    </row>
    <row r="1090" spans="1:10" x14ac:dyDescent="0.25">
      <c r="A1090" s="63">
        <v>303</v>
      </c>
      <c r="B1090" s="64">
        <v>45454</v>
      </c>
      <c r="C1090" s="65" t="s">
        <v>1266</v>
      </c>
      <c r="D1090" s="62" t="s">
        <v>1270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45454.668680555602</v>
      </c>
    </row>
    <row r="1091" spans="1:10" x14ac:dyDescent="0.25">
      <c r="A1091" s="63">
        <v>303</v>
      </c>
      <c r="B1091" s="64">
        <v>45454</v>
      </c>
      <c r="C1091" s="65" t="s">
        <v>1266</v>
      </c>
      <c r="D1091" s="62" t="s">
        <v>1270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45454.668680555602</v>
      </c>
    </row>
    <row r="1092" spans="1:10" x14ac:dyDescent="0.25">
      <c r="A1092" s="63">
        <v>303</v>
      </c>
      <c r="B1092" s="64">
        <v>45454</v>
      </c>
      <c r="C1092" s="65" t="s">
        <v>1266</v>
      </c>
      <c r="D1092" s="62" t="s">
        <v>1270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45454.668680555602</v>
      </c>
    </row>
    <row r="1093" spans="1:10" x14ac:dyDescent="0.25">
      <c r="A1093" s="63">
        <v>303</v>
      </c>
      <c r="B1093" s="64">
        <v>45454</v>
      </c>
      <c r="C1093" s="65" t="s">
        <v>1266</v>
      </c>
      <c r="D1093" s="62" t="s">
        <v>1270</v>
      </c>
      <c r="E1093" s="66" t="s">
        <v>358</v>
      </c>
      <c r="F1093" s="65" t="s">
        <v>359</v>
      </c>
      <c r="G1093" s="72">
        <v>19.079999999999998</v>
      </c>
      <c r="H1093" s="67"/>
      <c r="I1093" s="65"/>
      <c r="J1093" s="64">
        <v>45454.668680555602</v>
      </c>
    </row>
    <row r="1094" spans="1:10" x14ac:dyDescent="0.25">
      <c r="A1094" s="63">
        <v>304</v>
      </c>
      <c r="B1094" s="64">
        <v>45454</v>
      </c>
      <c r="C1094" s="65" t="s">
        <v>1268</v>
      </c>
      <c r="D1094" s="62" t="s">
        <v>1269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45454.673009259299</v>
      </c>
    </row>
    <row r="1095" spans="1:10" x14ac:dyDescent="0.25">
      <c r="A1095" s="63">
        <v>304</v>
      </c>
      <c r="B1095" s="64">
        <v>45454</v>
      </c>
      <c r="C1095" s="65" t="s">
        <v>1268</v>
      </c>
      <c r="D1095" s="62" t="s">
        <v>1269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45454.673009259299</v>
      </c>
    </row>
    <row r="1096" spans="1:10" x14ac:dyDescent="0.25">
      <c r="A1096" s="63">
        <v>305</v>
      </c>
      <c r="B1096" s="64">
        <v>45453</v>
      </c>
      <c r="C1096" s="65" t="s">
        <v>1272</v>
      </c>
      <c r="D1096" s="62" t="s">
        <v>1273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45454.682129629597</v>
      </c>
    </row>
    <row r="1097" spans="1:10" x14ac:dyDescent="0.25">
      <c r="A1097" s="63">
        <v>305</v>
      </c>
      <c r="B1097" s="64">
        <v>45453</v>
      </c>
      <c r="C1097" s="65" t="s">
        <v>1272</v>
      </c>
      <c r="D1097" s="62" t="s">
        <v>1273</v>
      </c>
      <c r="E1097" s="66" t="s">
        <v>1180</v>
      </c>
      <c r="F1097" s="65" t="s">
        <v>438</v>
      </c>
      <c r="G1097" s="72">
        <v>103.5</v>
      </c>
      <c r="H1097" s="67"/>
      <c r="I1097" s="65"/>
      <c r="J1097" s="64">
        <v>45454.682129629597</v>
      </c>
    </row>
    <row r="1098" spans="1:10" x14ac:dyDescent="0.25">
      <c r="A1098" s="63">
        <v>305</v>
      </c>
      <c r="B1098" s="64">
        <v>45453</v>
      </c>
      <c r="C1098" s="65" t="s">
        <v>1272</v>
      </c>
      <c r="D1098" s="62" t="s">
        <v>1273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45454.682129629597</v>
      </c>
    </row>
    <row r="1099" spans="1:10" x14ac:dyDescent="0.25">
      <c r="A1099" s="63">
        <v>305</v>
      </c>
      <c r="B1099" s="64">
        <v>45453</v>
      </c>
      <c r="C1099" s="65" t="s">
        <v>1272</v>
      </c>
      <c r="D1099" s="62" t="s">
        <v>1273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45454.682129629597</v>
      </c>
    </row>
    <row r="1100" spans="1:10" x14ac:dyDescent="0.25">
      <c r="A1100" s="63">
        <v>305</v>
      </c>
      <c r="B1100" s="64">
        <v>45453</v>
      </c>
      <c r="C1100" s="65" t="s">
        <v>1272</v>
      </c>
      <c r="D1100" s="62" t="s">
        <v>1273</v>
      </c>
      <c r="E1100" s="66" t="s">
        <v>1180</v>
      </c>
      <c r="F1100" s="65" t="s">
        <v>438</v>
      </c>
      <c r="G1100" s="72">
        <v>96.5</v>
      </c>
      <c r="H1100" s="67"/>
      <c r="I1100" s="65"/>
      <c r="J1100" s="64">
        <v>45454.682129629597</v>
      </c>
    </row>
    <row r="1101" spans="1:10" x14ac:dyDescent="0.25">
      <c r="A1101" s="63">
        <v>305</v>
      </c>
      <c r="B1101" s="64">
        <v>45453</v>
      </c>
      <c r="C1101" s="65" t="s">
        <v>1272</v>
      </c>
      <c r="D1101" s="62" t="s">
        <v>1273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45454.682129629597</v>
      </c>
    </row>
    <row r="1102" spans="1:10" x14ac:dyDescent="0.25">
      <c r="A1102" s="63">
        <v>305</v>
      </c>
      <c r="B1102" s="64">
        <v>45453</v>
      </c>
      <c r="C1102" s="65" t="s">
        <v>1272</v>
      </c>
      <c r="D1102" s="62" t="s">
        <v>1273</v>
      </c>
      <c r="E1102" s="66" t="s">
        <v>358</v>
      </c>
      <c r="F1102" s="65" t="s">
        <v>359</v>
      </c>
      <c r="G1102" s="72">
        <v>9.6300000000000008</v>
      </c>
      <c r="H1102" s="67"/>
      <c r="I1102" s="65"/>
      <c r="J1102" s="64">
        <v>45454.682129629597</v>
      </c>
    </row>
    <row r="1103" spans="1:10" x14ac:dyDescent="0.25">
      <c r="A1103" s="63">
        <v>306</v>
      </c>
      <c r="B1103" s="64">
        <v>45456</v>
      </c>
      <c r="C1103" s="65" t="s">
        <v>47</v>
      </c>
      <c r="D1103" s="62" t="s">
        <v>1276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45456.352187500001</v>
      </c>
    </row>
    <row r="1104" spans="1:10" x14ac:dyDescent="0.25">
      <c r="A1104" s="63">
        <v>306</v>
      </c>
      <c r="B1104" s="64">
        <v>45456</v>
      </c>
      <c r="C1104" s="65" t="s">
        <v>47</v>
      </c>
      <c r="D1104" s="62" t="s">
        <v>1276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45456.352187500001</v>
      </c>
    </row>
    <row r="1105" spans="1:10" x14ac:dyDescent="0.25">
      <c r="A1105" s="63">
        <v>306</v>
      </c>
      <c r="B1105" s="64">
        <v>45456</v>
      </c>
      <c r="C1105" s="65" t="s">
        <v>47</v>
      </c>
      <c r="D1105" s="62" t="s">
        <v>1276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45456.352187500001</v>
      </c>
    </row>
    <row r="1106" spans="1:10" x14ac:dyDescent="0.25">
      <c r="A1106" s="63">
        <v>306</v>
      </c>
      <c r="B1106" s="64">
        <v>45456</v>
      </c>
      <c r="C1106" s="65" t="s">
        <v>47</v>
      </c>
      <c r="D1106" s="62" t="s">
        <v>1276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45456.352187500001</v>
      </c>
    </row>
    <row r="1107" spans="1:10" x14ac:dyDescent="0.25">
      <c r="A1107" s="63">
        <v>307</v>
      </c>
      <c r="B1107" s="64">
        <v>45454</v>
      </c>
      <c r="C1107" s="65" t="s">
        <v>104</v>
      </c>
      <c r="D1107" s="62" t="s">
        <v>1277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45456.501944444397</v>
      </c>
    </row>
    <row r="1108" spans="1:10" x14ac:dyDescent="0.25">
      <c r="A1108" s="63">
        <v>307</v>
      </c>
      <c r="B1108" s="64">
        <v>45454</v>
      </c>
      <c r="C1108" s="65" t="s">
        <v>104</v>
      </c>
      <c r="D1108" s="62" t="s">
        <v>1277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45456.501944444397</v>
      </c>
    </row>
    <row r="1109" spans="1:10" x14ac:dyDescent="0.25">
      <c r="A1109" s="63">
        <v>307</v>
      </c>
      <c r="B1109" s="64">
        <v>45454</v>
      </c>
      <c r="C1109" s="65" t="s">
        <v>104</v>
      </c>
      <c r="D1109" s="62" t="s">
        <v>1277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45456.501944444397</v>
      </c>
    </row>
    <row r="1110" spans="1:10" x14ac:dyDescent="0.25">
      <c r="A1110" s="63">
        <v>307</v>
      </c>
      <c r="B1110" s="64">
        <v>45454</v>
      </c>
      <c r="C1110" s="65" t="s">
        <v>104</v>
      </c>
      <c r="D1110" s="62" t="s">
        <v>1277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45456.501944444397</v>
      </c>
    </row>
    <row r="1111" spans="1:10" x14ac:dyDescent="0.25">
      <c r="A1111" s="63">
        <v>308</v>
      </c>
      <c r="B1111" s="64">
        <v>45456</v>
      </c>
      <c r="C1111" s="65" t="s">
        <v>125</v>
      </c>
      <c r="D1111" s="62" t="s">
        <v>1287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45456.510543981502</v>
      </c>
    </row>
    <row r="1112" spans="1:10" x14ac:dyDescent="0.25">
      <c r="A1112" s="63">
        <v>308</v>
      </c>
      <c r="B1112" s="64">
        <v>45456</v>
      </c>
      <c r="C1112" s="65" t="s">
        <v>125</v>
      </c>
      <c r="D1112" s="62" t="s">
        <v>1287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45456.510543981502</v>
      </c>
    </row>
    <row r="1113" spans="1:10" x14ac:dyDescent="0.25">
      <c r="A1113" s="63">
        <v>308</v>
      </c>
      <c r="B1113" s="64">
        <v>45456</v>
      </c>
      <c r="C1113" s="65" t="s">
        <v>125</v>
      </c>
      <c r="D1113" s="62" t="s">
        <v>1287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45456.510543981502</v>
      </c>
    </row>
    <row r="1114" spans="1:10" x14ac:dyDescent="0.25">
      <c r="A1114" s="63">
        <v>308</v>
      </c>
      <c r="B1114" s="64">
        <v>45456</v>
      </c>
      <c r="C1114" s="65" t="s">
        <v>125</v>
      </c>
      <c r="D1114" s="62" t="s">
        <v>1287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45456.510543981502</v>
      </c>
    </row>
    <row r="1115" spans="1:10" x14ac:dyDescent="0.25">
      <c r="A1115" s="63">
        <v>309</v>
      </c>
      <c r="B1115" s="64">
        <v>45456</v>
      </c>
      <c r="C1115" s="65" t="s">
        <v>176</v>
      </c>
      <c r="D1115" s="62" t="s">
        <v>1288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45456.541296296302</v>
      </c>
    </row>
    <row r="1116" spans="1:10" x14ac:dyDescent="0.25">
      <c r="A1116" s="63">
        <v>309</v>
      </c>
      <c r="B1116" s="64">
        <v>45456</v>
      </c>
      <c r="C1116" s="65" t="s">
        <v>176</v>
      </c>
      <c r="D1116" s="62" t="s">
        <v>1288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45456.541296296302</v>
      </c>
    </row>
    <row r="1117" spans="1:10" x14ac:dyDescent="0.25">
      <c r="A1117" s="63">
        <v>309</v>
      </c>
      <c r="B1117" s="64">
        <v>45456</v>
      </c>
      <c r="C1117" s="65" t="s">
        <v>176</v>
      </c>
      <c r="D1117" s="62" t="s">
        <v>1288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45456.541296296302</v>
      </c>
    </row>
    <row r="1118" spans="1:10" x14ac:dyDescent="0.25">
      <c r="A1118" s="63">
        <v>309</v>
      </c>
      <c r="B1118" s="64">
        <v>45456</v>
      </c>
      <c r="C1118" s="65" t="s">
        <v>176</v>
      </c>
      <c r="D1118" s="62" t="s">
        <v>1288</v>
      </c>
      <c r="E1118" s="66" t="s">
        <v>693</v>
      </c>
      <c r="F1118" s="65" t="s">
        <v>429</v>
      </c>
      <c r="G1118" s="72"/>
      <c r="H1118" s="67">
        <v>34.909999999999997</v>
      </c>
      <c r="I1118" s="65"/>
      <c r="J1118" s="64">
        <v>45456.541296296302</v>
      </c>
    </row>
    <row r="1119" spans="1:10" x14ac:dyDescent="0.25">
      <c r="A1119" s="63">
        <v>310</v>
      </c>
      <c r="B1119" s="64">
        <v>45454</v>
      </c>
      <c r="C1119" s="65" t="s">
        <v>47</v>
      </c>
      <c r="D1119" s="62" t="s">
        <v>1289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45456.570347222201</v>
      </c>
    </row>
    <row r="1120" spans="1:10" x14ac:dyDescent="0.25">
      <c r="A1120" s="63">
        <v>310</v>
      </c>
      <c r="B1120" s="64">
        <v>45454</v>
      </c>
      <c r="C1120" s="65" t="s">
        <v>47</v>
      </c>
      <c r="D1120" s="62" t="s">
        <v>1289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45456.570347222201</v>
      </c>
    </row>
    <row r="1121" spans="1:10" x14ac:dyDescent="0.25">
      <c r="A1121" s="63">
        <v>310</v>
      </c>
      <c r="B1121" s="64">
        <v>45454</v>
      </c>
      <c r="C1121" s="65" t="s">
        <v>47</v>
      </c>
      <c r="D1121" s="62" t="s">
        <v>1289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45456.570347222201</v>
      </c>
    </row>
    <row r="1122" spans="1:10" x14ac:dyDescent="0.25">
      <c r="A1122" s="63">
        <v>310</v>
      </c>
      <c r="B1122" s="64">
        <v>45454</v>
      </c>
      <c r="C1122" s="65" t="s">
        <v>47</v>
      </c>
      <c r="D1122" s="62" t="s">
        <v>1289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45456.570347222201</v>
      </c>
    </row>
    <row r="1123" spans="1:10" x14ac:dyDescent="0.25">
      <c r="A1123" s="63">
        <v>311</v>
      </c>
      <c r="B1123" s="64">
        <v>45455</v>
      </c>
      <c r="C1123" s="65" t="s">
        <v>1290</v>
      </c>
      <c r="D1123" s="62" t="s">
        <v>1291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45456.576620370397</v>
      </c>
    </row>
    <row r="1124" spans="1:10" x14ac:dyDescent="0.25">
      <c r="A1124" s="63">
        <v>311</v>
      </c>
      <c r="B1124" s="64">
        <v>45455</v>
      </c>
      <c r="C1124" s="65" t="s">
        <v>1290</v>
      </c>
      <c r="D1124" s="62" t="s">
        <v>1291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45456.576620370397</v>
      </c>
    </row>
    <row r="1125" spans="1:10" x14ac:dyDescent="0.25">
      <c r="A1125" s="63">
        <v>311</v>
      </c>
      <c r="B1125" s="64">
        <v>45455</v>
      </c>
      <c r="C1125" s="65" t="s">
        <v>1290</v>
      </c>
      <c r="D1125" s="62" t="s">
        <v>1291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45456.576620370397</v>
      </c>
    </row>
    <row r="1126" spans="1:10" x14ac:dyDescent="0.25">
      <c r="A1126" s="63">
        <v>311</v>
      </c>
      <c r="B1126" s="64">
        <v>45455</v>
      </c>
      <c r="C1126" s="65" t="s">
        <v>1290</v>
      </c>
      <c r="D1126" s="62" t="s">
        <v>1291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45456.576620370397</v>
      </c>
    </row>
    <row r="1127" spans="1:10" x14ac:dyDescent="0.25">
      <c r="A1127" s="63">
        <v>312</v>
      </c>
      <c r="B1127" s="64">
        <v>45456</v>
      </c>
      <c r="C1127" s="65" t="s">
        <v>47</v>
      </c>
      <c r="D1127" s="62" t="s">
        <v>1292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45456.579456018502</v>
      </c>
    </row>
    <row r="1128" spans="1:10" x14ac:dyDescent="0.25">
      <c r="A1128" s="63">
        <v>312</v>
      </c>
      <c r="B1128" s="64">
        <v>45456</v>
      </c>
      <c r="C1128" s="65" t="s">
        <v>47</v>
      </c>
      <c r="D1128" s="62" t="s">
        <v>1292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45456.579456018502</v>
      </c>
    </row>
    <row r="1129" spans="1:10" x14ac:dyDescent="0.25">
      <c r="A1129" s="63">
        <v>312</v>
      </c>
      <c r="B1129" s="64">
        <v>45456</v>
      </c>
      <c r="C1129" s="65" t="s">
        <v>47</v>
      </c>
      <c r="D1129" s="62" t="s">
        <v>1292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45456.579456018502</v>
      </c>
    </row>
    <row r="1130" spans="1:10" x14ac:dyDescent="0.25">
      <c r="A1130" s="63">
        <v>312</v>
      </c>
      <c r="B1130" s="64">
        <v>45456</v>
      </c>
      <c r="C1130" s="65" t="s">
        <v>47</v>
      </c>
      <c r="D1130" s="62" t="s">
        <v>1292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45456.579456018502</v>
      </c>
    </row>
    <row r="1131" spans="1:10" x14ac:dyDescent="0.25">
      <c r="A1131" s="63">
        <v>313</v>
      </c>
      <c r="B1131" s="64">
        <v>45456</v>
      </c>
      <c r="C1131" s="65" t="s">
        <v>47</v>
      </c>
      <c r="D1131" s="62" t="s">
        <v>1293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45456.586863425902</v>
      </c>
    </row>
    <row r="1132" spans="1:10" x14ac:dyDescent="0.25">
      <c r="A1132" s="63">
        <v>313</v>
      </c>
      <c r="B1132" s="64">
        <v>45456</v>
      </c>
      <c r="C1132" s="65" t="s">
        <v>47</v>
      </c>
      <c r="D1132" s="62" t="s">
        <v>1293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45456.586863425902</v>
      </c>
    </row>
    <row r="1133" spans="1:10" x14ac:dyDescent="0.25">
      <c r="A1133" s="63">
        <v>313</v>
      </c>
      <c r="B1133" s="64">
        <v>45456</v>
      </c>
      <c r="C1133" s="65" t="s">
        <v>47</v>
      </c>
      <c r="D1133" s="62" t="s">
        <v>1293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45456.586863425902</v>
      </c>
    </row>
    <row r="1134" spans="1:10" x14ac:dyDescent="0.25">
      <c r="A1134" s="63">
        <v>313</v>
      </c>
      <c r="B1134" s="64">
        <v>45456</v>
      </c>
      <c r="C1134" s="65" t="s">
        <v>47</v>
      </c>
      <c r="D1134" s="62" t="s">
        <v>1293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45456.586863425902</v>
      </c>
    </row>
    <row r="1135" spans="1:10" x14ac:dyDescent="0.25">
      <c r="A1135" s="63">
        <v>314</v>
      </c>
      <c r="B1135" s="64">
        <v>45455</v>
      </c>
      <c r="C1135" s="65" t="s">
        <v>1294</v>
      </c>
      <c r="D1135" s="62" t="s">
        <v>1295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45456.639699074098</v>
      </c>
    </row>
    <row r="1136" spans="1:10" x14ac:dyDescent="0.25">
      <c r="A1136" s="63">
        <v>314</v>
      </c>
      <c r="B1136" s="64">
        <v>45455</v>
      </c>
      <c r="C1136" s="65" t="s">
        <v>1294</v>
      </c>
      <c r="D1136" s="62" t="s">
        <v>1295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45456.639699074098</v>
      </c>
    </row>
    <row r="1137" spans="1:10" x14ac:dyDescent="0.25">
      <c r="A1137" s="63">
        <v>314</v>
      </c>
      <c r="B1137" s="64">
        <v>45455</v>
      </c>
      <c r="C1137" s="65" t="s">
        <v>1294</v>
      </c>
      <c r="D1137" s="62" t="s">
        <v>1295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45456.639699074098</v>
      </c>
    </row>
    <row r="1138" spans="1:10" x14ac:dyDescent="0.25">
      <c r="A1138" s="63">
        <v>314</v>
      </c>
      <c r="B1138" s="64">
        <v>45455</v>
      </c>
      <c r="C1138" s="65" t="s">
        <v>1294</v>
      </c>
      <c r="D1138" s="62" t="s">
        <v>1295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45456.639699074098</v>
      </c>
    </row>
    <row r="1139" spans="1:10" x14ac:dyDescent="0.25">
      <c r="A1139" s="63">
        <v>315</v>
      </c>
      <c r="B1139" s="64">
        <v>45450</v>
      </c>
      <c r="C1139" s="65" t="s">
        <v>1296</v>
      </c>
      <c r="D1139" s="62" t="s">
        <v>1297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45456.644664351901</v>
      </c>
    </row>
    <row r="1140" spans="1:10" x14ac:dyDescent="0.25">
      <c r="A1140" s="63">
        <v>315</v>
      </c>
      <c r="B1140" s="64">
        <v>45450</v>
      </c>
      <c r="C1140" s="65" t="s">
        <v>1296</v>
      </c>
      <c r="D1140" s="62" t="s">
        <v>1297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45456.644664351901</v>
      </c>
    </row>
    <row r="1141" spans="1:10" x14ac:dyDescent="0.25">
      <c r="A1141" s="63">
        <v>315</v>
      </c>
      <c r="B1141" s="64">
        <v>45450</v>
      </c>
      <c r="C1141" s="65" t="s">
        <v>1296</v>
      </c>
      <c r="D1141" s="62" t="s">
        <v>1297</v>
      </c>
      <c r="E1141" s="66" t="s">
        <v>353</v>
      </c>
      <c r="F1141" s="65" t="s">
        <v>354</v>
      </c>
      <c r="G1141" s="72">
        <v>1.1000000000000001</v>
      </c>
      <c r="H1141" s="67"/>
      <c r="I1141" s="65"/>
      <c r="J1141" s="64">
        <v>45456.644664351901</v>
      </c>
    </row>
    <row r="1142" spans="1:10" x14ac:dyDescent="0.25">
      <c r="A1142" s="63">
        <v>315</v>
      </c>
      <c r="B1142" s="64">
        <v>45450</v>
      </c>
      <c r="C1142" s="65" t="s">
        <v>1296</v>
      </c>
      <c r="D1142" s="62" t="s">
        <v>1297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45456.644664351901</v>
      </c>
    </row>
    <row r="1143" spans="1:10" x14ac:dyDescent="0.25">
      <c r="A1143" s="63">
        <v>316</v>
      </c>
      <c r="B1143" s="64">
        <v>45443</v>
      </c>
      <c r="C1143" s="65" t="s">
        <v>1311</v>
      </c>
      <c r="D1143" s="62" t="s">
        <v>1312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45456.657025462999</v>
      </c>
    </row>
    <row r="1144" spans="1:10" x14ac:dyDescent="0.25">
      <c r="A1144" s="63">
        <v>316</v>
      </c>
      <c r="B1144" s="64">
        <v>45443</v>
      </c>
      <c r="C1144" s="65" t="s">
        <v>1311</v>
      </c>
      <c r="D1144" s="62" t="s">
        <v>1312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45456.657025462999</v>
      </c>
    </row>
    <row r="1145" spans="1:10" x14ac:dyDescent="0.25">
      <c r="A1145" s="63">
        <v>316</v>
      </c>
      <c r="B1145" s="64">
        <v>45443</v>
      </c>
      <c r="C1145" s="65" t="s">
        <v>1311</v>
      </c>
      <c r="D1145" s="62" t="s">
        <v>1312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45456.657025462999</v>
      </c>
    </row>
    <row r="1146" spans="1:10" x14ac:dyDescent="0.25">
      <c r="A1146" s="63">
        <v>316</v>
      </c>
      <c r="B1146" s="64">
        <v>45443</v>
      </c>
      <c r="C1146" s="65" t="s">
        <v>1311</v>
      </c>
      <c r="D1146" s="62" t="s">
        <v>1312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45456.657025462999</v>
      </c>
    </row>
    <row r="1147" spans="1:10" x14ac:dyDescent="0.25">
      <c r="A1147" s="63">
        <v>317</v>
      </c>
      <c r="B1147" s="64">
        <v>45365</v>
      </c>
      <c r="C1147" s="65" t="s">
        <v>1313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45456.795624999999</v>
      </c>
    </row>
    <row r="1148" spans="1:10" x14ac:dyDescent="0.25">
      <c r="A1148" s="63">
        <v>317</v>
      </c>
      <c r="B1148" s="64">
        <v>45365</v>
      </c>
      <c r="C1148" s="65" t="s">
        <v>1313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45456.795624999999</v>
      </c>
    </row>
    <row r="1149" spans="1:10" x14ac:dyDescent="0.25">
      <c r="A1149" s="63">
        <v>318</v>
      </c>
      <c r="B1149" s="64">
        <v>45457</v>
      </c>
      <c r="C1149" s="65" t="s">
        <v>1320</v>
      </c>
      <c r="D1149" s="62" t="s">
        <v>1321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r="1150" spans="1:10" x14ac:dyDescent="0.25">
      <c r="A1150" s="63">
        <v>318</v>
      </c>
      <c r="B1150" s="64">
        <v>45457</v>
      </c>
      <c r="C1150" s="65" t="s">
        <v>1320</v>
      </c>
      <c r="D1150" s="62" t="s">
        <v>1321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r="1151" spans="1:10" x14ac:dyDescent="0.25">
      <c r="A1151" s="63">
        <v>318</v>
      </c>
      <c r="B1151" s="64">
        <v>45457</v>
      </c>
      <c r="C1151" s="65" t="s">
        <v>1320</v>
      </c>
      <c r="D1151" s="62" t="s">
        <v>1321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r="1152" spans="1:10" x14ac:dyDescent="0.25">
      <c r="A1152" s="63">
        <v>318</v>
      </c>
      <c r="B1152" s="64">
        <v>45457</v>
      </c>
      <c r="C1152" s="65" t="s">
        <v>1320</v>
      </c>
      <c r="D1152" s="62" t="s">
        <v>1321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r="1153" spans="1:10" x14ac:dyDescent="0.25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45457.282349537003</v>
      </c>
    </row>
    <row r="1154" spans="1:10" x14ac:dyDescent="0.25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45457.282349537003</v>
      </c>
    </row>
    <row r="1155" spans="1:10" x14ac:dyDescent="0.25">
      <c r="A1155" s="63">
        <v>320</v>
      </c>
      <c r="B1155" s="64">
        <v>45456</v>
      </c>
      <c r="C1155" s="65" t="s">
        <v>1322</v>
      </c>
      <c r="D1155" s="62" t="s">
        <v>1323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45457.359143518501</v>
      </c>
    </row>
    <row r="1156" spans="1:10" x14ac:dyDescent="0.25">
      <c r="A1156" s="63">
        <v>320</v>
      </c>
      <c r="B1156" s="64">
        <v>45456</v>
      </c>
      <c r="C1156" s="65" t="s">
        <v>1322</v>
      </c>
      <c r="D1156" s="62" t="s">
        <v>1323</v>
      </c>
      <c r="E1156" s="66" t="s">
        <v>454</v>
      </c>
      <c r="F1156" s="65" t="s">
        <v>1202</v>
      </c>
      <c r="G1156" s="72">
        <v>26.05</v>
      </c>
      <c r="H1156" s="67"/>
      <c r="I1156" s="65"/>
      <c r="J1156" s="64">
        <v>45457.359143518501</v>
      </c>
    </row>
    <row r="1157" spans="1:10" x14ac:dyDescent="0.25">
      <c r="A1157" s="63">
        <v>320</v>
      </c>
      <c r="B1157" s="64">
        <v>45456</v>
      </c>
      <c r="C1157" s="65" t="s">
        <v>1322</v>
      </c>
      <c r="D1157" s="62" t="s">
        <v>1323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45457.359143518501</v>
      </c>
    </row>
    <row r="1158" spans="1:10" x14ac:dyDescent="0.25">
      <c r="A1158" s="63">
        <v>320</v>
      </c>
      <c r="B1158" s="64">
        <v>45456</v>
      </c>
      <c r="C1158" s="65" t="s">
        <v>1322</v>
      </c>
      <c r="D1158" s="62" t="s">
        <v>1323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45457.359143518501</v>
      </c>
    </row>
    <row r="1159" spans="1:10" x14ac:dyDescent="0.25">
      <c r="A1159" s="63">
        <v>321</v>
      </c>
      <c r="B1159" s="64">
        <v>45454</v>
      </c>
      <c r="C1159" s="65" t="s">
        <v>1324</v>
      </c>
      <c r="D1159" s="62" t="s">
        <v>1325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45457.363310185203</v>
      </c>
    </row>
    <row r="1160" spans="1:10" x14ac:dyDescent="0.25">
      <c r="A1160" s="63">
        <v>321</v>
      </c>
      <c r="B1160" s="64">
        <v>45454</v>
      </c>
      <c r="C1160" s="65" t="s">
        <v>1324</v>
      </c>
      <c r="D1160" s="62" t="s">
        <v>1325</v>
      </c>
      <c r="E1160" s="66" t="s">
        <v>1180</v>
      </c>
      <c r="F1160" s="65" t="s">
        <v>438</v>
      </c>
      <c r="G1160" s="72">
        <v>34.74</v>
      </c>
      <c r="H1160" s="67"/>
      <c r="I1160" s="65"/>
      <c r="J1160" s="64">
        <v>45457.363310185203</v>
      </c>
    </row>
    <row r="1161" spans="1:10" x14ac:dyDescent="0.25">
      <c r="A1161" s="63">
        <v>321</v>
      </c>
      <c r="B1161" s="64">
        <v>45454</v>
      </c>
      <c r="C1161" s="65" t="s">
        <v>1324</v>
      </c>
      <c r="D1161" s="62" t="s">
        <v>1325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45457.363310185203</v>
      </c>
    </row>
    <row r="1162" spans="1:10" x14ac:dyDescent="0.25">
      <c r="A1162" s="63">
        <v>321</v>
      </c>
      <c r="B1162" s="64">
        <v>45454</v>
      </c>
      <c r="C1162" s="65" t="s">
        <v>1324</v>
      </c>
      <c r="D1162" s="62" t="s">
        <v>1325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45457.363310185203</v>
      </c>
    </row>
    <row r="1163" spans="1:10" x14ac:dyDescent="0.25">
      <c r="A1163" s="63">
        <v>321</v>
      </c>
      <c r="B1163" s="64">
        <v>45454</v>
      </c>
      <c r="C1163" s="65" t="s">
        <v>1324</v>
      </c>
      <c r="D1163" s="62" t="s">
        <v>1325</v>
      </c>
      <c r="E1163" s="66" t="s">
        <v>1180</v>
      </c>
      <c r="F1163" s="65" t="s">
        <v>438</v>
      </c>
      <c r="G1163" s="72">
        <v>17.350000000000001</v>
      </c>
      <c r="H1163" s="67"/>
      <c r="I1163" s="65"/>
      <c r="J1163" s="64">
        <v>45457.363310185203</v>
      </c>
    </row>
    <row r="1164" spans="1:10" x14ac:dyDescent="0.25">
      <c r="A1164" s="63">
        <v>321</v>
      </c>
      <c r="B1164" s="64">
        <v>45454</v>
      </c>
      <c r="C1164" s="65" t="s">
        <v>1324</v>
      </c>
      <c r="D1164" s="62" t="s">
        <v>1325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45457.363310185203</v>
      </c>
    </row>
    <row r="1165" spans="1:10" x14ac:dyDescent="0.25">
      <c r="A1165" s="63">
        <v>321</v>
      </c>
      <c r="B1165" s="64">
        <v>45454</v>
      </c>
      <c r="C1165" s="65" t="s">
        <v>1324</v>
      </c>
      <c r="D1165" s="62" t="s">
        <v>1325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45457.363310185203</v>
      </c>
    </row>
    <row r="1166" spans="1:10" x14ac:dyDescent="0.25">
      <c r="A1166" s="63">
        <v>321</v>
      </c>
      <c r="B1166" s="64">
        <v>45454</v>
      </c>
      <c r="C1166" s="65" t="s">
        <v>1324</v>
      </c>
      <c r="D1166" s="62" t="s">
        <v>1325</v>
      </c>
      <c r="E1166" s="66" t="s">
        <v>1180</v>
      </c>
      <c r="F1166" s="65" t="s">
        <v>438</v>
      </c>
      <c r="G1166" s="72">
        <v>8.66</v>
      </c>
      <c r="H1166" s="67"/>
      <c r="I1166" s="65"/>
      <c r="J1166" s="64">
        <v>45457.363310185203</v>
      </c>
    </row>
    <row r="1167" spans="1:10" x14ac:dyDescent="0.25">
      <c r="A1167" s="63">
        <v>321</v>
      </c>
      <c r="B1167" s="64">
        <v>45454</v>
      </c>
      <c r="C1167" s="65" t="s">
        <v>1324</v>
      </c>
      <c r="D1167" s="62" t="s">
        <v>1325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45457.363310185203</v>
      </c>
    </row>
    <row r="1168" spans="1:10" x14ac:dyDescent="0.25">
      <c r="A1168" s="63">
        <v>321</v>
      </c>
      <c r="B1168" s="64">
        <v>45454</v>
      </c>
      <c r="C1168" s="65" t="s">
        <v>1324</v>
      </c>
      <c r="D1168" s="62" t="s">
        <v>1325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45457.363310185203</v>
      </c>
    </row>
    <row r="1169" spans="1:10" x14ac:dyDescent="0.25">
      <c r="A1169" s="63">
        <v>321</v>
      </c>
      <c r="B1169" s="64">
        <v>45454</v>
      </c>
      <c r="C1169" s="65" t="s">
        <v>1324</v>
      </c>
      <c r="D1169" s="62" t="s">
        <v>1325</v>
      </c>
      <c r="E1169" s="66" t="s">
        <v>1180</v>
      </c>
      <c r="F1169" s="65" t="s">
        <v>438</v>
      </c>
      <c r="G1169" s="72">
        <v>26.05</v>
      </c>
      <c r="H1169" s="67"/>
      <c r="I1169" s="65"/>
      <c r="J1169" s="64">
        <v>45457.363310185203</v>
      </c>
    </row>
    <row r="1170" spans="1:10" x14ac:dyDescent="0.25">
      <c r="A1170" s="63">
        <v>321</v>
      </c>
      <c r="B1170" s="64">
        <v>45454</v>
      </c>
      <c r="C1170" s="65" t="s">
        <v>1324</v>
      </c>
      <c r="D1170" s="62" t="s">
        <v>1325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45457.363310185203</v>
      </c>
    </row>
    <row r="1171" spans="1:10" x14ac:dyDescent="0.25">
      <c r="A1171" s="63">
        <v>321</v>
      </c>
      <c r="B1171" s="64">
        <v>45454</v>
      </c>
      <c r="C1171" s="65" t="s">
        <v>1324</v>
      </c>
      <c r="D1171" s="62" t="s">
        <v>1325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45457.363310185203</v>
      </c>
    </row>
    <row r="1172" spans="1:10" x14ac:dyDescent="0.25">
      <c r="A1172" s="63">
        <v>321</v>
      </c>
      <c r="B1172" s="64">
        <v>45454</v>
      </c>
      <c r="C1172" s="65" t="s">
        <v>1324</v>
      </c>
      <c r="D1172" s="62" t="s">
        <v>1325</v>
      </c>
      <c r="E1172" s="66" t="s">
        <v>1180</v>
      </c>
      <c r="F1172" s="65" t="s">
        <v>438</v>
      </c>
      <c r="G1172" s="72">
        <v>43.45</v>
      </c>
      <c r="H1172" s="67"/>
      <c r="I1172" s="65"/>
      <c r="J1172" s="64">
        <v>45457.363310185203</v>
      </c>
    </row>
    <row r="1173" spans="1:10" x14ac:dyDescent="0.25">
      <c r="A1173" s="63">
        <v>321</v>
      </c>
      <c r="B1173" s="64">
        <v>45454</v>
      </c>
      <c r="C1173" s="65" t="s">
        <v>1324</v>
      </c>
      <c r="D1173" s="62" t="s">
        <v>1325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45457.363310185203</v>
      </c>
    </row>
    <row r="1174" spans="1:10" x14ac:dyDescent="0.25">
      <c r="A1174" s="63">
        <v>321</v>
      </c>
      <c r="B1174" s="64">
        <v>45454</v>
      </c>
      <c r="C1174" s="65" t="s">
        <v>1324</v>
      </c>
      <c r="D1174" s="62" t="s">
        <v>1325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45457.363310185203</v>
      </c>
    </row>
    <row r="1175" spans="1:10" x14ac:dyDescent="0.25">
      <c r="A1175" s="63">
        <v>322</v>
      </c>
      <c r="B1175" s="64">
        <v>45451</v>
      </c>
      <c r="C1175" s="65" t="s">
        <v>1326</v>
      </c>
      <c r="D1175" s="62" t="s">
        <v>1327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45457.365914351903</v>
      </c>
    </row>
    <row r="1176" spans="1:10" x14ac:dyDescent="0.25">
      <c r="A1176" s="63">
        <v>322</v>
      </c>
      <c r="B1176" s="64">
        <v>45451</v>
      </c>
      <c r="C1176" s="65" t="s">
        <v>1326</v>
      </c>
      <c r="D1176" s="62" t="s">
        <v>1327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45457.365914351903</v>
      </c>
    </row>
    <row r="1177" spans="1:10" x14ac:dyDescent="0.25">
      <c r="A1177" s="63">
        <v>322</v>
      </c>
      <c r="B1177" s="64">
        <v>45451</v>
      </c>
      <c r="C1177" s="65" t="s">
        <v>1326</v>
      </c>
      <c r="D1177" s="62" t="s">
        <v>1327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45457.365914351903</v>
      </c>
    </row>
    <row r="1178" spans="1:10" x14ac:dyDescent="0.25">
      <c r="A1178" s="63">
        <v>322</v>
      </c>
      <c r="B1178" s="64">
        <v>45451</v>
      </c>
      <c r="C1178" s="65" t="s">
        <v>1326</v>
      </c>
      <c r="D1178" s="62" t="s">
        <v>1327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45457.365914351903</v>
      </c>
    </row>
    <row r="1179" spans="1:10" x14ac:dyDescent="0.25">
      <c r="A1179" s="63">
        <v>322</v>
      </c>
      <c r="B1179" s="64">
        <v>45451</v>
      </c>
      <c r="C1179" s="65" t="s">
        <v>1326</v>
      </c>
      <c r="D1179" s="62" t="s">
        <v>1327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45457.365914351903</v>
      </c>
    </row>
    <row r="1180" spans="1:10" x14ac:dyDescent="0.25">
      <c r="A1180" s="63">
        <v>322</v>
      </c>
      <c r="B1180" s="64">
        <v>45451</v>
      </c>
      <c r="C1180" s="65" t="s">
        <v>1326</v>
      </c>
      <c r="D1180" s="62" t="s">
        <v>1327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45457.365914351903</v>
      </c>
    </row>
    <row r="1181" spans="1:10" x14ac:dyDescent="0.25">
      <c r="A1181" s="63">
        <v>322</v>
      </c>
      <c r="B1181" s="64">
        <v>45451</v>
      </c>
      <c r="C1181" s="65" t="s">
        <v>1326</v>
      </c>
      <c r="D1181" s="62" t="s">
        <v>1327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45457.365914351903</v>
      </c>
    </row>
    <row r="1182" spans="1:10" x14ac:dyDescent="0.25">
      <c r="A1182" s="63">
        <v>322</v>
      </c>
      <c r="B1182" s="64">
        <v>45451</v>
      </c>
      <c r="C1182" s="65" t="s">
        <v>1326</v>
      </c>
      <c r="D1182" s="62" t="s">
        <v>1327</v>
      </c>
      <c r="E1182" s="66" t="s">
        <v>1180</v>
      </c>
      <c r="F1182" s="65" t="s">
        <v>438</v>
      </c>
      <c r="G1182" s="72">
        <v>130.25</v>
      </c>
      <c r="H1182" s="67"/>
      <c r="I1182" s="65"/>
      <c r="J1182" s="64">
        <v>45457.365914351903</v>
      </c>
    </row>
    <row r="1183" spans="1:10" x14ac:dyDescent="0.25">
      <c r="A1183" s="63">
        <v>322</v>
      </c>
      <c r="B1183" s="64">
        <v>45451</v>
      </c>
      <c r="C1183" s="65" t="s">
        <v>1326</v>
      </c>
      <c r="D1183" s="62" t="s">
        <v>1327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45457.365914351903</v>
      </c>
    </row>
    <row r="1184" spans="1:10" x14ac:dyDescent="0.25">
      <c r="A1184" s="63">
        <v>322</v>
      </c>
      <c r="B1184" s="64">
        <v>45451</v>
      </c>
      <c r="C1184" s="65" t="s">
        <v>1326</v>
      </c>
      <c r="D1184" s="62" t="s">
        <v>1327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45457.365914351903</v>
      </c>
    </row>
    <row r="1185" spans="1:10" x14ac:dyDescent="0.25">
      <c r="A1185" s="63">
        <v>322</v>
      </c>
      <c r="B1185" s="64">
        <v>45451</v>
      </c>
      <c r="C1185" s="65" t="s">
        <v>1326</v>
      </c>
      <c r="D1185" s="62" t="s">
        <v>1327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45457.365914351903</v>
      </c>
    </row>
    <row r="1186" spans="1:10" x14ac:dyDescent="0.25">
      <c r="A1186" s="63">
        <v>322</v>
      </c>
      <c r="B1186" s="64">
        <v>45451</v>
      </c>
      <c r="C1186" s="65" t="s">
        <v>1326</v>
      </c>
      <c r="D1186" s="62" t="s">
        <v>1327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45457.365914351903</v>
      </c>
    </row>
    <row r="1187" spans="1:10" x14ac:dyDescent="0.25">
      <c r="A1187" s="63">
        <v>323</v>
      </c>
      <c r="B1187" s="64">
        <v>45457</v>
      </c>
      <c r="C1187" s="65" t="s">
        <v>1311</v>
      </c>
      <c r="D1187" s="62" t="s">
        <v>1328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45457.381469907399</v>
      </c>
    </row>
    <row r="1188" spans="1:10" x14ac:dyDescent="0.25">
      <c r="A1188" s="63">
        <v>323</v>
      </c>
      <c r="B1188" s="64">
        <v>45457</v>
      </c>
      <c r="C1188" s="65" t="s">
        <v>1311</v>
      </c>
      <c r="D1188" s="62" t="s">
        <v>1328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45457.381469907399</v>
      </c>
    </row>
    <row r="1189" spans="1:10" x14ac:dyDescent="0.25">
      <c r="A1189" s="63">
        <v>323</v>
      </c>
      <c r="B1189" s="64">
        <v>45457</v>
      </c>
      <c r="C1189" s="65" t="s">
        <v>1311</v>
      </c>
      <c r="D1189" s="62" t="s">
        <v>1328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45457.381469907399</v>
      </c>
    </row>
    <row r="1190" spans="1:10" x14ac:dyDescent="0.25">
      <c r="A1190" s="63">
        <v>323</v>
      </c>
      <c r="B1190" s="64">
        <v>45457</v>
      </c>
      <c r="C1190" s="65" t="s">
        <v>1311</v>
      </c>
      <c r="D1190" s="62" t="s">
        <v>1328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45457.381469907399</v>
      </c>
    </row>
    <row r="1191" spans="1:10" x14ac:dyDescent="0.25">
      <c r="A1191" s="63">
        <v>324</v>
      </c>
      <c r="B1191" s="64">
        <v>45460</v>
      </c>
      <c r="C1191" s="65"/>
      <c r="D1191" s="62" t="s">
        <v>1329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45460.440069444398</v>
      </c>
    </row>
    <row r="1192" spans="1:10" x14ac:dyDescent="0.25">
      <c r="A1192" s="63">
        <v>324</v>
      </c>
      <c r="B1192" s="64">
        <v>45460</v>
      </c>
      <c r="C1192" s="65"/>
      <c r="D1192" s="62" t="s">
        <v>1329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45460.440069444398</v>
      </c>
    </row>
    <row r="1193" spans="1:10" x14ac:dyDescent="0.25">
      <c r="A1193" s="63">
        <v>324</v>
      </c>
      <c r="B1193" s="64">
        <v>45460</v>
      </c>
      <c r="C1193" s="65"/>
      <c r="D1193" s="62" t="s">
        <v>1329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45460.440069444398</v>
      </c>
    </row>
    <row r="1194" spans="1:10" x14ac:dyDescent="0.25">
      <c r="A1194" s="63">
        <v>324</v>
      </c>
      <c r="B1194" s="64">
        <v>45460</v>
      </c>
      <c r="C1194" s="65"/>
      <c r="D1194" s="62" t="s">
        <v>1329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45460.440069444398</v>
      </c>
    </row>
    <row r="1195" spans="1:10" x14ac:dyDescent="0.25">
      <c r="A1195" s="63">
        <v>324</v>
      </c>
      <c r="B1195" s="64">
        <v>45460</v>
      </c>
      <c r="C1195" s="65"/>
      <c r="D1195" s="62" t="s">
        <v>1329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45460.440069444398</v>
      </c>
    </row>
    <row r="1196" spans="1:10" x14ac:dyDescent="0.25">
      <c r="A1196" s="63">
        <v>325</v>
      </c>
      <c r="B1196" s="64">
        <v>45460</v>
      </c>
      <c r="C1196" s="65"/>
      <c r="D1196" s="62" t="s">
        <v>1330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45460.451898148101</v>
      </c>
    </row>
    <row r="1197" spans="1:10" x14ac:dyDescent="0.25">
      <c r="A1197" s="63">
        <v>325</v>
      </c>
      <c r="B1197" s="64">
        <v>45460</v>
      </c>
      <c r="C1197" s="65"/>
      <c r="D1197" s="62" t="s">
        <v>1330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45460.451898148101</v>
      </c>
    </row>
    <row r="1198" spans="1:10" x14ac:dyDescent="0.25">
      <c r="A1198" s="63">
        <v>325</v>
      </c>
      <c r="B1198" s="64">
        <v>45460</v>
      </c>
      <c r="C1198" s="65"/>
      <c r="D1198" s="62" t="s">
        <v>1330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45460.451898148101</v>
      </c>
    </row>
    <row r="1199" spans="1:10" x14ac:dyDescent="0.25">
      <c r="A1199" s="63">
        <v>325</v>
      </c>
      <c r="B1199" s="64">
        <v>45460</v>
      </c>
      <c r="C1199" s="65"/>
      <c r="D1199" s="62" t="s">
        <v>1330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45460.451898148101</v>
      </c>
    </row>
    <row r="1200" spans="1:10" x14ac:dyDescent="0.25">
      <c r="A1200" s="63">
        <v>325</v>
      </c>
      <c r="B1200" s="64">
        <v>45460</v>
      </c>
      <c r="C1200" s="65"/>
      <c r="D1200" s="62" t="s">
        <v>1330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45460.451898148101</v>
      </c>
    </row>
    <row r="1201" spans="1:10" x14ac:dyDescent="0.25">
      <c r="A1201" s="63">
        <v>326</v>
      </c>
      <c r="B1201" s="64">
        <v>45460</v>
      </c>
      <c r="C1201" s="65"/>
      <c r="D1201" s="62" t="s">
        <v>1331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45460.457152777803</v>
      </c>
    </row>
    <row r="1202" spans="1:10" x14ac:dyDescent="0.25">
      <c r="A1202" s="63">
        <v>326</v>
      </c>
      <c r="B1202" s="64">
        <v>45460</v>
      </c>
      <c r="C1202" s="65"/>
      <c r="D1202" s="62" t="s">
        <v>1331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45460.457152777803</v>
      </c>
    </row>
    <row r="1203" spans="1:10" x14ac:dyDescent="0.25">
      <c r="A1203" s="63">
        <v>326</v>
      </c>
      <c r="B1203" s="64">
        <v>45460</v>
      </c>
      <c r="C1203" s="65"/>
      <c r="D1203" s="62" t="s">
        <v>1331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45460.457152777803</v>
      </c>
    </row>
    <row r="1204" spans="1:10" x14ac:dyDescent="0.25">
      <c r="A1204" s="63">
        <v>326</v>
      </c>
      <c r="B1204" s="64">
        <v>45460</v>
      </c>
      <c r="C1204" s="65"/>
      <c r="D1204" s="62" t="s">
        <v>1331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45460.457152777803</v>
      </c>
    </row>
    <row r="1205" spans="1:10" x14ac:dyDescent="0.25">
      <c r="A1205" s="63">
        <v>326</v>
      </c>
      <c r="B1205" s="64">
        <v>45460</v>
      </c>
      <c r="C1205" s="65"/>
      <c r="D1205" s="62" t="s">
        <v>1331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45460.457152777803</v>
      </c>
    </row>
    <row r="1206" spans="1:10" x14ac:dyDescent="0.25">
      <c r="A1206" s="63">
        <v>327</v>
      </c>
      <c r="B1206" s="64">
        <v>45459</v>
      </c>
      <c r="C1206" s="65"/>
      <c r="D1206" s="62" t="s">
        <v>1348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45460.647395833301</v>
      </c>
    </row>
    <row r="1207" spans="1:10" x14ac:dyDescent="0.25">
      <c r="A1207" s="63">
        <v>327</v>
      </c>
      <c r="B1207" s="64">
        <v>45459</v>
      </c>
      <c r="C1207" s="65"/>
      <c r="D1207" s="62" t="s">
        <v>1348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45460.647395833301</v>
      </c>
    </row>
    <row r="1208" spans="1:10" x14ac:dyDescent="0.25">
      <c r="A1208" s="63">
        <v>327</v>
      </c>
      <c r="B1208" s="64">
        <v>45459</v>
      </c>
      <c r="C1208" s="65"/>
      <c r="D1208" s="62" t="s">
        <v>1348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45460.647395833301</v>
      </c>
    </row>
    <row r="1209" spans="1:10" x14ac:dyDescent="0.25">
      <c r="A1209" s="63">
        <v>327</v>
      </c>
      <c r="B1209" s="64">
        <v>45459</v>
      </c>
      <c r="C1209" s="65"/>
      <c r="D1209" s="62" t="s">
        <v>1348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45460.647395833301</v>
      </c>
    </row>
    <row r="1210" spans="1:10" x14ac:dyDescent="0.25">
      <c r="A1210" s="63">
        <v>327</v>
      </c>
      <c r="B1210" s="64">
        <v>45459</v>
      </c>
      <c r="C1210" s="65"/>
      <c r="D1210" s="62" t="s">
        <v>1348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45460.647395833301</v>
      </c>
    </row>
    <row r="1211" spans="1:10" x14ac:dyDescent="0.25">
      <c r="A1211" s="63">
        <v>328</v>
      </c>
      <c r="B1211" s="64">
        <v>45459</v>
      </c>
      <c r="C1211" s="65"/>
      <c r="D1211" s="62" t="s">
        <v>1349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r="1212" spans="1:10" x14ac:dyDescent="0.25">
      <c r="A1212" s="63">
        <v>328</v>
      </c>
      <c r="B1212" s="64">
        <v>45459</v>
      </c>
      <c r="C1212" s="65"/>
      <c r="D1212" s="62" t="s">
        <v>1349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r="1213" spans="1:10" x14ac:dyDescent="0.25">
      <c r="A1213" s="63">
        <v>328</v>
      </c>
      <c r="B1213" s="64">
        <v>45459</v>
      </c>
      <c r="C1213" s="65"/>
      <c r="D1213" s="62" t="s">
        <v>1349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r="1214" spans="1:10" x14ac:dyDescent="0.25">
      <c r="A1214" s="63">
        <v>328</v>
      </c>
      <c r="B1214" s="64">
        <v>45459</v>
      </c>
      <c r="C1214" s="65"/>
      <c r="D1214" s="62" t="s">
        <v>1349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r="1215" spans="1:10" x14ac:dyDescent="0.25">
      <c r="A1215" s="63">
        <v>329</v>
      </c>
      <c r="B1215" s="64">
        <v>45460</v>
      </c>
      <c r="C1215" s="65"/>
      <c r="D1215" s="62" t="s">
        <v>1350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45460.677731481497</v>
      </c>
    </row>
    <row r="1216" spans="1:10" x14ac:dyDescent="0.25">
      <c r="A1216" s="63">
        <v>329</v>
      </c>
      <c r="B1216" s="64">
        <v>45460</v>
      </c>
      <c r="C1216" s="65"/>
      <c r="D1216" s="62" t="s">
        <v>1350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45460.677731481497</v>
      </c>
    </row>
    <row r="1217" spans="1:10" x14ac:dyDescent="0.25">
      <c r="A1217" s="63">
        <v>329</v>
      </c>
      <c r="B1217" s="64">
        <v>45460</v>
      </c>
      <c r="C1217" s="65"/>
      <c r="D1217" s="62" t="s">
        <v>1350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45460.677731481497</v>
      </c>
    </row>
    <row r="1218" spans="1:10" x14ac:dyDescent="0.25">
      <c r="A1218" s="63">
        <v>329</v>
      </c>
      <c r="B1218" s="64">
        <v>45460</v>
      </c>
      <c r="C1218" s="65"/>
      <c r="D1218" s="62" t="s">
        <v>1350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45460.677731481497</v>
      </c>
    </row>
    <row r="1219" spans="1:10" x14ac:dyDescent="0.25">
      <c r="A1219" s="63">
        <v>330</v>
      </c>
      <c r="B1219" s="64">
        <v>45460</v>
      </c>
      <c r="C1219" s="65"/>
      <c r="D1219" s="62" t="s">
        <v>1351</v>
      </c>
      <c r="E1219" s="66" t="s">
        <v>387</v>
      </c>
      <c r="F1219" s="65" t="s">
        <v>343</v>
      </c>
      <c r="G1219" s="72">
        <v>8611.6299999999992</v>
      </c>
      <c r="H1219" s="67"/>
      <c r="I1219" s="65"/>
      <c r="J1219" s="64">
        <v>45460.6812615741</v>
      </c>
    </row>
    <row r="1220" spans="1:10" x14ac:dyDescent="0.25">
      <c r="A1220" s="63">
        <v>330</v>
      </c>
      <c r="B1220" s="64">
        <v>45460</v>
      </c>
      <c r="C1220" s="65"/>
      <c r="D1220" s="62" t="s">
        <v>1351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r="1221" spans="1:10" x14ac:dyDescent="0.25">
      <c r="A1221" s="63">
        <v>330</v>
      </c>
      <c r="B1221" s="64">
        <v>45460</v>
      </c>
      <c r="C1221" s="65"/>
      <c r="D1221" s="62" t="s">
        <v>1351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r="1222" spans="1:10" x14ac:dyDescent="0.25">
      <c r="A1222" s="63">
        <v>330</v>
      </c>
      <c r="B1222" s="64">
        <v>45460</v>
      </c>
      <c r="C1222" s="65"/>
      <c r="D1222" s="62" t="s">
        <v>1351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r="1223" spans="1:10" x14ac:dyDescent="0.25">
      <c r="A1223" s="63">
        <v>331</v>
      </c>
      <c r="B1223" s="64">
        <v>45461</v>
      </c>
      <c r="C1223" s="65"/>
      <c r="D1223" s="62" t="s">
        <v>1352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45461.448842592603</v>
      </c>
    </row>
    <row r="1224" spans="1:10" x14ac:dyDescent="0.25">
      <c r="A1224" s="63">
        <v>331</v>
      </c>
      <c r="B1224" s="64">
        <v>45461</v>
      </c>
      <c r="C1224" s="65"/>
      <c r="D1224" s="62" t="s">
        <v>1352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45461.448842592603</v>
      </c>
    </row>
    <row r="1225" spans="1:10" x14ac:dyDescent="0.25">
      <c r="A1225" s="63">
        <v>331</v>
      </c>
      <c r="B1225" s="64">
        <v>45461</v>
      </c>
      <c r="C1225" s="65"/>
      <c r="D1225" s="62" t="s">
        <v>1352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45461.448842592603</v>
      </c>
    </row>
    <row r="1226" spans="1:10" x14ac:dyDescent="0.25">
      <c r="A1226" s="63">
        <v>331</v>
      </c>
      <c r="B1226" s="64">
        <v>45461</v>
      </c>
      <c r="C1226" s="65"/>
      <c r="D1226" s="62" t="s">
        <v>1352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45461.448842592603</v>
      </c>
    </row>
    <row r="1227" spans="1:10" x14ac:dyDescent="0.25">
      <c r="A1227" s="63">
        <v>332</v>
      </c>
      <c r="B1227" s="64">
        <v>45461</v>
      </c>
      <c r="C1227" s="65"/>
      <c r="D1227" s="62" t="s">
        <v>1353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45461.450219907398</v>
      </c>
    </row>
    <row r="1228" spans="1:10" x14ac:dyDescent="0.25">
      <c r="A1228" s="63">
        <v>332</v>
      </c>
      <c r="B1228" s="64">
        <v>45461</v>
      </c>
      <c r="C1228" s="65"/>
      <c r="D1228" s="62" t="s">
        <v>1353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45461.450219907398</v>
      </c>
    </row>
    <row r="1229" spans="1:10" x14ac:dyDescent="0.25">
      <c r="A1229" s="63">
        <v>332</v>
      </c>
      <c r="B1229" s="64">
        <v>45461</v>
      </c>
      <c r="C1229" s="65"/>
      <c r="D1229" s="62" t="s">
        <v>1353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45461.450219907398</v>
      </c>
    </row>
    <row r="1230" spans="1:10" x14ac:dyDescent="0.25">
      <c r="A1230" s="63">
        <v>332</v>
      </c>
      <c r="B1230" s="64">
        <v>45461</v>
      </c>
      <c r="C1230" s="65"/>
      <c r="D1230" s="62" t="s">
        <v>1353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45461.450219907398</v>
      </c>
    </row>
    <row r="1231" spans="1:10" x14ac:dyDescent="0.25">
      <c r="A1231" s="63">
        <v>333</v>
      </c>
      <c r="B1231" s="64">
        <v>45461</v>
      </c>
      <c r="C1231" s="65"/>
      <c r="D1231" s="62" t="s">
        <v>1354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45461.461724537003</v>
      </c>
    </row>
    <row r="1232" spans="1:10" x14ac:dyDescent="0.25">
      <c r="A1232" s="63">
        <v>333</v>
      </c>
      <c r="B1232" s="64">
        <v>45461</v>
      </c>
      <c r="C1232" s="65"/>
      <c r="D1232" s="62" t="s">
        <v>1354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45461.461724537003</v>
      </c>
    </row>
    <row r="1233" spans="1:10" x14ac:dyDescent="0.25">
      <c r="A1233" s="63">
        <v>333</v>
      </c>
      <c r="B1233" s="64">
        <v>45461</v>
      </c>
      <c r="C1233" s="65"/>
      <c r="D1233" s="62" t="s">
        <v>1354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45461.461724537003</v>
      </c>
    </row>
    <row r="1234" spans="1:10" x14ac:dyDescent="0.25">
      <c r="A1234" s="63">
        <v>333</v>
      </c>
      <c r="B1234" s="64">
        <v>45461</v>
      </c>
      <c r="C1234" s="65"/>
      <c r="D1234" s="62" t="s">
        <v>1354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45461.461724537003</v>
      </c>
    </row>
    <row r="1235" spans="1:10" x14ac:dyDescent="0.25">
      <c r="A1235" s="63">
        <v>334</v>
      </c>
      <c r="B1235" s="64">
        <v>45461</v>
      </c>
      <c r="C1235" s="65"/>
      <c r="D1235" s="62" t="s">
        <v>1355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45461.467291666697</v>
      </c>
    </row>
    <row r="1236" spans="1:10" x14ac:dyDescent="0.25">
      <c r="A1236" s="63">
        <v>334</v>
      </c>
      <c r="B1236" s="64">
        <v>45461</v>
      </c>
      <c r="C1236" s="65"/>
      <c r="D1236" s="62" t="s">
        <v>1355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45461.467291666697</v>
      </c>
    </row>
    <row r="1237" spans="1:10" x14ac:dyDescent="0.25">
      <c r="A1237" s="63">
        <v>334</v>
      </c>
      <c r="B1237" s="64">
        <v>45461</v>
      </c>
      <c r="C1237" s="65"/>
      <c r="D1237" s="62" t="s">
        <v>1355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45461.467291666697</v>
      </c>
    </row>
    <row r="1238" spans="1:10" x14ac:dyDescent="0.25">
      <c r="A1238" s="63">
        <v>334</v>
      </c>
      <c r="B1238" s="64">
        <v>45461</v>
      </c>
      <c r="C1238" s="65"/>
      <c r="D1238" s="62" t="s">
        <v>1355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45461.467291666697</v>
      </c>
    </row>
    <row r="1239" spans="1:10" x14ac:dyDescent="0.25">
      <c r="A1239" s="63">
        <v>335</v>
      </c>
      <c r="B1239" s="64">
        <v>45461</v>
      </c>
      <c r="C1239" s="65"/>
      <c r="D1239" s="62" t="s">
        <v>1356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r="1240" spans="1:10" x14ac:dyDescent="0.25">
      <c r="A1240" s="63">
        <v>335</v>
      </c>
      <c r="B1240" s="64">
        <v>45461</v>
      </c>
      <c r="C1240" s="65"/>
      <c r="D1240" s="62" t="s">
        <v>1356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r="1241" spans="1:10" x14ac:dyDescent="0.25">
      <c r="A1241" s="63">
        <v>335</v>
      </c>
      <c r="B1241" s="64">
        <v>45461</v>
      </c>
      <c r="C1241" s="65"/>
      <c r="D1241" s="62" t="s">
        <v>1356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r="1242" spans="1:10" x14ac:dyDescent="0.25">
      <c r="A1242" s="63">
        <v>335</v>
      </c>
      <c r="B1242" s="64">
        <v>45461</v>
      </c>
      <c r="C1242" s="65"/>
      <c r="D1242" s="62" t="s">
        <v>1356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r="1243" spans="1:10" x14ac:dyDescent="0.25">
      <c r="A1243" s="63">
        <v>336</v>
      </c>
      <c r="B1243" s="64">
        <v>45461</v>
      </c>
      <c r="C1243" s="65"/>
      <c r="D1243" s="62" t="s">
        <v>1357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45461.504351851901</v>
      </c>
    </row>
    <row r="1244" spans="1:10" x14ac:dyDescent="0.25">
      <c r="A1244" s="63">
        <v>336</v>
      </c>
      <c r="B1244" s="64">
        <v>45461</v>
      </c>
      <c r="C1244" s="65"/>
      <c r="D1244" s="62" t="s">
        <v>1357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45461.504351851901</v>
      </c>
    </row>
    <row r="1245" spans="1:10" x14ac:dyDescent="0.25">
      <c r="A1245" s="63">
        <v>336</v>
      </c>
      <c r="B1245" s="64">
        <v>45461</v>
      </c>
      <c r="C1245" s="65"/>
      <c r="D1245" s="62" t="s">
        <v>1357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45461.504351851901</v>
      </c>
    </row>
    <row r="1246" spans="1:10" x14ac:dyDescent="0.25">
      <c r="A1246" s="63">
        <v>336</v>
      </c>
      <c r="B1246" s="64">
        <v>45461</v>
      </c>
      <c r="C1246" s="65"/>
      <c r="D1246" s="62" t="s">
        <v>1357</v>
      </c>
      <c r="E1246" s="66" t="s">
        <v>693</v>
      </c>
      <c r="F1246" s="65" t="s">
        <v>429</v>
      </c>
      <c r="G1246" s="72"/>
      <c r="H1246" s="67">
        <v>34.909999999999997</v>
      </c>
      <c r="I1246" s="65"/>
      <c r="J1246" s="64">
        <v>45461.504351851901</v>
      </c>
    </row>
    <row r="1247" spans="1:10" x14ac:dyDescent="0.25">
      <c r="A1247" s="63">
        <v>337</v>
      </c>
      <c r="B1247" s="64">
        <v>45461</v>
      </c>
      <c r="C1247" s="65"/>
      <c r="D1247" s="62" t="s">
        <v>1358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r="1248" spans="1:10" x14ac:dyDescent="0.25">
      <c r="A1248" s="63">
        <v>337</v>
      </c>
      <c r="B1248" s="64">
        <v>45461</v>
      </c>
      <c r="C1248" s="65"/>
      <c r="D1248" s="62" t="s">
        <v>1358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r="1249" spans="1:10" x14ac:dyDescent="0.25">
      <c r="A1249" s="63">
        <v>337</v>
      </c>
      <c r="B1249" s="64">
        <v>45461</v>
      </c>
      <c r="C1249" s="65"/>
      <c r="D1249" s="62" t="s">
        <v>1358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r="1250" spans="1:10" x14ac:dyDescent="0.25">
      <c r="A1250" s="63">
        <v>337</v>
      </c>
      <c r="B1250" s="64">
        <v>45461</v>
      </c>
      <c r="C1250" s="65"/>
      <c r="D1250" s="62" t="s">
        <v>1358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r="1251" spans="1:10" x14ac:dyDescent="0.25">
      <c r="A1251" s="63">
        <v>338</v>
      </c>
      <c r="B1251" s="64">
        <v>45461</v>
      </c>
      <c r="C1251" s="65"/>
      <c r="D1251" s="62" t="s">
        <v>1359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45461.533020833303</v>
      </c>
    </row>
    <row r="1252" spans="1:10" x14ac:dyDescent="0.25">
      <c r="A1252" s="63">
        <v>338</v>
      </c>
      <c r="B1252" s="64">
        <v>45461</v>
      </c>
      <c r="C1252" s="65"/>
      <c r="D1252" s="62" t="s">
        <v>1359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45461.533020833303</v>
      </c>
    </row>
    <row r="1253" spans="1:10" x14ac:dyDescent="0.25">
      <c r="A1253" s="63">
        <v>338</v>
      </c>
      <c r="B1253" s="64">
        <v>45461</v>
      </c>
      <c r="C1253" s="65"/>
      <c r="D1253" s="62" t="s">
        <v>1359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45461.533020833303</v>
      </c>
    </row>
    <row r="1254" spans="1:10" x14ac:dyDescent="0.25">
      <c r="A1254" s="63">
        <v>338</v>
      </c>
      <c r="B1254" s="64">
        <v>45461</v>
      </c>
      <c r="C1254" s="65"/>
      <c r="D1254" s="62" t="s">
        <v>1359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45461.533020833303</v>
      </c>
    </row>
    <row r="1255" spans="1:10" x14ac:dyDescent="0.25">
      <c r="A1255" s="63">
        <v>339</v>
      </c>
      <c r="B1255" s="64">
        <v>45461</v>
      </c>
      <c r="C1255" s="65"/>
      <c r="D1255" s="62" t="s">
        <v>1360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45461.551261574103</v>
      </c>
    </row>
    <row r="1256" spans="1:10" x14ac:dyDescent="0.25">
      <c r="A1256" s="63">
        <v>339</v>
      </c>
      <c r="B1256" s="64">
        <v>45461</v>
      </c>
      <c r="C1256" s="65"/>
      <c r="D1256" s="62" t="s">
        <v>1360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45461.551261574103</v>
      </c>
    </row>
    <row r="1257" spans="1:10" x14ac:dyDescent="0.25">
      <c r="A1257" s="63">
        <v>339</v>
      </c>
      <c r="B1257" s="64">
        <v>45461</v>
      </c>
      <c r="C1257" s="65"/>
      <c r="D1257" s="62" t="s">
        <v>1360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45461.551261574103</v>
      </c>
    </row>
    <row r="1258" spans="1:10" x14ac:dyDescent="0.25">
      <c r="A1258" s="63">
        <v>339</v>
      </c>
      <c r="B1258" s="64">
        <v>45461</v>
      </c>
      <c r="C1258" s="65"/>
      <c r="D1258" s="62" t="s">
        <v>1360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45461.551261574103</v>
      </c>
    </row>
    <row r="1259" spans="1:10" x14ac:dyDescent="0.25">
      <c r="A1259" s="63">
        <v>340</v>
      </c>
      <c r="B1259" s="64">
        <v>45461</v>
      </c>
      <c r="C1259" s="65"/>
      <c r="D1259" s="62" t="s">
        <v>1361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45461.570428240702</v>
      </c>
    </row>
    <row r="1260" spans="1:10" x14ac:dyDescent="0.25">
      <c r="A1260" s="63">
        <v>340</v>
      </c>
      <c r="B1260" s="64">
        <v>45461</v>
      </c>
      <c r="C1260" s="65"/>
      <c r="D1260" s="62" t="s">
        <v>1361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45461.570428240702</v>
      </c>
    </row>
    <row r="1261" spans="1:10" x14ac:dyDescent="0.25">
      <c r="A1261" s="63">
        <v>340</v>
      </c>
      <c r="B1261" s="64">
        <v>45461</v>
      </c>
      <c r="C1261" s="65"/>
      <c r="D1261" s="62" t="s">
        <v>1361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45461.570428240702</v>
      </c>
    </row>
    <row r="1262" spans="1:10" x14ac:dyDescent="0.25">
      <c r="A1262" s="63">
        <v>340</v>
      </c>
      <c r="B1262" s="64">
        <v>45461</v>
      </c>
      <c r="C1262" s="65"/>
      <c r="D1262" s="62" t="s">
        <v>1361</v>
      </c>
      <c r="E1262" s="66" t="s">
        <v>693</v>
      </c>
      <c r="F1262" s="65" t="s">
        <v>429</v>
      </c>
      <c r="G1262" s="72"/>
      <c r="H1262" s="67">
        <v>523.69000000000005</v>
      </c>
      <c r="I1262" s="65"/>
      <c r="J1262" s="64">
        <v>45461.570428240702</v>
      </c>
    </row>
    <row r="1263" spans="1:10" x14ac:dyDescent="0.25">
      <c r="A1263" s="63">
        <v>341</v>
      </c>
      <c r="B1263" s="64">
        <v>45458</v>
      </c>
      <c r="C1263" s="65"/>
      <c r="D1263" s="62" t="s">
        <v>1362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45461.590324074103</v>
      </c>
    </row>
    <row r="1264" spans="1:10" x14ac:dyDescent="0.25">
      <c r="A1264" s="63">
        <v>341</v>
      </c>
      <c r="B1264" s="64">
        <v>45458</v>
      </c>
      <c r="C1264" s="65"/>
      <c r="D1264" s="62" t="s">
        <v>1362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45461.590324074103</v>
      </c>
    </row>
    <row r="1265" spans="1:10" x14ac:dyDescent="0.25">
      <c r="A1265" s="63">
        <v>341</v>
      </c>
      <c r="B1265" s="64">
        <v>45458</v>
      </c>
      <c r="C1265" s="65"/>
      <c r="D1265" s="62" t="s">
        <v>1362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45461.590324074103</v>
      </c>
    </row>
    <row r="1266" spans="1:10" x14ac:dyDescent="0.25">
      <c r="A1266" s="63">
        <v>341</v>
      </c>
      <c r="B1266" s="64">
        <v>45458</v>
      </c>
      <c r="C1266" s="65"/>
      <c r="D1266" s="62" t="s">
        <v>1362</v>
      </c>
      <c r="E1266" s="66" t="s">
        <v>693</v>
      </c>
      <c r="F1266" s="65" t="s">
        <v>429</v>
      </c>
      <c r="G1266" s="72"/>
      <c r="H1266" s="67">
        <v>34.909999999999997</v>
      </c>
      <c r="I1266" s="65"/>
      <c r="J1266" s="64">
        <v>45461.590324074103</v>
      </c>
    </row>
    <row r="1267" spans="1:10" x14ac:dyDescent="0.25">
      <c r="A1267" s="63">
        <v>342</v>
      </c>
      <c r="B1267" s="64">
        <v>45461</v>
      </c>
      <c r="C1267" s="65"/>
      <c r="D1267" s="62" t="s">
        <v>1363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45461.614398148202</v>
      </c>
    </row>
    <row r="1268" spans="1:10" x14ac:dyDescent="0.25">
      <c r="A1268" s="63">
        <v>342</v>
      </c>
      <c r="B1268" s="64">
        <v>45461</v>
      </c>
      <c r="C1268" s="65"/>
      <c r="D1268" s="62" t="s">
        <v>1363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45461.614398148202</v>
      </c>
    </row>
    <row r="1269" spans="1:10" x14ac:dyDescent="0.25">
      <c r="A1269" s="63">
        <v>342</v>
      </c>
      <c r="B1269" s="64">
        <v>45461</v>
      </c>
      <c r="C1269" s="65"/>
      <c r="D1269" s="62" t="s">
        <v>1363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45461.614398148202</v>
      </c>
    </row>
    <row r="1270" spans="1:10" x14ac:dyDescent="0.25">
      <c r="A1270" s="63">
        <v>342</v>
      </c>
      <c r="B1270" s="64">
        <v>45461</v>
      </c>
      <c r="C1270" s="65"/>
      <c r="D1270" s="62" t="s">
        <v>1363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45461.614398148202</v>
      </c>
    </row>
    <row r="1271" spans="1:10" x14ac:dyDescent="0.25">
      <c r="A1271" s="63">
        <v>343</v>
      </c>
      <c r="B1271" s="64">
        <v>45461</v>
      </c>
      <c r="C1271" s="65"/>
      <c r="D1271" s="62" t="s">
        <v>1454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45462.721678240698</v>
      </c>
    </row>
    <row r="1272" spans="1:10" x14ac:dyDescent="0.25">
      <c r="A1272" s="63">
        <v>343</v>
      </c>
      <c r="B1272" s="64">
        <v>45461</v>
      </c>
      <c r="C1272" s="65"/>
      <c r="D1272" s="62" t="s">
        <v>1454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45462.721678240698</v>
      </c>
    </row>
    <row r="1273" spans="1:10" x14ac:dyDescent="0.25">
      <c r="A1273" s="63">
        <v>343</v>
      </c>
      <c r="B1273" s="64">
        <v>45461</v>
      </c>
      <c r="C1273" s="65"/>
      <c r="D1273" s="62" t="s">
        <v>1454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45462.721678240698</v>
      </c>
    </row>
    <row r="1274" spans="1:10" x14ac:dyDescent="0.25">
      <c r="A1274" s="63">
        <v>343</v>
      </c>
      <c r="B1274" s="64">
        <v>45461</v>
      </c>
      <c r="C1274" s="65"/>
      <c r="D1274" s="62" t="s">
        <v>1454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45462.721678240698</v>
      </c>
    </row>
    <row r="1275" spans="1:10" x14ac:dyDescent="0.25">
      <c r="A1275" s="63">
        <v>344</v>
      </c>
      <c r="B1275" s="64">
        <v>45462</v>
      </c>
      <c r="C1275" s="65"/>
      <c r="D1275" s="62" t="s">
        <v>1455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45462.726759259298</v>
      </c>
    </row>
    <row r="1276" spans="1:10" x14ac:dyDescent="0.25">
      <c r="A1276" s="63">
        <v>344</v>
      </c>
      <c r="B1276" s="64">
        <v>45462</v>
      </c>
      <c r="C1276" s="65"/>
      <c r="D1276" s="62" t="s">
        <v>1455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45462.726759259298</v>
      </c>
    </row>
    <row r="1277" spans="1:10" x14ac:dyDescent="0.25">
      <c r="A1277" s="63">
        <v>344</v>
      </c>
      <c r="B1277" s="64">
        <v>45462</v>
      </c>
      <c r="C1277" s="65"/>
      <c r="D1277" s="62" t="s">
        <v>1455</v>
      </c>
      <c r="E1277" s="66" t="s">
        <v>692</v>
      </c>
      <c r="F1277" s="65" t="s">
        <v>428</v>
      </c>
      <c r="G1277" s="72"/>
      <c r="H1277" s="67">
        <v>39.380000000000003</v>
      </c>
      <c r="I1277" s="65"/>
      <c r="J1277" s="64">
        <v>45462.726759259298</v>
      </c>
    </row>
    <row r="1278" spans="1:10" x14ac:dyDescent="0.25">
      <c r="A1278" s="63">
        <v>344</v>
      </c>
      <c r="B1278" s="64">
        <v>45462</v>
      </c>
      <c r="C1278" s="65"/>
      <c r="D1278" s="62" t="s">
        <v>1455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45462.726759259298</v>
      </c>
    </row>
    <row r="1279" spans="1:10" x14ac:dyDescent="0.25">
      <c r="A1279" s="63">
        <v>345</v>
      </c>
      <c r="B1279" s="64">
        <v>45462</v>
      </c>
      <c r="C1279" s="65"/>
      <c r="D1279" s="62" t="s">
        <v>1456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45462.731111111098</v>
      </c>
    </row>
    <row r="1280" spans="1:10" x14ac:dyDescent="0.25">
      <c r="A1280" s="63">
        <v>345</v>
      </c>
      <c r="B1280" s="64">
        <v>45462</v>
      </c>
      <c r="C1280" s="65"/>
      <c r="D1280" s="62" t="s">
        <v>1456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45462.731111111098</v>
      </c>
    </row>
    <row r="1281" spans="1:10" x14ac:dyDescent="0.25">
      <c r="A1281" s="63">
        <v>345</v>
      </c>
      <c r="B1281" s="64">
        <v>45462</v>
      </c>
      <c r="C1281" s="65"/>
      <c r="D1281" s="62" t="s">
        <v>1456</v>
      </c>
      <c r="E1281" s="66" t="s">
        <v>692</v>
      </c>
      <c r="F1281" s="65" t="s">
        <v>428</v>
      </c>
      <c r="G1281" s="72"/>
      <c r="H1281" s="67">
        <v>39.380000000000003</v>
      </c>
      <c r="I1281" s="65"/>
      <c r="J1281" s="64">
        <v>45462.731111111098</v>
      </c>
    </row>
    <row r="1282" spans="1:10" x14ac:dyDescent="0.25">
      <c r="A1282" s="63">
        <v>345</v>
      </c>
      <c r="B1282" s="64">
        <v>45462</v>
      </c>
      <c r="C1282" s="65"/>
      <c r="D1282" s="62" t="s">
        <v>1456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45462.731111111098</v>
      </c>
    </row>
    <row r="1283" spans="1:10" x14ac:dyDescent="0.25">
      <c r="A1283" s="63">
        <v>346</v>
      </c>
      <c r="B1283" s="64">
        <v>45461</v>
      </c>
      <c r="C1283" s="65"/>
      <c r="D1283" s="62" t="s">
        <v>1457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45462.734131944402</v>
      </c>
    </row>
    <row r="1284" spans="1:10" x14ac:dyDescent="0.25">
      <c r="A1284" s="63">
        <v>346</v>
      </c>
      <c r="B1284" s="64">
        <v>45461</v>
      </c>
      <c r="C1284" s="65"/>
      <c r="D1284" s="62" t="s">
        <v>1457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45462.734131944402</v>
      </c>
    </row>
    <row r="1285" spans="1:10" x14ac:dyDescent="0.25">
      <c r="A1285" s="63">
        <v>346</v>
      </c>
      <c r="B1285" s="64">
        <v>45461</v>
      </c>
      <c r="C1285" s="65"/>
      <c r="D1285" s="62" t="s">
        <v>1457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45462.734131944402</v>
      </c>
    </row>
    <row r="1286" spans="1:10" x14ac:dyDescent="0.25">
      <c r="A1286" s="63">
        <v>346</v>
      </c>
      <c r="B1286" s="64">
        <v>45461</v>
      </c>
      <c r="C1286" s="65"/>
      <c r="D1286" s="62" t="s">
        <v>1457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45462.734131944402</v>
      </c>
    </row>
    <row r="1287" spans="1:10" x14ac:dyDescent="0.25">
      <c r="A1287" s="63">
        <v>347</v>
      </c>
      <c r="B1287" s="64">
        <v>45463</v>
      </c>
      <c r="C1287" s="65"/>
      <c r="D1287" s="62" t="s">
        <v>1472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45464.385312500002</v>
      </c>
    </row>
    <row r="1288" spans="1:10" x14ac:dyDescent="0.25">
      <c r="A1288" s="63">
        <v>347</v>
      </c>
      <c r="B1288" s="64">
        <v>45463</v>
      </c>
      <c r="C1288" s="65"/>
      <c r="D1288" s="62" t="s">
        <v>1472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45464.385312500002</v>
      </c>
    </row>
    <row r="1289" spans="1:10" x14ac:dyDescent="0.25">
      <c r="A1289" s="63">
        <v>347</v>
      </c>
      <c r="B1289" s="64">
        <v>45463</v>
      </c>
      <c r="C1289" s="65"/>
      <c r="D1289" s="62" t="s">
        <v>1472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45464.385312500002</v>
      </c>
    </row>
    <row r="1290" spans="1:10" x14ac:dyDescent="0.25">
      <c r="A1290" s="63">
        <v>347</v>
      </c>
      <c r="B1290" s="64">
        <v>45463</v>
      </c>
      <c r="C1290" s="65"/>
      <c r="D1290" s="62" t="s">
        <v>1472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45464.385312500002</v>
      </c>
    </row>
    <row r="1291" spans="1:10" x14ac:dyDescent="0.25">
      <c r="A1291" s="63">
        <v>348</v>
      </c>
      <c r="B1291" s="64">
        <v>45464</v>
      </c>
      <c r="C1291" s="65"/>
      <c r="D1291" s="62" t="s">
        <v>1473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45464.386747685203</v>
      </c>
    </row>
    <row r="1292" spans="1:10" x14ac:dyDescent="0.25">
      <c r="A1292" s="63">
        <v>348</v>
      </c>
      <c r="B1292" s="64">
        <v>45464</v>
      </c>
      <c r="C1292" s="65"/>
      <c r="D1292" s="62" t="s">
        <v>1473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45464.386747685203</v>
      </c>
    </row>
    <row r="1293" spans="1:10" x14ac:dyDescent="0.25">
      <c r="A1293" s="63">
        <v>348</v>
      </c>
      <c r="B1293" s="64">
        <v>45464</v>
      </c>
      <c r="C1293" s="65"/>
      <c r="D1293" s="62" t="s">
        <v>1473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45464.386747685203</v>
      </c>
    </row>
    <row r="1294" spans="1:10" x14ac:dyDescent="0.25">
      <c r="A1294" s="63">
        <v>348</v>
      </c>
      <c r="B1294" s="64">
        <v>45464</v>
      </c>
      <c r="C1294" s="65"/>
      <c r="D1294" s="62" t="s">
        <v>1473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45464.386747685203</v>
      </c>
    </row>
    <row r="1295" spans="1:10" x14ac:dyDescent="0.25">
      <c r="A1295" s="63">
        <v>349</v>
      </c>
      <c r="B1295" s="64">
        <v>45464</v>
      </c>
      <c r="C1295" s="65"/>
      <c r="D1295" s="62" t="s">
        <v>1474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45464.397395833301</v>
      </c>
    </row>
    <row r="1296" spans="1:10" x14ac:dyDescent="0.25">
      <c r="A1296" s="63">
        <v>349</v>
      </c>
      <c r="B1296" s="64">
        <v>45464</v>
      </c>
      <c r="C1296" s="65"/>
      <c r="D1296" s="62" t="s">
        <v>1474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45464.397395833301</v>
      </c>
    </row>
    <row r="1297" spans="1:10" x14ac:dyDescent="0.25">
      <c r="A1297" s="63">
        <v>349</v>
      </c>
      <c r="B1297" s="64">
        <v>45464</v>
      </c>
      <c r="C1297" s="65"/>
      <c r="D1297" s="62" t="s">
        <v>1474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45464.397395833301</v>
      </c>
    </row>
    <row r="1298" spans="1:10" x14ac:dyDescent="0.25">
      <c r="A1298" s="63">
        <v>349</v>
      </c>
      <c r="B1298" s="64">
        <v>45464</v>
      </c>
      <c r="C1298" s="65"/>
      <c r="D1298" s="62" t="s">
        <v>1474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45464.397395833301</v>
      </c>
    </row>
    <row r="1299" spans="1:10" x14ac:dyDescent="0.25">
      <c r="A1299" s="63">
        <v>350</v>
      </c>
      <c r="B1299" s="64">
        <v>45469</v>
      </c>
      <c r="C1299" s="65" t="s">
        <v>1475</v>
      </c>
      <c r="D1299" s="62" t="s">
        <v>1476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45469.818310185197</v>
      </c>
    </row>
    <row r="1300" spans="1:10" x14ac:dyDescent="0.25">
      <c r="A1300" s="63">
        <v>350</v>
      </c>
      <c r="B1300" s="64">
        <v>45469</v>
      </c>
      <c r="C1300" s="65" t="s">
        <v>1475</v>
      </c>
      <c r="D1300" s="62" t="s">
        <v>1476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45469.818310185197</v>
      </c>
    </row>
    <row r="1301" spans="1:10" x14ac:dyDescent="0.25">
      <c r="A1301" s="63">
        <v>350</v>
      </c>
      <c r="B1301" s="64">
        <v>45469</v>
      </c>
      <c r="C1301" s="65" t="s">
        <v>1475</v>
      </c>
      <c r="D1301" s="62" t="s">
        <v>1476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45469.818310185197</v>
      </c>
    </row>
    <row r="1302" spans="1:10" x14ac:dyDescent="0.25">
      <c r="A1302" s="63">
        <v>350</v>
      </c>
      <c r="B1302" s="64">
        <v>45469</v>
      </c>
      <c r="C1302" s="65" t="s">
        <v>1475</v>
      </c>
      <c r="D1302" s="62" t="s">
        <v>1476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45469.818310185197</v>
      </c>
    </row>
    <row r="1303" spans="1:10" x14ac:dyDescent="0.25">
      <c r="A1303" s="63">
        <v>351</v>
      </c>
      <c r="B1303" s="64">
        <v>45469</v>
      </c>
      <c r="C1303" s="65" t="s">
        <v>1477</v>
      </c>
      <c r="D1303" s="62" t="s">
        <v>1478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45469.821967592601</v>
      </c>
    </row>
    <row r="1304" spans="1:10" x14ac:dyDescent="0.25">
      <c r="A1304" s="63">
        <v>351</v>
      </c>
      <c r="B1304" s="64">
        <v>45469</v>
      </c>
      <c r="C1304" s="65" t="s">
        <v>1477</v>
      </c>
      <c r="D1304" s="62" t="s">
        <v>1478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45469.821967592601</v>
      </c>
    </row>
    <row r="1305" spans="1:10" x14ac:dyDescent="0.25">
      <c r="A1305" s="63">
        <v>351</v>
      </c>
      <c r="B1305" s="64">
        <v>45469</v>
      </c>
      <c r="C1305" s="65" t="s">
        <v>1477</v>
      </c>
      <c r="D1305" s="62" t="s">
        <v>1478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45469.821967592601</v>
      </c>
    </row>
    <row r="1306" spans="1:10" x14ac:dyDescent="0.25">
      <c r="A1306" s="63">
        <v>351</v>
      </c>
      <c r="B1306" s="64">
        <v>45469</v>
      </c>
      <c r="C1306" s="65" t="s">
        <v>1477</v>
      </c>
      <c r="D1306" s="62" t="s">
        <v>1478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45469.821967592601</v>
      </c>
    </row>
    <row r="1307" spans="1:10" x14ac:dyDescent="0.25">
      <c r="A1307" s="63">
        <v>351</v>
      </c>
      <c r="B1307" s="64">
        <v>45469</v>
      </c>
      <c r="C1307" s="65" t="s">
        <v>1477</v>
      </c>
      <c r="D1307" s="62" t="s">
        <v>1478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45469.821967592601</v>
      </c>
    </row>
    <row r="1308" spans="1:10" x14ac:dyDescent="0.25">
      <c r="A1308" s="63">
        <v>351</v>
      </c>
      <c r="B1308" s="64">
        <v>45469</v>
      </c>
      <c r="C1308" s="65" t="s">
        <v>1477</v>
      </c>
      <c r="D1308" s="62" t="s">
        <v>1478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45469.821967592601</v>
      </c>
    </row>
    <row r="1309" spans="1:10" x14ac:dyDescent="0.25">
      <c r="A1309" s="63">
        <v>351</v>
      </c>
      <c r="B1309" s="64">
        <v>45469</v>
      </c>
      <c r="C1309" s="65" t="s">
        <v>1477</v>
      </c>
      <c r="D1309" s="62" t="s">
        <v>1478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45469.821967592601</v>
      </c>
    </row>
    <row r="1310" spans="1:10" x14ac:dyDescent="0.25">
      <c r="A1310" s="63">
        <v>352</v>
      </c>
      <c r="B1310" s="64">
        <v>45469</v>
      </c>
      <c r="C1310" s="65" t="s">
        <v>1475</v>
      </c>
      <c r="D1310" s="62" t="s">
        <v>1479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r="1311" spans="1:10" x14ac:dyDescent="0.25">
      <c r="A1311" s="63">
        <v>352</v>
      </c>
      <c r="B1311" s="64">
        <v>45469</v>
      </c>
      <c r="C1311" s="65" t="s">
        <v>1475</v>
      </c>
      <c r="D1311" s="62" t="s">
        <v>1479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r="1312" spans="1:10" x14ac:dyDescent="0.25">
      <c r="A1312" s="63">
        <v>352</v>
      </c>
      <c r="B1312" s="64">
        <v>45469</v>
      </c>
      <c r="C1312" s="65" t="s">
        <v>1475</v>
      </c>
      <c r="D1312" s="62" t="s">
        <v>1479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r="1313" spans="1:10" x14ac:dyDescent="0.25">
      <c r="A1313" s="63">
        <v>352</v>
      </c>
      <c r="B1313" s="64">
        <v>45469</v>
      </c>
      <c r="C1313" s="65" t="s">
        <v>1475</v>
      </c>
      <c r="D1313" s="62" t="s">
        <v>1479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r="1314" spans="1:10" x14ac:dyDescent="0.25">
      <c r="A1314" s="63">
        <v>353</v>
      </c>
      <c r="B1314" s="64">
        <v>45469</v>
      </c>
      <c r="C1314" s="65" t="s">
        <v>1480</v>
      </c>
      <c r="D1314" s="62" t="s">
        <v>1481</v>
      </c>
      <c r="E1314" s="66" t="s">
        <v>342</v>
      </c>
      <c r="F1314" s="65" t="s">
        <v>340</v>
      </c>
      <c r="G1314" s="72"/>
      <c r="H1314" s="67">
        <v>9.9499999999999993</v>
      </c>
      <c r="I1314" s="65"/>
      <c r="J1314" s="64">
        <v>45469.828402777799</v>
      </c>
    </row>
    <row r="1315" spans="1:10" x14ac:dyDescent="0.25">
      <c r="A1315" s="63">
        <v>353</v>
      </c>
      <c r="B1315" s="64">
        <v>45469</v>
      </c>
      <c r="C1315" s="65" t="s">
        <v>1480</v>
      </c>
      <c r="D1315" s="62" t="s">
        <v>1481</v>
      </c>
      <c r="E1315" s="66" t="s">
        <v>345</v>
      </c>
      <c r="F1315" s="65" t="s">
        <v>346</v>
      </c>
      <c r="G1315" s="72">
        <v>9.3000000000000007</v>
      </c>
      <c r="H1315" s="67"/>
      <c r="I1315" s="65"/>
      <c r="J1315" s="64">
        <v>45469.828402777799</v>
      </c>
    </row>
    <row r="1316" spans="1:10" x14ac:dyDescent="0.25">
      <c r="A1316" s="63">
        <v>353</v>
      </c>
      <c r="B1316" s="64">
        <v>45469</v>
      </c>
      <c r="C1316" s="65" t="s">
        <v>1480</v>
      </c>
      <c r="D1316" s="62" t="s">
        <v>1481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45469.828402777799</v>
      </c>
    </row>
    <row r="1317" spans="1:10" x14ac:dyDescent="0.25">
      <c r="A1317" s="63">
        <v>353</v>
      </c>
      <c r="B1317" s="64">
        <v>45469</v>
      </c>
      <c r="C1317" s="65" t="s">
        <v>1480</v>
      </c>
      <c r="D1317" s="62" t="s">
        <v>1481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45469.828402777799</v>
      </c>
    </row>
    <row r="1318" spans="1:10" x14ac:dyDescent="0.25">
      <c r="A1318" s="63">
        <v>354</v>
      </c>
      <c r="B1318" s="64">
        <v>45469</v>
      </c>
      <c r="C1318" s="65" t="s">
        <v>1482</v>
      </c>
      <c r="D1318" s="62" t="s">
        <v>1483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r="1319" spans="1:10" x14ac:dyDescent="0.25">
      <c r="A1319" s="63">
        <v>354</v>
      </c>
      <c r="B1319" s="64">
        <v>45469</v>
      </c>
      <c r="C1319" s="65" t="s">
        <v>1482</v>
      </c>
      <c r="D1319" s="62" t="s">
        <v>1483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r="1320" spans="1:10" x14ac:dyDescent="0.25">
      <c r="A1320" s="63">
        <v>354</v>
      </c>
      <c r="B1320" s="64">
        <v>45469</v>
      </c>
      <c r="C1320" s="65" t="s">
        <v>1482</v>
      </c>
      <c r="D1320" s="62" t="s">
        <v>1483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r="1321" spans="1:10" x14ac:dyDescent="0.25">
      <c r="A1321" s="63">
        <v>354</v>
      </c>
      <c r="B1321" s="64">
        <v>45469</v>
      </c>
      <c r="C1321" s="65" t="s">
        <v>1482</v>
      </c>
      <c r="D1321" s="62" t="s">
        <v>1483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r="1322" spans="1:10" x14ac:dyDescent="0.25">
      <c r="A1322" s="63">
        <v>354</v>
      </c>
      <c r="B1322" s="64">
        <v>45469</v>
      </c>
      <c r="C1322" s="65" t="s">
        <v>1482</v>
      </c>
      <c r="D1322" s="62" t="s">
        <v>1483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r="1323" spans="1:10" x14ac:dyDescent="0.25">
      <c r="A1323" s="63">
        <v>354</v>
      </c>
      <c r="B1323" s="64">
        <v>45469</v>
      </c>
      <c r="C1323" s="65" t="s">
        <v>1482</v>
      </c>
      <c r="D1323" s="62" t="s">
        <v>1483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r="1324" spans="1:10" x14ac:dyDescent="0.25">
      <c r="A1324" s="63">
        <v>354</v>
      </c>
      <c r="B1324" s="64">
        <v>45469</v>
      </c>
      <c r="C1324" s="65" t="s">
        <v>1482</v>
      </c>
      <c r="D1324" s="62" t="s">
        <v>1483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r="1325" spans="1:10" x14ac:dyDescent="0.25">
      <c r="A1325" s="63">
        <v>354</v>
      </c>
      <c r="B1325" s="64">
        <v>45469</v>
      </c>
      <c r="C1325" s="65" t="s">
        <v>1482</v>
      </c>
      <c r="D1325" s="62" t="s">
        <v>1483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r="1326" spans="1:10" x14ac:dyDescent="0.25">
      <c r="A1326" s="63">
        <v>354</v>
      </c>
      <c r="B1326" s="64">
        <v>45469</v>
      </c>
      <c r="C1326" s="65" t="s">
        <v>1482</v>
      </c>
      <c r="D1326" s="62" t="s">
        <v>1483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r="1327" spans="1:10" x14ac:dyDescent="0.25">
      <c r="A1327" s="63">
        <v>354</v>
      </c>
      <c r="B1327" s="64">
        <v>45469</v>
      </c>
      <c r="C1327" s="65" t="s">
        <v>1482</v>
      </c>
      <c r="D1327" s="62" t="s">
        <v>1483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r="1328" spans="1:10" x14ac:dyDescent="0.25">
      <c r="A1328" s="63">
        <v>355</v>
      </c>
      <c r="B1328" s="64">
        <v>45468</v>
      </c>
      <c r="C1328" s="65" t="s">
        <v>1484</v>
      </c>
      <c r="D1328" s="62" t="s">
        <v>1485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45469.831284722197</v>
      </c>
    </row>
    <row r="1329" spans="1:10" x14ac:dyDescent="0.25">
      <c r="A1329" s="63">
        <v>355</v>
      </c>
      <c r="B1329" s="64">
        <v>45468</v>
      </c>
      <c r="C1329" s="65" t="s">
        <v>1484</v>
      </c>
      <c r="D1329" s="62" t="s">
        <v>1485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45469.831284722197</v>
      </c>
    </row>
    <row r="1330" spans="1:10" x14ac:dyDescent="0.25">
      <c r="A1330" s="63">
        <v>355</v>
      </c>
      <c r="B1330" s="64">
        <v>45468</v>
      </c>
      <c r="C1330" s="65" t="s">
        <v>1484</v>
      </c>
      <c r="D1330" s="62" t="s">
        <v>1485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45469.831284722197</v>
      </c>
    </row>
    <row r="1331" spans="1:10" x14ac:dyDescent="0.25">
      <c r="A1331" s="63">
        <v>355</v>
      </c>
      <c r="B1331" s="64">
        <v>45468</v>
      </c>
      <c r="C1331" s="65" t="s">
        <v>1484</v>
      </c>
      <c r="D1331" s="62" t="s">
        <v>1485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45469.831284722197</v>
      </c>
    </row>
    <row r="1332" spans="1:10" x14ac:dyDescent="0.25">
      <c r="A1332" s="63">
        <v>355</v>
      </c>
      <c r="B1332" s="64">
        <v>45468</v>
      </c>
      <c r="C1332" s="65" t="s">
        <v>1484</v>
      </c>
      <c r="D1332" s="62" t="s">
        <v>1485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45469.831284722197</v>
      </c>
    </row>
    <row r="1333" spans="1:10" x14ac:dyDescent="0.25">
      <c r="A1333" s="63">
        <v>355</v>
      </c>
      <c r="B1333" s="64">
        <v>45468</v>
      </c>
      <c r="C1333" s="65" t="s">
        <v>1484</v>
      </c>
      <c r="D1333" s="62" t="s">
        <v>1485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45469.831284722197</v>
      </c>
    </row>
    <row r="1334" spans="1:10" x14ac:dyDescent="0.25">
      <c r="A1334" s="63">
        <v>355</v>
      </c>
      <c r="B1334" s="64">
        <v>45468</v>
      </c>
      <c r="C1334" s="65" t="s">
        <v>1484</v>
      </c>
      <c r="D1334" s="62" t="s">
        <v>1485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45469.831284722197</v>
      </c>
    </row>
    <row r="1335" spans="1:10" x14ac:dyDescent="0.25">
      <c r="A1335" s="63">
        <v>356</v>
      </c>
      <c r="B1335" s="64">
        <v>45468</v>
      </c>
      <c r="C1335" s="65" t="s">
        <v>1486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45469.836944444403</v>
      </c>
    </row>
    <row r="1336" spans="1:10" x14ac:dyDescent="0.25">
      <c r="A1336" s="63">
        <v>356</v>
      </c>
      <c r="B1336" s="64">
        <v>45468</v>
      </c>
      <c r="C1336" s="65" t="s">
        <v>1486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45469.836944444403</v>
      </c>
    </row>
    <row r="1337" spans="1:10" x14ac:dyDescent="0.25">
      <c r="A1337" s="63">
        <v>357</v>
      </c>
      <c r="B1337" s="64">
        <v>45358</v>
      </c>
      <c r="C1337" s="65" t="s">
        <v>1671</v>
      </c>
      <c r="D1337" s="62" t="s">
        <v>1672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45476.635092592602</v>
      </c>
    </row>
    <row r="1338" spans="1:10" x14ac:dyDescent="0.25">
      <c r="A1338" s="63">
        <v>357</v>
      </c>
      <c r="B1338" s="64">
        <v>45358</v>
      </c>
      <c r="C1338" s="65" t="s">
        <v>1671</v>
      </c>
      <c r="D1338" s="62" t="s">
        <v>1672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45476.635092592602</v>
      </c>
    </row>
    <row r="1339" spans="1:10" x14ac:dyDescent="0.25">
      <c r="A1339" s="63">
        <v>357</v>
      </c>
      <c r="B1339" s="64">
        <v>45358</v>
      </c>
      <c r="C1339" s="65" t="s">
        <v>1671</v>
      </c>
      <c r="D1339" s="62" t="s">
        <v>1672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45476.635092592602</v>
      </c>
    </row>
    <row r="1340" spans="1:10" x14ac:dyDescent="0.25">
      <c r="A1340" s="63">
        <v>357</v>
      </c>
      <c r="B1340" s="64">
        <v>45358</v>
      </c>
      <c r="C1340" s="65" t="s">
        <v>1671</v>
      </c>
      <c r="D1340" s="62" t="s">
        <v>1672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45476.635092592602</v>
      </c>
    </row>
    <row r="1341" spans="1:10" x14ac:dyDescent="0.25">
      <c r="A1341" s="63">
        <v>357</v>
      </c>
      <c r="B1341" s="64">
        <v>45358</v>
      </c>
      <c r="C1341" s="65" t="s">
        <v>1671</v>
      </c>
      <c r="D1341" s="62" t="s">
        <v>1672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45476.635092592602</v>
      </c>
    </row>
    <row r="1342" spans="1:10" x14ac:dyDescent="0.25">
      <c r="A1342" s="63">
        <v>357</v>
      </c>
      <c r="B1342" s="64">
        <v>45358</v>
      </c>
      <c r="C1342" s="65" t="s">
        <v>1671</v>
      </c>
      <c r="D1342" s="62" t="s">
        <v>1672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45476.635092592602</v>
      </c>
    </row>
    <row r="1343" spans="1:10" x14ac:dyDescent="0.25">
      <c r="A1343" s="63">
        <v>357</v>
      </c>
      <c r="B1343" s="64">
        <v>45358</v>
      </c>
      <c r="C1343" s="65" t="s">
        <v>1671</v>
      </c>
      <c r="D1343" s="62" t="s">
        <v>1672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45476.635092592602</v>
      </c>
    </row>
    <row r="1344" spans="1:10" x14ac:dyDescent="0.25">
      <c r="A1344" s="63">
        <v>358</v>
      </c>
      <c r="B1344" s="64">
        <v>45475</v>
      </c>
      <c r="C1344" s="65" t="s">
        <v>1676</v>
      </c>
      <c r="D1344" s="62" t="s">
        <v>1677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45476.689814814803</v>
      </c>
    </row>
    <row r="1345" spans="1:10" x14ac:dyDescent="0.25">
      <c r="A1345" s="63">
        <v>358</v>
      </c>
      <c r="B1345" s="64">
        <v>45475</v>
      </c>
      <c r="C1345" s="65" t="s">
        <v>1676</v>
      </c>
      <c r="D1345" s="62" t="s">
        <v>1677</v>
      </c>
      <c r="E1345" s="66" t="s">
        <v>1626</v>
      </c>
      <c r="F1345" s="65" t="s">
        <v>1625</v>
      </c>
      <c r="G1345" s="72">
        <v>199.95</v>
      </c>
      <c r="H1345" s="67"/>
      <c r="I1345" s="65"/>
      <c r="J1345" s="64">
        <v>45476.689814814803</v>
      </c>
    </row>
    <row r="1346" spans="1:10" x14ac:dyDescent="0.25">
      <c r="A1346" s="63">
        <v>359</v>
      </c>
      <c r="B1346" s="64">
        <v>45475</v>
      </c>
      <c r="C1346" s="65" t="s">
        <v>1678</v>
      </c>
      <c r="D1346" s="62" t="s">
        <v>1679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45476.697349536997</v>
      </c>
    </row>
    <row r="1347" spans="1:10" x14ac:dyDescent="0.25">
      <c r="A1347" s="63">
        <v>359</v>
      </c>
      <c r="B1347" s="64">
        <v>45475</v>
      </c>
      <c r="C1347" s="65" t="s">
        <v>1678</v>
      </c>
      <c r="D1347" s="62" t="s">
        <v>1679</v>
      </c>
      <c r="E1347" s="66" t="s">
        <v>692</v>
      </c>
      <c r="F1347" s="65" t="s">
        <v>1613</v>
      </c>
      <c r="G1347" s="72">
        <v>3500</v>
      </c>
      <c r="H1347" s="67"/>
      <c r="I1347" s="65"/>
      <c r="J1347" s="64">
        <v>45476.697349536997</v>
      </c>
    </row>
    <row r="1348" spans="1:10" x14ac:dyDescent="0.25">
      <c r="A1348" s="63">
        <v>360</v>
      </c>
      <c r="B1348" s="64">
        <v>45476</v>
      </c>
      <c r="C1348" s="65" t="s">
        <v>1681</v>
      </c>
      <c r="D1348" s="62" t="s">
        <v>1682</v>
      </c>
      <c r="E1348" s="66" t="s">
        <v>342</v>
      </c>
      <c r="F1348" s="65" t="s">
        <v>340</v>
      </c>
      <c r="G1348" s="72"/>
      <c r="H1348" s="67">
        <v>4895.6499999999996</v>
      </c>
      <c r="I1348" s="65"/>
      <c r="J1348" s="64">
        <v>45476.703738425902</v>
      </c>
    </row>
    <row r="1349" spans="1:10" x14ac:dyDescent="0.25">
      <c r="A1349" s="63">
        <v>360</v>
      </c>
      <c r="B1349" s="64">
        <v>45476</v>
      </c>
      <c r="C1349" s="65" t="s">
        <v>1681</v>
      </c>
      <c r="D1349" s="62" t="s">
        <v>1682</v>
      </c>
      <c r="E1349" s="66" t="s">
        <v>369</v>
      </c>
      <c r="F1349" s="65" t="s">
        <v>370</v>
      </c>
      <c r="G1349" s="72">
        <v>4170.4799999999996</v>
      </c>
      <c r="H1349" s="67"/>
      <c r="I1349" s="65"/>
      <c r="J1349" s="64">
        <v>45476.703738425902</v>
      </c>
    </row>
    <row r="1350" spans="1:10" x14ac:dyDescent="0.25">
      <c r="A1350" s="63">
        <v>360</v>
      </c>
      <c r="B1350" s="64">
        <v>45476</v>
      </c>
      <c r="C1350" s="65" t="s">
        <v>1681</v>
      </c>
      <c r="D1350" s="62" t="s">
        <v>1682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45476.703738425902</v>
      </c>
    </row>
    <row r="1351" spans="1:10" x14ac:dyDescent="0.25">
      <c r="A1351" s="63">
        <v>360</v>
      </c>
      <c r="B1351" s="64">
        <v>45476</v>
      </c>
      <c r="C1351" s="65" t="s">
        <v>1681</v>
      </c>
      <c r="D1351" s="62" t="s">
        <v>1682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45476.703738425902</v>
      </c>
    </row>
    <row r="1352" spans="1:10" x14ac:dyDescent="0.25">
      <c r="A1352" s="63">
        <v>360</v>
      </c>
      <c r="B1352" s="64">
        <v>45476</v>
      </c>
      <c r="C1352" s="65" t="s">
        <v>1681</v>
      </c>
      <c r="D1352" s="62" t="s">
        <v>1682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45476.703738425902</v>
      </c>
    </row>
    <row r="1353" spans="1:10" x14ac:dyDescent="0.25">
      <c r="A1353" s="63">
        <v>360</v>
      </c>
      <c r="B1353" s="64">
        <v>45476</v>
      </c>
      <c r="C1353" s="65" t="s">
        <v>1681</v>
      </c>
      <c r="D1353" s="62" t="s">
        <v>1682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45476.703738425902</v>
      </c>
    </row>
    <row r="1354" spans="1:10" x14ac:dyDescent="0.25">
      <c r="A1354" s="63">
        <v>360</v>
      </c>
      <c r="B1354" s="64">
        <v>45476</v>
      </c>
      <c r="C1354" s="65" t="s">
        <v>1681</v>
      </c>
      <c r="D1354" s="62" t="s">
        <v>1682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45476.703738425902</v>
      </c>
    </row>
    <row r="1355" spans="1:10" x14ac:dyDescent="0.25">
      <c r="A1355" s="63">
        <v>361</v>
      </c>
      <c r="B1355" s="64">
        <v>45476</v>
      </c>
      <c r="C1355" s="65" t="s">
        <v>1684</v>
      </c>
      <c r="D1355" s="62" t="s">
        <v>1685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45477.466851851903</v>
      </c>
    </row>
    <row r="1356" spans="1:10" x14ac:dyDescent="0.25">
      <c r="A1356" s="63">
        <v>361</v>
      </c>
      <c r="B1356" s="64">
        <v>45476</v>
      </c>
      <c r="C1356" s="65" t="s">
        <v>1684</v>
      </c>
      <c r="D1356" s="62" t="s">
        <v>1685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45477.466851851903</v>
      </c>
    </row>
    <row r="1357" spans="1:10" x14ac:dyDescent="0.25">
      <c r="A1357" s="63">
        <v>361</v>
      </c>
      <c r="B1357" s="64">
        <v>45476</v>
      </c>
      <c r="C1357" s="65" t="s">
        <v>1684</v>
      </c>
      <c r="D1357" s="62" t="s">
        <v>1685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45477.466851851903</v>
      </c>
    </row>
    <row r="1358" spans="1:10" x14ac:dyDescent="0.25">
      <c r="A1358" s="63">
        <v>361</v>
      </c>
      <c r="B1358" s="64">
        <v>45476</v>
      </c>
      <c r="C1358" s="65" t="s">
        <v>1684</v>
      </c>
      <c r="D1358" s="62" t="s">
        <v>1685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45477.466851851903</v>
      </c>
    </row>
    <row r="1359" spans="1:10" x14ac:dyDescent="0.25">
      <c r="A1359" s="63">
        <v>362</v>
      </c>
      <c r="B1359" s="64">
        <v>45475</v>
      </c>
      <c r="C1359" s="65" t="s">
        <v>1687</v>
      </c>
      <c r="D1359" s="62" t="s">
        <v>1688</v>
      </c>
      <c r="E1359" s="66" t="s">
        <v>342</v>
      </c>
      <c r="F1359" s="65" t="s">
        <v>340</v>
      </c>
      <c r="G1359" s="72"/>
      <c r="H1359" s="67">
        <v>159.88999999999999</v>
      </c>
      <c r="I1359" s="65"/>
      <c r="J1359" s="64">
        <v>45477.474305555603</v>
      </c>
    </row>
    <row r="1360" spans="1:10" x14ac:dyDescent="0.25">
      <c r="A1360" s="63">
        <v>362</v>
      </c>
      <c r="B1360" s="64">
        <v>45475</v>
      </c>
      <c r="C1360" s="65" t="s">
        <v>1687</v>
      </c>
      <c r="D1360" s="62" t="s">
        <v>1688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45477.474305555603</v>
      </c>
    </row>
    <row r="1361" spans="1:10" x14ac:dyDescent="0.25">
      <c r="A1361" s="63">
        <v>362</v>
      </c>
      <c r="B1361" s="64">
        <v>45475</v>
      </c>
      <c r="C1361" s="65" t="s">
        <v>1687</v>
      </c>
      <c r="D1361" s="62" t="s">
        <v>1688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45477.474305555603</v>
      </c>
    </row>
    <row r="1362" spans="1:10" x14ac:dyDescent="0.25">
      <c r="A1362" s="63">
        <v>362</v>
      </c>
      <c r="B1362" s="64">
        <v>45475</v>
      </c>
      <c r="C1362" s="65" t="s">
        <v>1687</v>
      </c>
      <c r="D1362" s="62" t="s">
        <v>1688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45477.474305555603</v>
      </c>
    </row>
    <row r="1363" spans="1:10" x14ac:dyDescent="0.25">
      <c r="A1363" s="63">
        <v>363</v>
      </c>
      <c r="B1363" s="64">
        <v>45474</v>
      </c>
      <c r="C1363" s="65" t="s">
        <v>1689</v>
      </c>
      <c r="D1363" s="62" t="s">
        <v>1690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45477.477048611101</v>
      </c>
    </row>
    <row r="1364" spans="1:10" x14ac:dyDescent="0.25">
      <c r="A1364" s="63">
        <v>363</v>
      </c>
      <c r="B1364" s="64">
        <v>45474</v>
      </c>
      <c r="C1364" s="65" t="s">
        <v>1689</v>
      </c>
      <c r="D1364" s="62" t="s">
        <v>1690</v>
      </c>
      <c r="E1364" s="66" t="s">
        <v>692</v>
      </c>
      <c r="F1364" s="65" t="s">
        <v>1613</v>
      </c>
      <c r="G1364" s="72">
        <v>17845</v>
      </c>
      <c r="H1364" s="67"/>
      <c r="I1364" s="65"/>
      <c r="J1364" s="64">
        <v>45477.477048611101</v>
      </c>
    </row>
    <row r="1365" spans="1:10" x14ac:dyDescent="0.25">
      <c r="A1365" s="63">
        <v>364</v>
      </c>
      <c r="B1365" s="64">
        <v>45473</v>
      </c>
      <c r="C1365" s="65" t="s">
        <v>1691</v>
      </c>
      <c r="D1365" s="62" t="s">
        <v>1692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45477.484363425901</v>
      </c>
    </row>
    <row r="1366" spans="1:10" x14ac:dyDescent="0.25">
      <c r="A1366" s="63">
        <v>364</v>
      </c>
      <c r="B1366" s="64">
        <v>45473</v>
      </c>
      <c r="C1366" s="65" t="s">
        <v>1691</v>
      </c>
      <c r="D1366" s="62" t="s">
        <v>1692</v>
      </c>
      <c r="E1366" s="66" t="s">
        <v>693</v>
      </c>
      <c r="F1366" s="65" t="s">
        <v>1617</v>
      </c>
      <c r="G1366" s="72">
        <v>8745</v>
      </c>
      <c r="H1366" s="67"/>
      <c r="I1366" s="65"/>
      <c r="J1366" s="64">
        <v>45477.484363425901</v>
      </c>
    </row>
    <row r="1367" spans="1:10" x14ac:dyDescent="0.25">
      <c r="A1367" s="63">
        <v>365</v>
      </c>
      <c r="B1367" s="64">
        <v>45473</v>
      </c>
      <c r="C1367" s="65" t="s">
        <v>1697</v>
      </c>
      <c r="D1367" s="62" t="s">
        <v>1698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45477.488159722197</v>
      </c>
    </row>
    <row r="1368" spans="1:10" x14ac:dyDescent="0.25">
      <c r="A1368" s="63">
        <v>365</v>
      </c>
      <c r="B1368" s="64">
        <v>45473</v>
      </c>
      <c r="C1368" s="65" t="s">
        <v>1697</v>
      </c>
      <c r="D1368" s="62" t="s">
        <v>1698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45477.488159722197</v>
      </c>
    </row>
    <row r="1369" spans="1:10" x14ac:dyDescent="0.25">
      <c r="A1369" s="63">
        <v>365</v>
      </c>
      <c r="B1369" s="64">
        <v>45473</v>
      </c>
      <c r="C1369" s="65" t="s">
        <v>1697</v>
      </c>
      <c r="D1369" s="62" t="s">
        <v>1698</v>
      </c>
      <c r="E1369" s="66" t="s">
        <v>353</v>
      </c>
      <c r="F1369" s="65" t="s">
        <v>354</v>
      </c>
      <c r="G1369" s="72">
        <v>8.6999999999999993</v>
      </c>
      <c r="H1369" s="67"/>
      <c r="I1369" s="65"/>
      <c r="J1369" s="64">
        <v>45477.488159722197</v>
      </c>
    </row>
    <row r="1370" spans="1:10" x14ac:dyDescent="0.25">
      <c r="A1370" s="63">
        <v>365</v>
      </c>
      <c r="B1370" s="64">
        <v>45473</v>
      </c>
      <c r="C1370" s="65" t="s">
        <v>1697</v>
      </c>
      <c r="D1370" s="62" t="s">
        <v>1698</v>
      </c>
      <c r="E1370" s="66" t="s">
        <v>358</v>
      </c>
      <c r="F1370" s="65" t="s">
        <v>359</v>
      </c>
      <c r="G1370" s="72">
        <v>17.350000000000001</v>
      </c>
      <c r="H1370" s="67"/>
      <c r="I1370" s="65"/>
      <c r="J1370" s="64">
        <v>45477.488159722197</v>
      </c>
    </row>
    <row r="1371" spans="1:10" x14ac:dyDescent="0.25">
      <c r="A1371" s="63">
        <v>366</v>
      </c>
      <c r="B1371" s="64">
        <v>45443</v>
      </c>
      <c r="C1371" s="65" t="s">
        <v>1700</v>
      </c>
      <c r="D1371" s="62" t="s">
        <v>1701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45477.492604166699</v>
      </c>
    </row>
    <row r="1372" spans="1:10" x14ac:dyDescent="0.25">
      <c r="A1372" s="63">
        <v>366</v>
      </c>
      <c r="B1372" s="64">
        <v>45443</v>
      </c>
      <c r="C1372" s="65" t="s">
        <v>1700</v>
      </c>
      <c r="D1372" s="62" t="s">
        <v>1701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45477.492604166699</v>
      </c>
    </row>
    <row r="1373" spans="1:10" x14ac:dyDescent="0.25">
      <c r="A1373" s="63">
        <v>366</v>
      </c>
      <c r="B1373" s="64">
        <v>45443</v>
      </c>
      <c r="C1373" s="65" t="s">
        <v>1700</v>
      </c>
      <c r="D1373" s="62" t="s">
        <v>1701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45477.492604166699</v>
      </c>
    </row>
    <row r="1374" spans="1:10" x14ac:dyDescent="0.25">
      <c r="A1374" s="63">
        <v>366</v>
      </c>
      <c r="B1374" s="64">
        <v>45443</v>
      </c>
      <c r="C1374" s="65" t="s">
        <v>1700</v>
      </c>
      <c r="D1374" s="62" t="s">
        <v>1701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45477.492604166699</v>
      </c>
    </row>
    <row r="1375" spans="1:10" x14ac:dyDescent="0.25">
      <c r="A1375" s="63">
        <v>367</v>
      </c>
      <c r="B1375" s="64">
        <v>45412</v>
      </c>
      <c r="C1375" s="65" t="s">
        <v>1702</v>
      </c>
      <c r="D1375" s="62" t="s">
        <v>1703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45477.495532407404</v>
      </c>
    </row>
    <row r="1376" spans="1:10" x14ac:dyDescent="0.25">
      <c r="A1376" s="63">
        <v>367</v>
      </c>
      <c r="B1376" s="64">
        <v>45412</v>
      </c>
      <c r="C1376" s="65" t="s">
        <v>1702</v>
      </c>
      <c r="D1376" s="62" t="s">
        <v>1703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45477.495532407404</v>
      </c>
    </row>
    <row r="1377" spans="1:10" x14ac:dyDescent="0.25">
      <c r="A1377" s="63">
        <v>367</v>
      </c>
      <c r="B1377" s="64">
        <v>45412</v>
      </c>
      <c r="C1377" s="65" t="s">
        <v>1702</v>
      </c>
      <c r="D1377" s="62" t="s">
        <v>1703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45477.495532407404</v>
      </c>
    </row>
    <row r="1378" spans="1:10" x14ac:dyDescent="0.25">
      <c r="A1378" s="63">
        <v>367</v>
      </c>
      <c r="B1378" s="64">
        <v>45412</v>
      </c>
      <c r="C1378" s="65" t="s">
        <v>1702</v>
      </c>
      <c r="D1378" s="62" t="s">
        <v>1703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45477.495532407404</v>
      </c>
    </row>
    <row r="1379" spans="1:10" x14ac:dyDescent="0.25">
      <c r="A1379" s="63">
        <v>368</v>
      </c>
      <c r="B1379" s="64">
        <v>45477</v>
      </c>
      <c r="C1379" s="65" t="s">
        <v>1704</v>
      </c>
      <c r="D1379" s="62" t="s">
        <v>1705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r="1380" spans="1:10" x14ac:dyDescent="0.25">
      <c r="A1380" s="63">
        <v>368</v>
      </c>
      <c r="B1380" s="64">
        <v>45477</v>
      </c>
      <c r="C1380" s="65" t="s">
        <v>1704</v>
      </c>
      <c r="D1380" s="62" t="s">
        <v>1705</v>
      </c>
      <c r="E1380" s="66" t="s">
        <v>691</v>
      </c>
      <c r="F1380" s="65" t="s">
        <v>1179</v>
      </c>
      <c r="G1380" s="72">
        <v>163.1</v>
      </c>
      <c r="H1380" s="67"/>
      <c r="I1380" s="65"/>
      <c r="J1380" s="64">
        <v>45477.4980671296</v>
      </c>
    </row>
    <row r="1381" spans="1:10" x14ac:dyDescent="0.25">
      <c r="A1381" s="63">
        <v>368</v>
      </c>
      <c r="B1381" s="64">
        <v>45477</v>
      </c>
      <c r="C1381" s="65" t="s">
        <v>1704</v>
      </c>
      <c r="D1381" s="62" t="s">
        <v>1705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r="1382" spans="1:10" x14ac:dyDescent="0.25">
      <c r="A1382" s="63">
        <v>368</v>
      </c>
      <c r="B1382" s="64">
        <v>45477</v>
      </c>
      <c r="C1382" s="65" t="s">
        <v>1704</v>
      </c>
      <c r="D1382" s="62" t="s">
        <v>1705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r="1383" spans="1:10" x14ac:dyDescent="0.25">
      <c r="A1383" s="63">
        <v>369</v>
      </c>
      <c r="B1383" s="64">
        <v>45477</v>
      </c>
      <c r="C1383" s="65" t="s">
        <v>1704</v>
      </c>
      <c r="D1383" s="62" t="s">
        <v>1706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r="1384" spans="1:10" x14ac:dyDescent="0.25">
      <c r="A1384" s="63">
        <v>369</v>
      </c>
      <c r="B1384" s="64">
        <v>45477</v>
      </c>
      <c r="C1384" s="65" t="s">
        <v>1704</v>
      </c>
      <c r="D1384" s="62" t="s">
        <v>1706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r="1385" spans="1:10" x14ac:dyDescent="0.25">
      <c r="A1385" s="63">
        <v>369</v>
      </c>
      <c r="B1385" s="64">
        <v>45477</v>
      </c>
      <c r="C1385" s="65" t="s">
        <v>1704</v>
      </c>
      <c r="D1385" s="62" t="s">
        <v>1706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r="1386" spans="1:10" x14ac:dyDescent="0.25">
      <c r="A1386" s="63">
        <v>369</v>
      </c>
      <c r="B1386" s="64">
        <v>45477</v>
      </c>
      <c r="C1386" s="65" t="s">
        <v>1704</v>
      </c>
      <c r="D1386" s="62" t="s">
        <v>1706</v>
      </c>
      <c r="E1386" s="66" t="s">
        <v>358</v>
      </c>
      <c r="F1386" s="65" t="s">
        <v>359</v>
      </c>
      <c r="G1386" s="72">
        <v>4.9400000000000004</v>
      </c>
      <c r="H1386" s="67"/>
      <c r="I1386" s="65"/>
      <c r="J1386" s="64">
        <v>45477.5059259259</v>
      </c>
    </row>
    <row r="1387" spans="1:10" x14ac:dyDescent="0.25">
      <c r="A1387" s="63">
        <v>370</v>
      </c>
      <c r="B1387" s="64">
        <v>45477</v>
      </c>
      <c r="C1387" s="65" t="s">
        <v>1707</v>
      </c>
      <c r="D1387" s="62" t="s">
        <v>1708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r="1388" spans="1:10" x14ac:dyDescent="0.25">
      <c r="A1388" s="63">
        <v>370</v>
      </c>
      <c r="B1388" s="64">
        <v>45477</v>
      </c>
      <c r="C1388" s="65" t="s">
        <v>1707</v>
      </c>
      <c r="D1388" s="62" t="s">
        <v>1708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r="1389" spans="1:10" x14ac:dyDescent="0.25">
      <c r="A1389" s="63">
        <v>370</v>
      </c>
      <c r="B1389" s="64">
        <v>45477</v>
      </c>
      <c r="C1389" s="65" t="s">
        <v>1707</v>
      </c>
      <c r="D1389" s="62" t="s">
        <v>1708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r="1390" spans="1:10" x14ac:dyDescent="0.25">
      <c r="A1390" s="63">
        <v>370</v>
      </c>
      <c r="B1390" s="64">
        <v>45477</v>
      </c>
      <c r="C1390" s="65" t="s">
        <v>1707</v>
      </c>
      <c r="D1390" s="62" t="s">
        <v>1708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r="1391" spans="1:10" x14ac:dyDescent="0.25">
      <c r="A1391" s="63">
        <v>371</v>
      </c>
      <c r="B1391" s="64">
        <v>45477</v>
      </c>
      <c r="C1391" s="65" t="s">
        <v>1709</v>
      </c>
      <c r="D1391" s="62" t="s">
        <v>1710</v>
      </c>
      <c r="E1391" s="66" t="s">
        <v>342</v>
      </c>
      <c r="F1391" s="65" t="s">
        <v>340</v>
      </c>
      <c r="G1391" s="72"/>
      <c r="H1391" s="67">
        <v>598.55999999999995</v>
      </c>
      <c r="I1391" s="65"/>
      <c r="J1391" s="64">
        <v>45477.519097222197</v>
      </c>
    </row>
    <row r="1392" spans="1:10" x14ac:dyDescent="0.25">
      <c r="A1392" s="63">
        <v>371</v>
      </c>
      <c r="B1392" s="64">
        <v>45477</v>
      </c>
      <c r="C1392" s="65" t="s">
        <v>1709</v>
      </c>
      <c r="D1392" s="62" t="s">
        <v>1710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45477.519097222197</v>
      </c>
    </row>
    <row r="1393" spans="1:10" x14ac:dyDescent="0.25">
      <c r="A1393" s="63">
        <v>371</v>
      </c>
      <c r="B1393" s="64">
        <v>45477</v>
      </c>
      <c r="C1393" s="65" t="s">
        <v>1709</v>
      </c>
      <c r="D1393" s="62" t="s">
        <v>1710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45477.519097222197</v>
      </c>
    </row>
    <row r="1394" spans="1:10" x14ac:dyDescent="0.25">
      <c r="A1394" s="63">
        <v>372</v>
      </c>
      <c r="B1394" s="64">
        <v>45473</v>
      </c>
      <c r="C1394" s="65"/>
      <c r="D1394" s="62" t="s">
        <v>1713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45477.705902777801</v>
      </c>
    </row>
    <row r="1395" spans="1:10" x14ac:dyDescent="0.25">
      <c r="A1395" s="63">
        <v>372</v>
      </c>
      <c r="B1395" s="64">
        <v>45473</v>
      </c>
      <c r="C1395" s="65"/>
      <c r="D1395" s="62" t="s">
        <v>1713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45478.705902777801</v>
      </c>
    </row>
    <row r="1396" spans="1:10" x14ac:dyDescent="0.25">
      <c r="A1396" s="63">
        <v>372</v>
      </c>
      <c r="B1396" s="64">
        <v>45473</v>
      </c>
      <c r="C1396" s="65"/>
      <c r="D1396" s="62" t="s">
        <v>1713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45479.705902777801</v>
      </c>
    </row>
    <row r="1397" spans="1:10" x14ac:dyDescent="0.25">
      <c r="A1397" s="63">
        <v>372</v>
      </c>
      <c r="B1397" s="64">
        <v>45473</v>
      </c>
      <c r="C1397" s="65"/>
      <c r="D1397" s="62" t="s">
        <v>1713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45480.705902777801</v>
      </c>
    </row>
    <row r="1398" spans="1:10" x14ac:dyDescent="0.25">
      <c r="A1398" s="63">
        <v>373</v>
      </c>
      <c r="B1398" s="64">
        <v>45473</v>
      </c>
      <c r="C1398" s="65"/>
      <c r="D1398" s="62" t="s">
        <v>1717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45477.741493055597</v>
      </c>
    </row>
    <row r="1399" spans="1:10" x14ac:dyDescent="0.25">
      <c r="A1399" s="63">
        <v>373</v>
      </c>
      <c r="B1399" s="64">
        <v>45473</v>
      </c>
      <c r="C1399" s="65"/>
      <c r="D1399" s="62" t="s">
        <v>1717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45477.741493055597</v>
      </c>
    </row>
    <row r="1400" spans="1:10" x14ac:dyDescent="0.25">
      <c r="A1400" s="63">
        <v>373</v>
      </c>
      <c r="B1400" s="64">
        <v>45473</v>
      </c>
      <c r="C1400" s="65"/>
      <c r="D1400" s="62" t="s">
        <v>1717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45477.741493055597</v>
      </c>
    </row>
    <row r="1401" spans="1:10" x14ac:dyDescent="0.25">
      <c r="A1401" s="63">
        <v>373</v>
      </c>
      <c r="B1401" s="64">
        <v>45473</v>
      </c>
      <c r="C1401" s="65"/>
      <c r="D1401" s="62" t="s">
        <v>1717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45477.741493055597</v>
      </c>
    </row>
    <row r="1402" spans="1:10" x14ac:dyDescent="0.25">
      <c r="A1402" s="63">
        <v>374</v>
      </c>
      <c r="B1402" s="64">
        <v>45477</v>
      </c>
      <c r="C1402" s="65"/>
      <c r="D1402" s="62" t="s">
        <v>1720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45477.834664351903</v>
      </c>
    </row>
    <row r="1403" spans="1:10" x14ac:dyDescent="0.25">
      <c r="A1403" s="63">
        <v>374</v>
      </c>
      <c r="B1403" s="64">
        <v>45477</v>
      </c>
      <c r="C1403" s="65"/>
      <c r="D1403" s="62" t="s">
        <v>1720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45477.834664351903</v>
      </c>
    </row>
    <row r="1404" spans="1:10" x14ac:dyDescent="0.25">
      <c r="A1404" s="63">
        <v>374</v>
      </c>
      <c r="B1404" s="64">
        <v>45477</v>
      </c>
      <c r="C1404" s="65"/>
      <c r="D1404" s="62" t="s">
        <v>1720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45477.834664351903</v>
      </c>
    </row>
    <row r="1405" spans="1:10" x14ac:dyDescent="0.25">
      <c r="A1405" s="63">
        <v>374</v>
      </c>
      <c r="B1405" s="64">
        <v>45477</v>
      </c>
      <c r="C1405" s="65"/>
      <c r="D1405" s="62" t="s">
        <v>1720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45477.834664351903</v>
      </c>
    </row>
    <row r="1406" spans="1:10" x14ac:dyDescent="0.25">
      <c r="A1406" s="63">
        <v>375</v>
      </c>
      <c r="B1406" s="64">
        <v>45473</v>
      </c>
      <c r="C1406" s="65"/>
      <c r="D1406" s="62" t="s">
        <v>1727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45478.250937500001</v>
      </c>
    </row>
    <row r="1407" spans="1:10" x14ac:dyDescent="0.25">
      <c r="A1407" s="63">
        <v>375</v>
      </c>
      <c r="B1407" s="64">
        <v>45473</v>
      </c>
      <c r="C1407" s="65"/>
      <c r="D1407" s="62" t="s">
        <v>1727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45478.250937500001</v>
      </c>
    </row>
    <row r="1408" spans="1:10" x14ac:dyDescent="0.25">
      <c r="A1408" s="63">
        <v>375</v>
      </c>
      <c r="B1408" s="64">
        <v>45473</v>
      </c>
      <c r="C1408" s="65"/>
      <c r="D1408" s="62" t="s">
        <v>1727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45478.250937500001</v>
      </c>
    </row>
    <row r="1409" spans="1:10" x14ac:dyDescent="0.25">
      <c r="A1409" s="63">
        <v>375</v>
      </c>
      <c r="B1409" s="64">
        <v>45473</v>
      </c>
      <c r="C1409" s="65"/>
      <c r="D1409" s="62" t="s">
        <v>1727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45478.250937500001</v>
      </c>
    </row>
    <row r="1410" spans="1:10" x14ac:dyDescent="0.25">
      <c r="A1410" s="63">
        <v>376</v>
      </c>
      <c r="B1410" s="64">
        <v>45478</v>
      </c>
      <c r="C1410" s="65" t="s">
        <v>1730</v>
      </c>
      <c r="D1410" s="62" t="s">
        <v>1731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45478.408101851899</v>
      </c>
    </row>
    <row r="1411" spans="1:10" x14ac:dyDescent="0.25">
      <c r="A1411" s="63">
        <v>376</v>
      </c>
      <c r="B1411" s="64">
        <v>45478</v>
      </c>
      <c r="C1411" s="65" t="s">
        <v>1730</v>
      </c>
      <c r="D1411" s="62" t="s">
        <v>1731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45478.408101851899</v>
      </c>
    </row>
    <row r="1412" spans="1:10" x14ac:dyDescent="0.25">
      <c r="A1412" s="63">
        <v>376</v>
      </c>
      <c r="B1412" s="64">
        <v>45478</v>
      </c>
      <c r="C1412" s="65" t="s">
        <v>1730</v>
      </c>
      <c r="D1412" s="62" t="s">
        <v>1731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45478.408101851899</v>
      </c>
    </row>
    <row r="1413" spans="1:10" x14ac:dyDescent="0.25">
      <c r="A1413" s="63">
        <v>376</v>
      </c>
      <c r="B1413" s="64">
        <v>45478</v>
      </c>
      <c r="C1413" s="65" t="s">
        <v>1730</v>
      </c>
      <c r="D1413" s="62" t="s">
        <v>1731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45478.408101851899</v>
      </c>
    </row>
    <row r="1414" spans="1:10" x14ac:dyDescent="0.25">
      <c r="A1414" s="63">
        <v>377</v>
      </c>
      <c r="B1414" s="64">
        <v>45478</v>
      </c>
      <c r="C1414" s="65" t="s">
        <v>1732</v>
      </c>
      <c r="D1414" s="62" t="s">
        <v>1733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45479.559004629598</v>
      </c>
    </row>
    <row r="1415" spans="1:10" x14ac:dyDescent="0.25">
      <c r="A1415" s="63">
        <v>377</v>
      </c>
      <c r="B1415" s="64">
        <v>45478</v>
      </c>
      <c r="C1415" s="65" t="s">
        <v>1732</v>
      </c>
      <c r="D1415" s="62" t="s">
        <v>1733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45479.559004629598</v>
      </c>
    </row>
    <row r="1416" spans="1:10" x14ac:dyDescent="0.25">
      <c r="A1416" s="63">
        <v>378</v>
      </c>
      <c r="B1416" s="64">
        <v>45484</v>
      </c>
      <c r="C1416" s="65"/>
      <c r="D1416" s="62" t="s">
        <v>1737</v>
      </c>
      <c r="E1416" s="66" t="s">
        <v>387</v>
      </c>
      <c r="F1416" s="65" t="s">
        <v>343</v>
      </c>
      <c r="G1416" s="72">
        <v>2529.4499999999998</v>
      </c>
      <c r="H1416" s="67"/>
      <c r="I1416" s="65"/>
      <c r="J1416" s="64">
        <v>45484.378541666701</v>
      </c>
    </row>
    <row r="1417" spans="1:10" x14ac:dyDescent="0.25">
      <c r="A1417" s="63">
        <v>378</v>
      </c>
      <c r="B1417" s="64">
        <v>45484</v>
      </c>
      <c r="C1417" s="65"/>
      <c r="D1417" s="62" t="s">
        <v>1737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45484.378541666701</v>
      </c>
    </row>
    <row r="1418" spans="1:10" x14ac:dyDescent="0.25">
      <c r="A1418" s="63">
        <v>378</v>
      </c>
      <c r="B1418" s="64">
        <v>45484</v>
      </c>
      <c r="C1418" s="65"/>
      <c r="D1418" s="62" t="s">
        <v>1737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45484.378541666701</v>
      </c>
    </row>
    <row r="1419" spans="1:10" x14ac:dyDescent="0.25">
      <c r="A1419" s="63">
        <v>378</v>
      </c>
      <c r="B1419" s="64">
        <v>45484</v>
      </c>
      <c r="C1419" s="65"/>
      <c r="D1419" s="62" t="s">
        <v>1737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45484.378541666701</v>
      </c>
    </row>
    <row r="1420" spans="1:10" x14ac:dyDescent="0.25">
      <c r="A1420" s="258">
        <v>379</v>
      </c>
      <c r="B1420" s="257">
        <v>45492</v>
      </c>
      <c r="D1420" s="258" t="s">
        <v>1772</v>
      </c>
      <c r="E1420" s="258" t="s">
        <v>387</v>
      </c>
      <c r="F1420" s="258" t="s">
        <v>343</v>
      </c>
      <c r="G1420" s="250">
        <v>7350</v>
      </c>
      <c r="J1420" s="7">
        <v>45495.762974537</v>
      </c>
    </row>
    <row r="1421" spans="1:10" x14ac:dyDescent="0.25">
      <c r="A1421" s="258">
        <v>379</v>
      </c>
      <c r="B1421" s="257">
        <v>45492</v>
      </c>
      <c r="D1421" s="258" t="s">
        <v>1772</v>
      </c>
      <c r="E1421" s="258" t="s">
        <v>363</v>
      </c>
      <c r="F1421" s="258" t="s">
        <v>430</v>
      </c>
      <c r="H1421" s="250">
        <v>7350</v>
      </c>
      <c r="J1421" s="7">
        <v>45495.762974537</v>
      </c>
    </row>
    <row r="1422" spans="1:10" x14ac:dyDescent="0.25">
      <c r="A1422" s="258">
        <v>380</v>
      </c>
      <c r="B1422" s="257">
        <v>45493</v>
      </c>
      <c r="D1422" s="258" t="s">
        <v>1773</v>
      </c>
      <c r="E1422" s="258" t="s">
        <v>387</v>
      </c>
      <c r="F1422" s="258" t="s">
        <v>343</v>
      </c>
      <c r="G1422" s="250">
        <v>4177.5</v>
      </c>
      <c r="J1422" s="7">
        <v>45496.614270833299</v>
      </c>
    </row>
    <row r="1423" spans="1:10" x14ac:dyDescent="0.25">
      <c r="A1423" s="258">
        <v>380</v>
      </c>
      <c r="B1423" s="257">
        <v>45493</v>
      </c>
      <c r="D1423" s="258" t="s">
        <v>1773</v>
      </c>
      <c r="E1423" s="258" t="s">
        <v>363</v>
      </c>
      <c r="F1423" s="258" t="s">
        <v>430</v>
      </c>
      <c r="H1423" s="250">
        <v>4177.5</v>
      </c>
      <c r="J1423" s="7">
        <v>45496.614270833299</v>
      </c>
    </row>
    <row r="1424" spans="1:10" x14ac:dyDescent="0.25">
      <c r="A1424" s="6">
        <v>381</v>
      </c>
      <c r="B1424" s="257">
        <v>45494</v>
      </c>
      <c r="D1424" s="6" t="s">
        <v>1780</v>
      </c>
      <c r="E1424" s="6" t="s">
        <v>387</v>
      </c>
      <c r="F1424" s="8" t="s">
        <v>343</v>
      </c>
      <c r="G1424" s="250">
        <v>262.5</v>
      </c>
      <c r="J1424" s="7">
        <v>45496.673275462999</v>
      </c>
    </row>
    <row r="1425" spans="1:10" x14ac:dyDescent="0.25">
      <c r="A1425" s="6">
        <v>381</v>
      </c>
      <c r="B1425" s="257">
        <v>45494</v>
      </c>
      <c r="D1425" s="6" t="s">
        <v>1780</v>
      </c>
      <c r="E1425" s="6" t="s">
        <v>363</v>
      </c>
      <c r="F1425" s="8" t="s">
        <v>430</v>
      </c>
      <c r="H1425" s="250">
        <v>262.5</v>
      </c>
      <c r="J1425" s="7">
        <v>45496.673275462999</v>
      </c>
    </row>
    <row r="1426" spans="1:10" x14ac:dyDescent="0.25">
      <c r="A1426" s="6">
        <v>382</v>
      </c>
      <c r="B1426" s="257">
        <v>45494</v>
      </c>
      <c r="D1426" s="6" t="s">
        <v>1781</v>
      </c>
      <c r="E1426" s="6" t="s">
        <v>387</v>
      </c>
      <c r="F1426" s="8" t="s">
        <v>343</v>
      </c>
      <c r="G1426" s="250">
        <v>5001.41</v>
      </c>
      <c r="J1426" s="7">
        <v>45496.687696759298</v>
      </c>
    </row>
    <row r="1427" spans="1:10" x14ac:dyDescent="0.25">
      <c r="A1427" s="6">
        <v>382</v>
      </c>
      <c r="B1427" s="257">
        <v>45494</v>
      </c>
      <c r="D1427" s="6" t="s">
        <v>1781</v>
      </c>
      <c r="E1427" s="6" t="s">
        <v>363</v>
      </c>
      <c r="F1427" s="8" t="s">
        <v>430</v>
      </c>
      <c r="H1427" s="250">
        <v>4350</v>
      </c>
      <c r="J1427" s="7">
        <v>45496.687696759298</v>
      </c>
    </row>
    <row r="1428" spans="1:10" x14ac:dyDescent="0.25">
      <c r="A1428" s="6">
        <v>382</v>
      </c>
      <c r="B1428" s="257">
        <v>45494</v>
      </c>
      <c r="D1428" s="6" t="s">
        <v>1781</v>
      </c>
      <c r="E1428" s="6" t="s">
        <v>692</v>
      </c>
      <c r="F1428" s="8" t="s">
        <v>428</v>
      </c>
      <c r="H1428" s="250">
        <v>217.5</v>
      </c>
      <c r="J1428" s="7">
        <v>45496.687696759298</v>
      </c>
    </row>
    <row r="1429" spans="1:10" x14ac:dyDescent="0.25">
      <c r="A1429" s="6">
        <v>382</v>
      </c>
      <c r="B1429" s="257">
        <v>45494</v>
      </c>
      <c r="D1429" s="6" t="s">
        <v>1781</v>
      </c>
      <c r="E1429" s="6" t="s">
        <v>693</v>
      </c>
      <c r="F1429" s="8" t="s">
        <v>429</v>
      </c>
      <c r="H1429" s="250">
        <v>433.91</v>
      </c>
      <c r="J1429" s="7">
        <v>45496.687696759298</v>
      </c>
    </row>
    <row r="1430" spans="1:10" x14ac:dyDescent="0.25">
      <c r="A1430" s="6">
        <v>383</v>
      </c>
      <c r="B1430" s="257">
        <v>45494</v>
      </c>
      <c r="D1430" s="6" t="s">
        <v>1782</v>
      </c>
      <c r="E1430" s="6" t="s">
        <v>387</v>
      </c>
      <c r="F1430" s="8" t="s">
        <v>343</v>
      </c>
      <c r="G1430" s="250">
        <v>704.23</v>
      </c>
      <c r="J1430" s="7">
        <v>45496.6884027778</v>
      </c>
    </row>
    <row r="1431" spans="1:10" x14ac:dyDescent="0.25">
      <c r="A1431" s="6">
        <v>383</v>
      </c>
      <c r="B1431" s="257">
        <v>45494</v>
      </c>
      <c r="D1431" s="6" t="s">
        <v>1782</v>
      </c>
      <c r="E1431" s="6" t="s">
        <v>363</v>
      </c>
      <c r="F1431" s="8" t="s">
        <v>430</v>
      </c>
      <c r="H1431" s="250">
        <v>612.5</v>
      </c>
      <c r="J1431" s="7">
        <v>45496.6884027778</v>
      </c>
    </row>
    <row r="1432" spans="1:10" x14ac:dyDescent="0.25">
      <c r="A1432" s="6">
        <v>383</v>
      </c>
      <c r="B1432" s="257">
        <v>45494</v>
      </c>
      <c r="D1432" s="6" t="s">
        <v>1782</v>
      </c>
      <c r="E1432" s="6" t="s">
        <v>692</v>
      </c>
      <c r="F1432" s="8" t="s">
        <v>428</v>
      </c>
      <c r="H1432" s="250">
        <v>30.63</v>
      </c>
      <c r="J1432" s="7">
        <v>45496.6884027778</v>
      </c>
    </row>
    <row r="1433" spans="1:10" x14ac:dyDescent="0.25">
      <c r="A1433" s="6">
        <v>383</v>
      </c>
      <c r="B1433" s="257">
        <v>45494</v>
      </c>
      <c r="D1433" s="6" t="s">
        <v>1782</v>
      </c>
      <c r="E1433" s="6" t="s">
        <v>693</v>
      </c>
      <c r="F1433" s="8" t="s">
        <v>429</v>
      </c>
      <c r="H1433" s="250">
        <v>61.1</v>
      </c>
      <c r="J1433" s="7">
        <v>45496.6884027778</v>
      </c>
    </row>
    <row r="1434" spans="1:10" x14ac:dyDescent="0.25">
      <c r="A1434" s="6">
        <v>384</v>
      </c>
      <c r="B1434" s="257">
        <v>45494</v>
      </c>
      <c r="D1434" s="6" t="s">
        <v>1783</v>
      </c>
      <c r="E1434" s="6" t="s">
        <v>387</v>
      </c>
      <c r="F1434" s="8" t="s">
        <v>343</v>
      </c>
      <c r="G1434" s="250">
        <v>402.41</v>
      </c>
      <c r="J1434" s="7">
        <v>45496.688773148097</v>
      </c>
    </row>
    <row r="1435" spans="1:10" x14ac:dyDescent="0.25">
      <c r="A1435" s="6">
        <v>384</v>
      </c>
      <c r="B1435" s="257">
        <v>45494</v>
      </c>
      <c r="D1435" s="6" t="s">
        <v>1783</v>
      </c>
      <c r="E1435" s="6" t="s">
        <v>363</v>
      </c>
      <c r="F1435" s="8" t="s">
        <v>430</v>
      </c>
      <c r="H1435" s="250">
        <v>350</v>
      </c>
      <c r="J1435" s="7">
        <v>45496.688773148097</v>
      </c>
    </row>
    <row r="1436" spans="1:10" x14ac:dyDescent="0.25">
      <c r="A1436" s="6">
        <v>384</v>
      </c>
      <c r="B1436" s="257">
        <v>45494</v>
      </c>
      <c r="D1436" s="6" t="s">
        <v>1783</v>
      </c>
      <c r="E1436" s="6" t="s">
        <v>692</v>
      </c>
      <c r="F1436" s="8" t="s">
        <v>428</v>
      </c>
      <c r="H1436" s="250">
        <v>17.5</v>
      </c>
      <c r="J1436" s="7">
        <v>45496.688773148097</v>
      </c>
    </row>
    <row r="1437" spans="1:10" x14ac:dyDescent="0.25">
      <c r="A1437" s="6">
        <v>384</v>
      </c>
      <c r="B1437" s="257">
        <v>45494</v>
      </c>
      <c r="D1437" s="6" t="s">
        <v>1783</v>
      </c>
      <c r="E1437" s="6" t="s">
        <v>693</v>
      </c>
      <c r="F1437" s="8" t="s">
        <v>429</v>
      </c>
      <c r="H1437" s="250">
        <v>34.909999999999997</v>
      </c>
      <c r="J1437" s="7">
        <v>45496.688773148097</v>
      </c>
    </row>
    <row r="1438" spans="1:10" x14ac:dyDescent="0.25">
      <c r="A1438" s="6">
        <v>385</v>
      </c>
      <c r="B1438" s="257">
        <v>45496</v>
      </c>
      <c r="D1438" s="6" t="s">
        <v>1786</v>
      </c>
      <c r="E1438" s="6" t="s">
        <v>387</v>
      </c>
      <c r="F1438" s="8" t="s">
        <v>343</v>
      </c>
      <c r="G1438" s="62">
        <v>5550.42</v>
      </c>
      <c r="H1438" s="250"/>
      <c r="J1438" s="7">
        <v>45496.721273148098</v>
      </c>
    </row>
    <row r="1439" spans="1:10" x14ac:dyDescent="0.25">
      <c r="A1439" s="6">
        <v>385</v>
      </c>
      <c r="B1439" s="257">
        <v>45496</v>
      </c>
      <c r="D1439" s="6" t="s">
        <v>1786</v>
      </c>
      <c r="E1439" s="6" t="s">
        <v>363</v>
      </c>
      <c r="F1439" s="8" t="s">
        <v>430</v>
      </c>
      <c r="H1439" s="250">
        <v>4827.5</v>
      </c>
      <c r="J1439" s="7">
        <v>45496.721273148098</v>
      </c>
    </row>
    <row r="1440" spans="1:10" x14ac:dyDescent="0.25">
      <c r="A1440" s="6">
        <v>385</v>
      </c>
      <c r="B1440" s="257">
        <v>45496</v>
      </c>
      <c r="D1440" s="6" t="s">
        <v>1786</v>
      </c>
      <c r="E1440" s="6" t="s">
        <v>692</v>
      </c>
      <c r="F1440" s="8" t="s">
        <v>428</v>
      </c>
      <c r="H1440" s="250">
        <v>241.38</v>
      </c>
      <c r="J1440" s="7">
        <v>45496.721273148098</v>
      </c>
    </row>
    <row r="1441" spans="1:10" x14ac:dyDescent="0.25">
      <c r="A1441" s="6">
        <v>385</v>
      </c>
      <c r="B1441" s="257">
        <v>45496</v>
      </c>
      <c r="D1441" s="6" t="s">
        <v>1786</v>
      </c>
      <c r="E1441" s="6" t="s">
        <v>693</v>
      </c>
      <c r="F1441" s="8" t="s">
        <v>429</v>
      </c>
      <c r="H1441" s="250">
        <v>481.54</v>
      </c>
      <c r="J1441" s="7">
        <v>45496.721273148098</v>
      </c>
    </row>
    <row r="1442" spans="1:10" x14ac:dyDescent="0.25">
      <c r="A1442" s="6">
        <v>386</v>
      </c>
      <c r="B1442" s="257">
        <v>45497</v>
      </c>
      <c r="D1442" s="6" t="s">
        <v>1793</v>
      </c>
      <c r="E1442" s="6" t="s">
        <v>387</v>
      </c>
      <c r="F1442" s="8" t="s">
        <v>343</v>
      </c>
      <c r="G1442" s="62">
        <v>804.83</v>
      </c>
      <c r="H1442" s="250"/>
      <c r="J1442" s="7">
        <v>45497.437222222201</v>
      </c>
    </row>
    <row r="1443" spans="1:10" x14ac:dyDescent="0.25">
      <c r="A1443" s="6">
        <v>386</v>
      </c>
      <c r="B1443" s="257">
        <v>45497</v>
      </c>
      <c r="D1443" s="6" t="s">
        <v>1793</v>
      </c>
      <c r="E1443" s="6" t="s">
        <v>363</v>
      </c>
      <c r="F1443" s="8" t="s">
        <v>430</v>
      </c>
      <c r="H1443" s="250">
        <v>700</v>
      </c>
      <c r="J1443" s="7">
        <v>45497.437222222201</v>
      </c>
    </row>
    <row r="1444" spans="1:10" x14ac:dyDescent="0.25">
      <c r="A1444" s="6">
        <v>386</v>
      </c>
      <c r="B1444" s="257">
        <v>45497</v>
      </c>
      <c r="D1444" s="6" t="s">
        <v>1793</v>
      </c>
      <c r="E1444" s="6" t="s">
        <v>692</v>
      </c>
      <c r="F1444" s="8" t="s">
        <v>428</v>
      </c>
      <c r="H1444" s="250">
        <v>35</v>
      </c>
      <c r="J1444" s="7">
        <v>45497.437222222201</v>
      </c>
    </row>
    <row r="1445" spans="1:10" x14ac:dyDescent="0.25">
      <c r="A1445" s="6">
        <v>386</v>
      </c>
      <c r="B1445" s="257">
        <v>45497</v>
      </c>
      <c r="D1445" s="6" t="s">
        <v>1793</v>
      </c>
      <c r="E1445" s="6" t="s">
        <v>693</v>
      </c>
      <c r="F1445" s="8" t="s">
        <v>429</v>
      </c>
      <c r="H1445" s="250">
        <v>69.83</v>
      </c>
      <c r="J1445" s="7">
        <v>45497.437222222201</v>
      </c>
    </row>
    <row r="1446" spans="1:10" x14ac:dyDescent="0.25">
      <c r="A1446" s="6">
        <v>387</v>
      </c>
      <c r="B1446" s="257">
        <v>45498</v>
      </c>
      <c r="D1446" s="6" t="s">
        <v>1797</v>
      </c>
      <c r="E1446" s="6" t="s">
        <v>387</v>
      </c>
      <c r="F1446" s="8" t="s">
        <v>343</v>
      </c>
      <c r="G1446" s="62">
        <v>13800.73</v>
      </c>
      <c r="H1446" s="250"/>
      <c r="J1446" s="7">
        <v>45498.746087963002</v>
      </c>
    </row>
    <row r="1447" spans="1:10" x14ac:dyDescent="0.25">
      <c r="A1447" s="6">
        <v>387</v>
      </c>
      <c r="B1447" s="257">
        <v>45498</v>
      </c>
      <c r="D1447" s="6" t="s">
        <v>1797</v>
      </c>
      <c r="E1447" s="6" t="s">
        <v>363</v>
      </c>
      <c r="F1447" s="8" t="s">
        <v>430</v>
      </c>
      <c r="H1447" s="250">
        <v>14012.5</v>
      </c>
      <c r="J1447" s="7">
        <v>45498.746087963002</v>
      </c>
    </row>
    <row r="1448" spans="1:10" x14ac:dyDescent="0.25">
      <c r="A1448" s="6">
        <v>387</v>
      </c>
      <c r="B1448" s="257">
        <v>45498</v>
      </c>
      <c r="D1448" s="6" t="s">
        <v>1797</v>
      </c>
      <c r="E1448" s="6" t="s">
        <v>365</v>
      </c>
      <c r="F1448" s="8" t="s">
        <v>446</v>
      </c>
      <c r="H1448" s="250">
        <v>100</v>
      </c>
      <c r="J1448" s="7">
        <v>45498.746087963002</v>
      </c>
    </row>
    <row r="1449" spans="1:10" x14ac:dyDescent="0.25">
      <c r="A1449" s="6">
        <v>387</v>
      </c>
      <c r="B1449" s="257">
        <v>45498</v>
      </c>
      <c r="D1449" s="6" t="s">
        <v>1797</v>
      </c>
      <c r="E1449" s="6" t="s">
        <v>367</v>
      </c>
      <c r="F1449" s="8" t="s">
        <v>443</v>
      </c>
      <c r="H1449" s="250">
        <v>200</v>
      </c>
      <c r="J1449" s="7">
        <v>45498.746087963002</v>
      </c>
    </row>
    <row r="1450" spans="1:10" x14ac:dyDescent="0.25">
      <c r="A1450" s="6">
        <v>387</v>
      </c>
      <c r="B1450" s="257">
        <v>45498</v>
      </c>
      <c r="D1450" s="6" t="s">
        <v>1797</v>
      </c>
      <c r="E1450" s="6" t="s">
        <v>691</v>
      </c>
      <c r="F1450" s="8" t="s">
        <v>436</v>
      </c>
      <c r="H1450" s="250">
        <v>300</v>
      </c>
      <c r="J1450" s="7">
        <v>45498.746087963002</v>
      </c>
    </row>
    <row r="1451" spans="1:10" x14ac:dyDescent="0.25">
      <c r="A1451" s="6">
        <v>387</v>
      </c>
      <c r="B1451" s="257">
        <v>45498</v>
      </c>
      <c r="D1451" s="6" t="s">
        <v>1797</v>
      </c>
      <c r="E1451" s="6" t="s">
        <v>692</v>
      </c>
      <c r="F1451" s="8" t="s">
        <v>428</v>
      </c>
      <c r="H1451" s="250">
        <v>730.63</v>
      </c>
      <c r="J1451" s="7">
        <v>45498.746087963002</v>
      </c>
    </row>
    <row r="1452" spans="1:10" x14ac:dyDescent="0.25">
      <c r="A1452" s="6">
        <v>387</v>
      </c>
      <c r="B1452" s="257">
        <v>45498</v>
      </c>
      <c r="D1452" s="6" t="s">
        <v>1797</v>
      </c>
      <c r="E1452" s="6" t="s">
        <v>693</v>
      </c>
      <c r="F1452" s="8" t="s">
        <v>429</v>
      </c>
      <c r="H1452" s="250">
        <v>1457.6</v>
      </c>
      <c r="J1452" s="7">
        <v>45498.746087963002</v>
      </c>
    </row>
    <row r="1453" spans="1:10" x14ac:dyDescent="0.25">
      <c r="A1453" s="6">
        <v>387</v>
      </c>
      <c r="B1453" s="257">
        <v>45498</v>
      </c>
      <c r="D1453" s="6" t="s">
        <v>1797</v>
      </c>
      <c r="E1453" s="6" t="s">
        <v>372</v>
      </c>
      <c r="F1453" s="8" t="s">
        <v>420</v>
      </c>
      <c r="G1453" s="62">
        <v>3000</v>
      </c>
      <c r="H1453" s="250"/>
      <c r="J1453" s="7">
        <v>45498.746087963002</v>
      </c>
    </row>
    <row r="1454" spans="1:10" x14ac:dyDescent="0.25">
      <c r="A1454" s="6">
        <v>388</v>
      </c>
      <c r="B1454" s="257">
        <v>45499</v>
      </c>
      <c r="D1454" s="6" t="s">
        <v>1821</v>
      </c>
      <c r="E1454" s="6" t="s">
        <v>387</v>
      </c>
      <c r="F1454" s="8" t="s">
        <v>343</v>
      </c>
      <c r="G1454" s="62">
        <v>5875.51</v>
      </c>
      <c r="H1454" s="250"/>
      <c r="J1454" s="7">
        <v>45499.359247685199</v>
      </c>
    </row>
    <row r="1455" spans="1:10" x14ac:dyDescent="0.25">
      <c r="A1455" s="6">
        <v>388</v>
      </c>
      <c r="B1455" s="257">
        <v>45499</v>
      </c>
      <c r="D1455" s="6" t="s">
        <v>1821</v>
      </c>
      <c r="E1455" s="6" t="s">
        <v>363</v>
      </c>
      <c r="F1455" s="8" t="s">
        <v>430</v>
      </c>
      <c r="H1455" s="250">
        <v>5950</v>
      </c>
      <c r="J1455" s="7">
        <v>45499.359247685199</v>
      </c>
    </row>
    <row r="1456" spans="1:10" x14ac:dyDescent="0.25">
      <c r="A1456" s="6">
        <v>388</v>
      </c>
      <c r="B1456" s="257">
        <v>45499</v>
      </c>
      <c r="D1456" s="6" t="s">
        <v>1821</v>
      </c>
      <c r="E1456" s="6" t="s">
        <v>365</v>
      </c>
      <c r="F1456" s="8" t="s">
        <v>446</v>
      </c>
      <c r="H1456" s="250">
        <v>5</v>
      </c>
      <c r="J1456" s="7">
        <v>45499.359247685199</v>
      </c>
    </row>
    <row r="1457" spans="1:10" x14ac:dyDescent="0.25">
      <c r="A1457" s="6">
        <v>388</v>
      </c>
      <c r="B1457" s="257">
        <v>45499</v>
      </c>
      <c r="D1457" s="6" t="s">
        <v>1821</v>
      </c>
      <c r="E1457" s="6" t="s">
        <v>367</v>
      </c>
      <c r="F1457" s="8" t="s">
        <v>443</v>
      </c>
      <c r="H1457" s="250">
        <v>10</v>
      </c>
      <c r="J1457" s="7">
        <v>45499.359247685199</v>
      </c>
    </row>
    <row r="1458" spans="1:10" x14ac:dyDescent="0.25">
      <c r="A1458" s="6">
        <v>388</v>
      </c>
      <c r="B1458" s="257">
        <v>45499</v>
      </c>
      <c r="D1458" s="6" t="s">
        <v>1821</v>
      </c>
      <c r="E1458" s="6" t="s">
        <v>691</v>
      </c>
      <c r="F1458" s="8" t="s">
        <v>436</v>
      </c>
      <c r="H1458" s="250">
        <v>15</v>
      </c>
      <c r="J1458" s="7">
        <v>45499.359247685199</v>
      </c>
    </row>
    <row r="1459" spans="1:10" x14ac:dyDescent="0.25">
      <c r="A1459" s="6">
        <v>388</v>
      </c>
      <c r="B1459" s="257">
        <v>45499</v>
      </c>
      <c r="D1459" s="6" t="s">
        <v>1821</v>
      </c>
      <c r="E1459" s="6" t="s">
        <v>692</v>
      </c>
      <c r="F1459" s="8" t="s">
        <v>428</v>
      </c>
      <c r="H1459" s="250">
        <v>299</v>
      </c>
      <c r="J1459" s="7">
        <v>45499.359247685199</v>
      </c>
    </row>
    <row r="1460" spans="1:10" x14ac:dyDescent="0.25">
      <c r="A1460" s="6">
        <v>388</v>
      </c>
      <c r="B1460" s="257">
        <v>45499</v>
      </c>
      <c r="D1460" s="6" t="s">
        <v>1821</v>
      </c>
      <c r="E1460" s="6" t="s">
        <v>693</v>
      </c>
      <c r="F1460" s="8" t="s">
        <v>429</v>
      </c>
      <c r="H1460" s="250">
        <v>596.51</v>
      </c>
      <c r="J1460" s="7">
        <v>45499.359247685199</v>
      </c>
    </row>
    <row r="1461" spans="1:10" x14ac:dyDescent="0.25">
      <c r="A1461" s="6">
        <v>388</v>
      </c>
      <c r="B1461" s="257">
        <v>45499</v>
      </c>
      <c r="D1461" s="6" t="s">
        <v>1821</v>
      </c>
      <c r="E1461" s="6" t="s">
        <v>372</v>
      </c>
      <c r="F1461" s="8" t="s">
        <v>420</v>
      </c>
      <c r="G1461" s="62">
        <v>1000</v>
      </c>
      <c r="H1461" s="250"/>
      <c r="J1461" s="7">
        <v>45499.359247685199</v>
      </c>
    </row>
    <row r="1462" spans="1:10" x14ac:dyDescent="0.25">
      <c r="A1462" s="6">
        <v>389</v>
      </c>
      <c r="B1462" s="257">
        <v>45499</v>
      </c>
      <c r="D1462" s="6" t="s">
        <v>1822</v>
      </c>
      <c r="E1462" s="6" t="s">
        <v>387</v>
      </c>
      <c r="F1462" s="8" t="s">
        <v>343</v>
      </c>
      <c r="G1462" s="62">
        <v>23581.37</v>
      </c>
      <c r="H1462" s="250"/>
      <c r="J1462" s="7">
        <v>45499.370682870402</v>
      </c>
    </row>
    <row r="1463" spans="1:10" x14ac:dyDescent="0.25">
      <c r="A1463" s="6">
        <v>389</v>
      </c>
      <c r="B1463" s="257">
        <v>45499</v>
      </c>
      <c r="D1463" s="6" t="s">
        <v>1822</v>
      </c>
      <c r="E1463" s="6" t="s">
        <v>363</v>
      </c>
      <c r="F1463" s="8" t="s">
        <v>430</v>
      </c>
      <c r="H1463" s="250">
        <v>20510</v>
      </c>
      <c r="J1463" s="7">
        <v>45499.370682870402</v>
      </c>
    </row>
    <row r="1464" spans="1:10" x14ac:dyDescent="0.25">
      <c r="A1464" s="6">
        <v>389</v>
      </c>
      <c r="B1464" s="257">
        <v>45499</v>
      </c>
      <c r="D1464" s="6" t="s">
        <v>1822</v>
      </c>
      <c r="E1464" s="6" t="s">
        <v>692</v>
      </c>
      <c r="F1464" s="8" t="s">
        <v>428</v>
      </c>
      <c r="H1464" s="250">
        <v>1025.5</v>
      </c>
      <c r="J1464" s="7">
        <v>45499.370682870402</v>
      </c>
    </row>
    <row r="1465" spans="1:10" x14ac:dyDescent="0.25">
      <c r="A1465" s="6">
        <v>389</v>
      </c>
      <c r="B1465" s="257">
        <v>45499</v>
      </c>
      <c r="D1465" s="6" t="s">
        <v>1822</v>
      </c>
      <c r="E1465" s="6" t="s">
        <v>693</v>
      </c>
      <c r="F1465" s="8" t="s">
        <v>429</v>
      </c>
      <c r="H1465" s="250">
        <v>2045.87</v>
      </c>
      <c r="J1465" s="7">
        <v>45499.370682870402</v>
      </c>
    </row>
    <row r="1466" spans="1:10" x14ac:dyDescent="0.25">
      <c r="A1466" s="6">
        <v>390</v>
      </c>
      <c r="B1466" s="257">
        <v>45497</v>
      </c>
      <c r="D1466" s="6" t="s">
        <v>1852</v>
      </c>
      <c r="E1466" s="6" t="s">
        <v>387</v>
      </c>
      <c r="F1466" s="8" t="s">
        <v>343</v>
      </c>
      <c r="G1466" s="62">
        <v>4426.54</v>
      </c>
      <c r="H1466" s="250"/>
      <c r="J1466" s="7">
        <v>45499.391307870399</v>
      </c>
    </row>
    <row r="1467" spans="1:10" x14ac:dyDescent="0.25">
      <c r="A1467" s="6">
        <v>390</v>
      </c>
      <c r="B1467" s="257">
        <v>45497</v>
      </c>
      <c r="D1467" s="6" t="s">
        <v>1852</v>
      </c>
      <c r="E1467" s="6" t="s">
        <v>363</v>
      </c>
      <c r="F1467" s="8" t="s">
        <v>430</v>
      </c>
      <c r="H1467" s="250">
        <v>3850</v>
      </c>
      <c r="J1467" s="7">
        <v>45499.391307870399</v>
      </c>
    </row>
    <row r="1468" spans="1:10" x14ac:dyDescent="0.25">
      <c r="A1468" s="6">
        <v>390</v>
      </c>
      <c r="B1468" s="257">
        <v>45497</v>
      </c>
      <c r="D1468" s="6" t="s">
        <v>1852</v>
      </c>
      <c r="E1468" s="6" t="s">
        <v>692</v>
      </c>
      <c r="F1468" s="8" t="s">
        <v>428</v>
      </c>
      <c r="H1468" s="250">
        <v>192.5</v>
      </c>
      <c r="J1468" s="7">
        <v>45499.391307870399</v>
      </c>
    </row>
    <row r="1469" spans="1:10" x14ac:dyDescent="0.25">
      <c r="A1469" s="6">
        <v>390</v>
      </c>
      <c r="B1469" s="257">
        <v>45497</v>
      </c>
      <c r="D1469" s="6" t="s">
        <v>1852</v>
      </c>
      <c r="E1469" s="6" t="s">
        <v>693</v>
      </c>
      <c r="F1469" s="8" t="s">
        <v>429</v>
      </c>
      <c r="H1469" s="250">
        <v>384.04</v>
      </c>
      <c r="J1469" s="7">
        <v>45499.391307870399</v>
      </c>
    </row>
    <row r="1470" spans="1:10" x14ac:dyDescent="0.25">
      <c r="A1470" s="6">
        <v>391</v>
      </c>
      <c r="B1470" s="257">
        <v>45499</v>
      </c>
      <c r="D1470" s="6" t="s">
        <v>1853</v>
      </c>
      <c r="E1470" s="6" t="s">
        <v>387</v>
      </c>
      <c r="F1470" s="8" t="s">
        <v>343</v>
      </c>
      <c r="G1470" s="62">
        <v>7229.06</v>
      </c>
      <c r="H1470" s="250"/>
      <c r="J1470" s="7">
        <v>45499.401504629597</v>
      </c>
    </row>
    <row r="1471" spans="1:10" x14ac:dyDescent="0.25">
      <c r="A1471" s="6">
        <v>391</v>
      </c>
      <c r="B1471" s="257">
        <v>45499</v>
      </c>
      <c r="D1471" s="6" t="s">
        <v>1853</v>
      </c>
      <c r="E1471" s="6" t="s">
        <v>363</v>
      </c>
      <c r="F1471" s="8" t="s">
        <v>430</v>
      </c>
      <c r="H1471" s="250">
        <v>6287.5</v>
      </c>
      <c r="J1471" s="7">
        <v>45499.401504629597</v>
      </c>
    </row>
    <row r="1472" spans="1:10" x14ac:dyDescent="0.25">
      <c r="A1472" s="6">
        <v>391</v>
      </c>
      <c r="B1472" s="257">
        <v>45499</v>
      </c>
      <c r="D1472" s="6" t="s">
        <v>1853</v>
      </c>
      <c r="E1472" s="6" t="s">
        <v>692</v>
      </c>
      <c r="F1472" s="8" t="s">
        <v>428</v>
      </c>
      <c r="H1472" s="250">
        <v>314.38</v>
      </c>
      <c r="J1472" s="7">
        <v>45499.401504629597</v>
      </c>
    </row>
    <row r="1473" spans="1:10" x14ac:dyDescent="0.25">
      <c r="A1473" s="6">
        <v>391</v>
      </c>
      <c r="B1473" s="257">
        <v>45499</v>
      </c>
      <c r="D1473" s="6" t="s">
        <v>1853</v>
      </c>
      <c r="E1473" s="6" t="s">
        <v>693</v>
      </c>
      <c r="F1473" s="8" t="s">
        <v>429</v>
      </c>
      <c r="H1473" s="250">
        <v>627.17999999999995</v>
      </c>
      <c r="J1473" s="7">
        <v>45499.401504629597</v>
      </c>
    </row>
    <row r="1474" spans="1:10" x14ac:dyDescent="0.25">
      <c r="A1474" s="256">
        <v>392</v>
      </c>
      <c r="B1474" s="257">
        <v>45499</v>
      </c>
      <c r="D1474" s="256" t="s">
        <v>1906</v>
      </c>
      <c r="E1474" s="256" t="s">
        <v>387</v>
      </c>
      <c r="F1474" s="256" t="s">
        <v>343</v>
      </c>
      <c r="G1474" s="270">
        <v>113.83</v>
      </c>
      <c r="J1474" s="257">
        <v>45499.449583333299</v>
      </c>
    </row>
    <row r="1475" spans="1:10" x14ac:dyDescent="0.25">
      <c r="A1475" s="256">
        <v>392</v>
      </c>
      <c r="B1475" s="257">
        <v>45499</v>
      </c>
      <c r="D1475" s="256" t="s">
        <v>1906</v>
      </c>
      <c r="E1475" s="256" t="s">
        <v>363</v>
      </c>
      <c r="F1475" s="256" t="s">
        <v>430</v>
      </c>
      <c r="H1475" s="270">
        <v>99</v>
      </c>
      <c r="J1475" s="257">
        <v>45499.449583333299</v>
      </c>
    </row>
    <row r="1476" spans="1:10" x14ac:dyDescent="0.25">
      <c r="A1476" s="256">
        <v>392</v>
      </c>
      <c r="B1476" s="257">
        <v>45499</v>
      </c>
      <c r="D1476" s="256" t="s">
        <v>1906</v>
      </c>
      <c r="E1476" s="256" t="s">
        <v>692</v>
      </c>
      <c r="F1476" s="256" t="s">
        <v>428</v>
      </c>
      <c r="H1476" s="270">
        <v>4.95</v>
      </c>
      <c r="J1476" s="257">
        <v>45499.449583333299</v>
      </c>
    </row>
    <row r="1477" spans="1:10" x14ac:dyDescent="0.25">
      <c r="A1477" s="256">
        <v>392</v>
      </c>
      <c r="B1477" s="257">
        <v>45499</v>
      </c>
      <c r="D1477" s="256" t="s">
        <v>1906</v>
      </c>
      <c r="E1477" s="256" t="s">
        <v>693</v>
      </c>
      <c r="F1477" s="256" t="s">
        <v>429</v>
      </c>
      <c r="H1477" s="270">
        <v>9.8800000000000008</v>
      </c>
      <c r="J1477" s="257">
        <v>45499.449583333299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457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1383</v>
      </c>
      <c r="K2" s="95">
        <v>45358.460868055598</v>
      </c>
      <c r="L2" s="50" t="s">
        <v>1384</v>
      </c>
      <c r="M2" s="95"/>
      <c r="N2" s="50" t="s">
        <v>1383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1383</v>
      </c>
      <c r="K3" s="94">
        <v>45358.462407407402</v>
      </c>
      <c r="L3" s="50" t="s">
        <v>1384</v>
      </c>
      <c r="M3" s="94"/>
      <c r="N3" s="50" t="s">
        <v>1383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1383</v>
      </c>
      <c r="K4" s="94">
        <v>45366.129884259302</v>
      </c>
      <c r="L4" s="50" t="s">
        <v>1383</v>
      </c>
      <c r="M4" s="94">
        <v>45498.746087963002</v>
      </c>
      <c r="N4" s="50" t="s">
        <v>1384</v>
      </c>
      <c r="O4" s="51" t="s">
        <v>1798</v>
      </c>
      <c r="P4" s="50" t="s">
        <v>1796</v>
      </c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1383</v>
      </c>
      <c r="K5" s="94">
        <v>44979.390057870398</v>
      </c>
      <c r="L5" s="50" t="s">
        <v>1383</v>
      </c>
      <c r="M5" s="94">
        <v>45342</v>
      </c>
      <c r="N5" s="50" t="s">
        <v>1384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4">
        <v>44978</v>
      </c>
      <c r="E6" s="50" t="s">
        <v>1388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1383</v>
      </c>
      <c r="K6" s="94">
        <v>45345.3280324074</v>
      </c>
      <c r="L6" s="50" t="s">
        <v>1383</v>
      </c>
      <c r="M6" s="94">
        <v>45345</v>
      </c>
      <c r="N6" s="50" t="s">
        <v>1384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1383</v>
      </c>
      <c r="K7" s="94">
        <v>45358.4624652778</v>
      </c>
      <c r="L7" s="50" t="s">
        <v>1384</v>
      </c>
      <c r="M7" s="94"/>
      <c r="N7" s="50" t="s">
        <v>1383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4">
        <v>44979</v>
      </c>
      <c r="E8" s="50" t="s">
        <v>1388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1383</v>
      </c>
      <c r="K8" s="94">
        <v>45345.330115740697</v>
      </c>
      <c r="L8" s="50" t="s">
        <v>1383</v>
      </c>
      <c r="M8" s="94">
        <v>45345</v>
      </c>
      <c r="N8" s="50" t="s">
        <v>1384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1383</v>
      </c>
      <c r="K9" s="94">
        <v>45358.465127314797</v>
      </c>
      <c r="L9" s="50" t="s">
        <v>1384</v>
      </c>
      <c r="M9" s="94"/>
      <c r="N9" s="50" t="s">
        <v>1383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1383</v>
      </c>
      <c r="K10" s="94">
        <v>45379.317071759302</v>
      </c>
      <c r="L10" s="50" t="s">
        <v>1383</v>
      </c>
      <c r="M10" s="94">
        <v>45478.250937500001</v>
      </c>
      <c r="N10" s="50" t="s">
        <v>1384</v>
      </c>
      <c r="O10" s="51" t="s">
        <v>1715</v>
      </c>
      <c r="P10" s="50" t="s">
        <v>1726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1383</v>
      </c>
      <c r="K11" s="94">
        <v>45365.757962962998</v>
      </c>
      <c r="L11" s="50" t="s">
        <v>1383</v>
      </c>
      <c r="M11" s="94">
        <v>45496.721261574101</v>
      </c>
      <c r="N11" s="50" t="s">
        <v>1384</v>
      </c>
      <c r="O11" s="51" t="s">
        <v>1784</v>
      </c>
      <c r="P11" s="50" t="s">
        <v>1785</v>
      </c>
    </row>
    <row r="12" spans="1:16" s="13" customFormat="1" x14ac:dyDescent="0.25">
      <c r="A12" s="25">
        <v>12</v>
      </c>
      <c r="B12" s="50" t="s">
        <v>1385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1383</v>
      </c>
      <c r="K12" s="94">
        <v>45358.465798611098</v>
      </c>
      <c r="L12" s="50" t="s">
        <v>1384</v>
      </c>
      <c r="M12" s="94"/>
      <c r="N12" s="50" t="s">
        <v>1383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1385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1383</v>
      </c>
      <c r="K13" s="94">
        <v>45358.465983796297</v>
      </c>
      <c r="L13" s="50" t="s">
        <v>1384</v>
      </c>
      <c r="M13" s="94"/>
      <c r="N13" s="50" t="s">
        <v>1383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1383</v>
      </c>
      <c r="K14" s="94">
        <v>45379.317071759302</v>
      </c>
      <c r="L14" s="50" t="s">
        <v>1383</v>
      </c>
      <c r="M14" s="94">
        <v>45478.250937500001</v>
      </c>
      <c r="N14" s="50" t="s">
        <v>1384</v>
      </c>
      <c r="O14" s="51" t="s">
        <v>1715</v>
      </c>
      <c r="P14" s="50" t="s">
        <v>1726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1383</v>
      </c>
      <c r="K15" s="94">
        <v>45365.667349536998</v>
      </c>
      <c r="L15" s="50" t="s">
        <v>1383</v>
      </c>
      <c r="M15" s="94">
        <v>45496.721261574101</v>
      </c>
      <c r="N15" s="50" t="s">
        <v>1384</v>
      </c>
      <c r="O15" s="51" t="s">
        <v>1784</v>
      </c>
      <c r="P15" s="50" t="s">
        <v>1785</v>
      </c>
    </row>
    <row r="16" spans="1:16" s="13" customFormat="1" x14ac:dyDescent="0.25">
      <c r="A16" s="25">
        <v>16</v>
      </c>
      <c r="B16" s="50" t="s">
        <v>1385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1383</v>
      </c>
      <c r="K16" s="94">
        <v>45358.465636574103</v>
      </c>
      <c r="L16" s="50" t="s">
        <v>1384</v>
      </c>
      <c r="M16" s="94"/>
      <c r="N16" s="50" t="s">
        <v>1383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1383</v>
      </c>
      <c r="K17" s="94">
        <v>44979.445787037002</v>
      </c>
      <c r="L17" s="50" t="s">
        <v>1383</v>
      </c>
      <c r="M17" s="94">
        <v>45342</v>
      </c>
      <c r="N17" s="50" t="s">
        <v>1384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4">
        <v>44978</v>
      </c>
      <c r="E18" s="50" t="s">
        <v>1388</v>
      </c>
      <c r="F18" s="51" t="s">
        <v>39</v>
      </c>
      <c r="G18" s="51"/>
      <c r="H18" s="52">
        <v>0.5</v>
      </c>
      <c r="I18" s="51"/>
      <c r="J18" s="50" t="s">
        <v>1383</v>
      </c>
      <c r="K18" s="94">
        <v>45345.3282175926</v>
      </c>
      <c r="L18" s="50" t="s">
        <v>1383</v>
      </c>
      <c r="M18" s="94">
        <v>45345</v>
      </c>
      <c r="N18" s="50" t="s">
        <v>1384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4">
        <v>44978</v>
      </c>
      <c r="E19" s="50" t="s">
        <v>1388</v>
      </c>
      <c r="F19" s="51" t="s">
        <v>39</v>
      </c>
      <c r="G19" s="51" t="s">
        <v>62</v>
      </c>
      <c r="H19" s="52">
        <v>0.25</v>
      </c>
      <c r="I19" s="51"/>
      <c r="J19" s="50" t="s">
        <v>1383</v>
      </c>
      <c r="K19" s="94">
        <v>45345.330081018503</v>
      </c>
      <c r="L19" s="50" t="s">
        <v>1383</v>
      </c>
      <c r="M19" s="94">
        <v>45345</v>
      </c>
      <c r="N19" s="50" t="s">
        <v>1384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1383</v>
      </c>
      <c r="K20" s="94">
        <v>45379.317071759302</v>
      </c>
      <c r="L20" s="50" t="s">
        <v>1383</v>
      </c>
      <c r="M20" s="94">
        <v>45478.250937500001</v>
      </c>
      <c r="N20" s="50" t="s">
        <v>1384</v>
      </c>
      <c r="O20" s="51" t="s">
        <v>1715</v>
      </c>
      <c r="P20" s="50" t="s">
        <v>1726</v>
      </c>
    </row>
    <row r="21" spans="1:16" s="13" customFormat="1" x14ac:dyDescent="0.25">
      <c r="A21" s="25">
        <v>21</v>
      </c>
      <c r="B21" s="50" t="s">
        <v>1385</v>
      </c>
      <c r="C21" s="50" t="s">
        <v>53</v>
      </c>
      <c r="D21" s="94">
        <v>44979</v>
      </c>
      <c r="E21" s="50" t="s">
        <v>1388</v>
      </c>
      <c r="F21" s="51" t="s">
        <v>39</v>
      </c>
      <c r="G21" s="51" t="s">
        <v>58</v>
      </c>
      <c r="H21" s="52">
        <v>1.5</v>
      </c>
      <c r="I21" s="51"/>
      <c r="J21" s="50" t="s">
        <v>1383</v>
      </c>
      <c r="K21" s="94">
        <v>45345.330254629604</v>
      </c>
      <c r="L21" s="50" t="s">
        <v>1383</v>
      </c>
      <c r="M21" s="94">
        <v>45345</v>
      </c>
      <c r="N21" s="50" t="s">
        <v>1384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1383</v>
      </c>
      <c r="K22" s="94">
        <v>45366.129884259302</v>
      </c>
      <c r="L22" s="50" t="s">
        <v>1383</v>
      </c>
      <c r="M22" s="94">
        <v>45498.746087963002</v>
      </c>
      <c r="N22" s="50" t="s">
        <v>1384</v>
      </c>
      <c r="O22" s="51" t="s">
        <v>1798</v>
      </c>
      <c r="P22" s="50" t="s">
        <v>1796</v>
      </c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1383</v>
      </c>
      <c r="K23" s="94">
        <v>45365.667349536998</v>
      </c>
      <c r="L23" s="50" t="s">
        <v>1383</v>
      </c>
      <c r="M23" s="94">
        <v>45496.721261574101</v>
      </c>
      <c r="N23" s="50" t="s">
        <v>1384</v>
      </c>
      <c r="O23" s="51" t="s">
        <v>1784</v>
      </c>
      <c r="P23" s="50" t="s">
        <v>1785</v>
      </c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1383</v>
      </c>
      <c r="K24" s="94">
        <v>44980.8890972222</v>
      </c>
      <c r="L24" s="50" t="s">
        <v>1383</v>
      </c>
      <c r="M24" s="94">
        <v>45342</v>
      </c>
      <c r="N24" s="50" t="s">
        <v>1384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1383</v>
      </c>
      <c r="K25" s="94">
        <v>45358.462962963</v>
      </c>
      <c r="L25" s="50" t="s">
        <v>1384</v>
      </c>
      <c r="M25" s="94"/>
      <c r="N25" s="50" t="s">
        <v>1383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1385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1383</v>
      </c>
      <c r="K26" s="94">
        <v>45379.317071759302</v>
      </c>
      <c r="L26" s="50" t="s">
        <v>1383</v>
      </c>
      <c r="M26" s="94">
        <v>45478.250937500001</v>
      </c>
      <c r="N26" s="50" t="s">
        <v>1384</v>
      </c>
      <c r="O26" s="51" t="s">
        <v>1715</v>
      </c>
      <c r="P26" s="50" t="s">
        <v>1726</v>
      </c>
    </row>
    <row r="27" spans="1:16" s="13" customFormat="1" x14ac:dyDescent="0.25">
      <c r="A27" s="25">
        <v>27</v>
      </c>
      <c r="B27" s="50" t="s">
        <v>1385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1383</v>
      </c>
      <c r="K27" s="94">
        <v>45358.465856481504</v>
      </c>
      <c r="L27" s="50" t="s">
        <v>1384</v>
      </c>
      <c r="M27" s="94"/>
      <c r="N27" s="50" t="s">
        <v>1383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4">
        <v>44979</v>
      </c>
      <c r="E28" s="50" t="s">
        <v>1388</v>
      </c>
      <c r="F28" s="51" t="s">
        <v>39</v>
      </c>
      <c r="G28" s="51" t="s">
        <v>72</v>
      </c>
      <c r="H28" s="52">
        <v>0.6</v>
      </c>
      <c r="I28" s="51"/>
      <c r="J28" s="50" t="s">
        <v>1383</v>
      </c>
      <c r="K28" s="94">
        <v>45345.330138888901</v>
      </c>
      <c r="L28" s="50" t="s">
        <v>1383</v>
      </c>
      <c r="M28" s="94">
        <v>45345</v>
      </c>
      <c r="N28" s="50" t="s">
        <v>1384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1383</v>
      </c>
      <c r="K29" s="94">
        <v>45379.317071759302</v>
      </c>
      <c r="L29" s="50" t="s">
        <v>1383</v>
      </c>
      <c r="M29" s="94">
        <v>45478.250937500001</v>
      </c>
      <c r="N29" s="50" t="s">
        <v>1384</v>
      </c>
      <c r="O29" s="51" t="s">
        <v>1715</v>
      </c>
      <c r="P29" s="50" t="s">
        <v>1726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4">
        <v>44979</v>
      </c>
      <c r="E30" s="50" t="s">
        <v>1388</v>
      </c>
      <c r="F30" s="51" t="s">
        <v>39</v>
      </c>
      <c r="G30" s="51" t="s">
        <v>74</v>
      </c>
      <c r="H30" s="52">
        <v>2.5</v>
      </c>
      <c r="I30" s="51"/>
      <c r="J30" s="50" t="s">
        <v>1383</v>
      </c>
      <c r="K30" s="94">
        <v>45345.3301967593</v>
      </c>
      <c r="L30" s="50" t="s">
        <v>1383</v>
      </c>
      <c r="M30" s="94">
        <v>45345</v>
      </c>
      <c r="N30" s="50" t="s">
        <v>1384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1383</v>
      </c>
      <c r="K31" s="94">
        <v>45358.464490740698</v>
      </c>
      <c r="L31" s="50" t="s">
        <v>1384</v>
      </c>
      <c r="M31" s="94"/>
      <c r="N31" s="50" t="s">
        <v>1383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1383</v>
      </c>
      <c r="K32" s="94">
        <v>45379.317071759302</v>
      </c>
      <c r="L32" s="50" t="s">
        <v>1383</v>
      </c>
      <c r="M32" s="94">
        <v>45478.250937500001</v>
      </c>
      <c r="N32" s="50" t="s">
        <v>1384</v>
      </c>
      <c r="O32" s="51" t="s">
        <v>1715</v>
      </c>
      <c r="P32" s="50" t="s">
        <v>1726</v>
      </c>
    </row>
    <row r="33" spans="1:16" s="13" customFormat="1" x14ac:dyDescent="0.25">
      <c r="A33" s="25">
        <v>33</v>
      </c>
      <c r="B33" s="50" t="s">
        <v>1385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1383</v>
      </c>
      <c r="K33" s="94">
        <v>44981.478599536997</v>
      </c>
      <c r="L33" s="50" t="s">
        <v>1383</v>
      </c>
      <c r="M33" s="94">
        <v>45342</v>
      </c>
      <c r="N33" s="50" t="s">
        <v>1384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1383</v>
      </c>
      <c r="K34" s="94">
        <v>45379.317071759302</v>
      </c>
      <c r="L34" s="50" t="s">
        <v>1383</v>
      </c>
      <c r="M34" s="94">
        <v>45478.250937500001</v>
      </c>
      <c r="N34" s="50" t="s">
        <v>1384</v>
      </c>
      <c r="O34" s="51" t="s">
        <v>1715</v>
      </c>
      <c r="P34" s="50" t="s">
        <v>1726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1383</v>
      </c>
      <c r="K35" s="94">
        <v>45358.464548611097</v>
      </c>
      <c r="L35" s="50" t="s">
        <v>1384</v>
      </c>
      <c r="M35" s="94"/>
      <c r="N35" s="50" t="s">
        <v>1383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1383</v>
      </c>
      <c r="K36" s="94">
        <v>45366.129884259302</v>
      </c>
      <c r="L36" s="50" t="s">
        <v>1383</v>
      </c>
      <c r="M36" s="94">
        <v>45498.746087963002</v>
      </c>
      <c r="N36" s="50" t="s">
        <v>1384</v>
      </c>
      <c r="O36" s="51" t="s">
        <v>1798</v>
      </c>
      <c r="P36" s="50" t="s">
        <v>1796</v>
      </c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4">
        <v>44981</v>
      </c>
      <c r="E37" s="50" t="s">
        <v>1388</v>
      </c>
      <c r="F37" s="51" t="s">
        <v>39</v>
      </c>
      <c r="G37" s="51" t="s">
        <v>82</v>
      </c>
      <c r="H37" s="52">
        <v>1</v>
      </c>
      <c r="I37" s="51"/>
      <c r="J37" s="50" t="s">
        <v>1383</v>
      </c>
      <c r="K37" s="94">
        <v>45345.330335648097</v>
      </c>
      <c r="L37" s="50" t="s">
        <v>1383</v>
      </c>
      <c r="M37" s="94">
        <v>45345</v>
      </c>
      <c r="N37" s="50" t="s">
        <v>1384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1383</v>
      </c>
      <c r="K38" s="94">
        <v>44981.538946759298</v>
      </c>
      <c r="L38" s="50" t="s">
        <v>1383</v>
      </c>
      <c r="M38" s="94">
        <v>45342</v>
      </c>
      <c r="N38" s="50" t="s">
        <v>1384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1383</v>
      </c>
      <c r="K39" s="94">
        <v>45379.317071759302</v>
      </c>
      <c r="L39" s="50" t="s">
        <v>1383</v>
      </c>
      <c r="M39" s="94">
        <v>45478.250937500001</v>
      </c>
      <c r="N39" s="50" t="s">
        <v>1384</v>
      </c>
      <c r="O39" s="51" t="s">
        <v>1715</v>
      </c>
      <c r="P39" s="50" t="s">
        <v>1726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1383</v>
      </c>
      <c r="K40" s="94">
        <v>45379.317071759302</v>
      </c>
      <c r="L40" s="50" t="s">
        <v>1383</v>
      </c>
      <c r="M40" s="94">
        <v>45478.250937500001</v>
      </c>
      <c r="N40" s="50" t="s">
        <v>1384</v>
      </c>
      <c r="O40" s="51" t="s">
        <v>1715</v>
      </c>
      <c r="P40" s="50" t="s">
        <v>1726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1383</v>
      </c>
      <c r="K41" s="94">
        <v>45379.317071759302</v>
      </c>
      <c r="L41" s="50" t="s">
        <v>1383</v>
      </c>
      <c r="M41" s="94">
        <v>45478.250937500001</v>
      </c>
      <c r="N41" s="50" t="s">
        <v>1384</v>
      </c>
      <c r="O41" s="51" t="s">
        <v>1715</v>
      </c>
      <c r="P41" s="50" t="s">
        <v>1726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1383</v>
      </c>
      <c r="K42" s="94">
        <v>45365.667349536998</v>
      </c>
      <c r="L42" s="50" t="s">
        <v>1383</v>
      </c>
      <c r="M42" s="94">
        <v>45496.721261574101</v>
      </c>
      <c r="N42" s="50" t="s">
        <v>1384</v>
      </c>
      <c r="O42" s="51" t="s">
        <v>1784</v>
      </c>
      <c r="P42" s="50" t="s">
        <v>1785</v>
      </c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1383</v>
      </c>
      <c r="K43" s="94">
        <v>45456.352187500001</v>
      </c>
      <c r="L43" s="50" t="s">
        <v>1383</v>
      </c>
      <c r="M43" s="94">
        <v>45478.250937500001</v>
      </c>
      <c r="N43" s="50" t="s">
        <v>1384</v>
      </c>
      <c r="O43" s="51" t="s">
        <v>1715</v>
      </c>
      <c r="P43" s="50" t="s">
        <v>1726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1383</v>
      </c>
      <c r="K44" s="94">
        <v>44987.941793981503</v>
      </c>
      <c r="L44" s="50" t="s">
        <v>1383</v>
      </c>
      <c r="M44" s="94">
        <v>45342</v>
      </c>
      <c r="N44" s="50" t="s">
        <v>1384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1383</v>
      </c>
      <c r="K45" s="94">
        <v>45366.129884259302</v>
      </c>
      <c r="L45" s="50" t="s">
        <v>1383</v>
      </c>
      <c r="M45" s="94">
        <v>45498.746087963002</v>
      </c>
      <c r="N45" s="50" t="s">
        <v>1384</v>
      </c>
      <c r="O45" s="51" t="s">
        <v>1798</v>
      </c>
      <c r="P45" s="50" t="s">
        <v>1796</v>
      </c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1383</v>
      </c>
      <c r="K46" s="94">
        <v>45460.647395833301</v>
      </c>
      <c r="L46" s="50" t="s">
        <v>1383</v>
      </c>
      <c r="M46" s="94">
        <v>45478.250937500001</v>
      </c>
      <c r="N46" s="50" t="s">
        <v>1384</v>
      </c>
      <c r="O46" s="51" t="s">
        <v>1715</v>
      </c>
      <c r="P46" s="50" t="s">
        <v>1726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1383</v>
      </c>
      <c r="K47" s="94">
        <v>45366.129884259302</v>
      </c>
      <c r="L47" s="50" t="s">
        <v>1383</v>
      </c>
      <c r="M47" s="94">
        <v>45498.746087963002</v>
      </c>
      <c r="N47" s="50" t="s">
        <v>1384</v>
      </c>
      <c r="O47" s="51" t="s">
        <v>1798</v>
      </c>
      <c r="P47" s="50" t="s">
        <v>1796</v>
      </c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1383</v>
      </c>
      <c r="K48" s="94">
        <v>45460.647395833301</v>
      </c>
      <c r="L48" s="50" t="s">
        <v>1383</v>
      </c>
      <c r="M48" s="94">
        <v>45478.250937500001</v>
      </c>
      <c r="N48" s="50" t="s">
        <v>1384</v>
      </c>
      <c r="O48" s="51" t="s">
        <v>1715</v>
      </c>
      <c r="P48" s="50" t="s">
        <v>1726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1383</v>
      </c>
      <c r="K49" s="94">
        <v>45003.453518518501</v>
      </c>
      <c r="L49" s="50" t="s">
        <v>1383</v>
      </c>
      <c r="M49" s="94">
        <v>45342</v>
      </c>
      <c r="N49" s="50" t="s">
        <v>1384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1383</v>
      </c>
      <c r="K50" s="94">
        <v>45460.647395833301</v>
      </c>
      <c r="L50" s="50" t="s">
        <v>1383</v>
      </c>
      <c r="M50" s="94">
        <v>45478.250937500001</v>
      </c>
      <c r="N50" s="50" t="s">
        <v>1384</v>
      </c>
      <c r="O50" s="51" t="s">
        <v>1715</v>
      </c>
      <c r="P50" s="50" t="s">
        <v>1726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1383</v>
      </c>
      <c r="K51" s="94">
        <v>45460.647395833301</v>
      </c>
      <c r="L51" s="50" t="s">
        <v>1383</v>
      </c>
      <c r="M51" s="94">
        <v>45478.250937500001</v>
      </c>
      <c r="N51" s="50" t="s">
        <v>1384</v>
      </c>
      <c r="O51" s="51" t="s">
        <v>1715</v>
      </c>
      <c r="P51" s="50" t="s">
        <v>1726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1383</v>
      </c>
      <c r="K52" s="94">
        <v>45366.129884259302</v>
      </c>
      <c r="L52" s="50" t="s">
        <v>1383</v>
      </c>
      <c r="M52" s="94">
        <v>45498.746087963002</v>
      </c>
      <c r="N52" s="50" t="s">
        <v>1384</v>
      </c>
      <c r="O52" s="51" t="s">
        <v>1798</v>
      </c>
      <c r="P52" s="50" t="s">
        <v>1796</v>
      </c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1383</v>
      </c>
      <c r="K53" s="94">
        <v>45005.645393518498</v>
      </c>
      <c r="L53" s="50" t="s">
        <v>1383</v>
      </c>
      <c r="M53" s="94">
        <v>45342</v>
      </c>
      <c r="N53" s="50" t="s">
        <v>1384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1383</v>
      </c>
      <c r="K54" s="94">
        <v>45006.3190046296</v>
      </c>
      <c r="L54" s="50" t="s">
        <v>1383</v>
      </c>
      <c r="M54" s="94">
        <v>45343</v>
      </c>
      <c r="N54" s="50" t="s">
        <v>1384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1383</v>
      </c>
      <c r="K55" s="94">
        <v>45006.319386574098</v>
      </c>
      <c r="L55" s="50" t="s">
        <v>1383</v>
      </c>
      <c r="M55" s="94">
        <v>45343</v>
      </c>
      <c r="N55" s="50" t="s">
        <v>1384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1383</v>
      </c>
      <c r="K56" s="94">
        <v>45460.647395833301</v>
      </c>
      <c r="L56" s="50" t="s">
        <v>1383</v>
      </c>
      <c r="M56" s="94">
        <v>45478.250937500001</v>
      </c>
      <c r="N56" s="50" t="s">
        <v>1384</v>
      </c>
      <c r="O56" s="51" t="s">
        <v>1715</v>
      </c>
      <c r="P56" s="50" t="s">
        <v>1726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1383</v>
      </c>
      <c r="K57" s="94">
        <v>45006.328726851898</v>
      </c>
      <c r="L57" s="50" t="s">
        <v>1383</v>
      </c>
      <c r="M57" s="94">
        <v>45342</v>
      </c>
      <c r="N57" s="50" t="s">
        <v>1384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1383</v>
      </c>
      <c r="K58" s="94">
        <v>45366.129884259302</v>
      </c>
      <c r="L58" s="50" t="s">
        <v>1383</v>
      </c>
      <c r="M58" s="94">
        <v>45498.746087963002</v>
      </c>
      <c r="N58" s="50" t="s">
        <v>1384</v>
      </c>
      <c r="O58" s="51" t="s">
        <v>1798</v>
      </c>
      <c r="P58" s="50" t="s">
        <v>1796</v>
      </c>
    </row>
    <row r="59" spans="1:16" s="13" customFormat="1" x14ac:dyDescent="0.25">
      <c r="A59" s="25">
        <v>59</v>
      </c>
      <c r="B59" s="50" t="s">
        <v>1385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1383</v>
      </c>
      <c r="K59" s="94">
        <v>45460.647395833301</v>
      </c>
      <c r="L59" s="50" t="s">
        <v>1383</v>
      </c>
      <c r="M59" s="94">
        <v>45478.250937500001</v>
      </c>
      <c r="N59" s="50" t="s">
        <v>1384</v>
      </c>
      <c r="O59" s="51" t="s">
        <v>1715</v>
      </c>
      <c r="P59" s="50" t="s">
        <v>1726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1383</v>
      </c>
      <c r="K60" s="94">
        <v>45460.647395833301</v>
      </c>
      <c r="L60" s="50" t="s">
        <v>1383</v>
      </c>
      <c r="M60" s="94">
        <v>45478.250937500001</v>
      </c>
      <c r="N60" s="50" t="s">
        <v>1384</v>
      </c>
      <c r="O60" s="51" t="s">
        <v>1715</v>
      </c>
      <c r="P60" s="50" t="s">
        <v>1726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1383</v>
      </c>
      <c r="K61" s="94">
        <v>45460.647395833301</v>
      </c>
      <c r="L61" s="50" t="s">
        <v>1383</v>
      </c>
      <c r="M61" s="94">
        <v>45478.250937500001</v>
      </c>
      <c r="N61" s="50" t="s">
        <v>1384</v>
      </c>
      <c r="O61" s="51" t="s">
        <v>1715</v>
      </c>
      <c r="P61" s="50" t="s">
        <v>1726</v>
      </c>
    </row>
    <row r="62" spans="1:16" s="13" customFormat="1" x14ac:dyDescent="0.25">
      <c r="A62" s="25">
        <v>62</v>
      </c>
      <c r="B62" s="50" t="s">
        <v>1385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1383</v>
      </c>
      <c r="K62" s="94">
        <v>45460.647395833301</v>
      </c>
      <c r="L62" s="50" t="s">
        <v>1383</v>
      </c>
      <c r="M62" s="94">
        <v>45478.250937500001</v>
      </c>
      <c r="N62" s="50" t="s">
        <v>1384</v>
      </c>
      <c r="O62" s="51" t="s">
        <v>1715</v>
      </c>
      <c r="P62" s="50" t="s">
        <v>1726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1383</v>
      </c>
      <c r="K63" s="94">
        <v>45006.419502314799</v>
      </c>
      <c r="L63" s="50" t="s">
        <v>1383</v>
      </c>
      <c r="M63" s="94">
        <v>45342</v>
      </c>
      <c r="N63" s="50" t="s">
        <v>1384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1383</v>
      </c>
      <c r="K64" s="94">
        <v>45006.436261574097</v>
      </c>
      <c r="L64" s="50" t="s">
        <v>1383</v>
      </c>
      <c r="M64" s="94">
        <v>45342</v>
      </c>
      <c r="N64" s="50" t="s">
        <v>1384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1385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1383</v>
      </c>
      <c r="K65" s="94">
        <v>45006.437523148103</v>
      </c>
      <c r="L65" s="50" t="s">
        <v>1383</v>
      </c>
      <c r="M65" s="94">
        <v>45342</v>
      </c>
      <c r="N65" s="50" t="s">
        <v>1384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1385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1383</v>
      </c>
      <c r="K66" s="94">
        <v>45366.129884259302</v>
      </c>
      <c r="L66" s="50" t="s">
        <v>1383</v>
      </c>
      <c r="M66" s="94">
        <v>45498.746087963002</v>
      </c>
      <c r="N66" s="50" t="s">
        <v>1384</v>
      </c>
      <c r="O66" s="51" t="s">
        <v>1798</v>
      </c>
      <c r="P66" s="50" t="s">
        <v>1796</v>
      </c>
    </row>
    <row r="67" spans="1:16" s="13" customFormat="1" x14ac:dyDescent="0.25">
      <c r="A67" s="25">
        <v>67</v>
      </c>
      <c r="B67" s="50" t="s">
        <v>1385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1383</v>
      </c>
      <c r="K67" s="94">
        <v>45006.438090277799</v>
      </c>
      <c r="L67" s="50" t="s">
        <v>1383</v>
      </c>
      <c r="M67" s="94">
        <v>45343</v>
      </c>
      <c r="N67" s="50" t="s">
        <v>1384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1385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1383</v>
      </c>
      <c r="K68" s="94">
        <v>45361.667476851799</v>
      </c>
      <c r="L68" s="50" t="s">
        <v>1383</v>
      </c>
      <c r="M68" s="94">
        <v>45499.401481481502</v>
      </c>
      <c r="N68" s="50" t="s">
        <v>1384</v>
      </c>
      <c r="O68" s="51" t="s">
        <v>1854</v>
      </c>
      <c r="P68" s="50" t="s">
        <v>1847</v>
      </c>
    </row>
    <row r="69" spans="1:16" s="13" customFormat="1" x14ac:dyDescent="0.25">
      <c r="A69" s="25">
        <v>69</v>
      </c>
      <c r="B69" s="50" t="s">
        <v>1385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1383</v>
      </c>
      <c r="K69" s="94">
        <v>45363.372731481497</v>
      </c>
      <c r="L69" s="50" t="s">
        <v>1384</v>
      </c>
      <c r="M69" s="94"/>
      <c r="N69" s="50" t="s">
        <v>1384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1383</v>
      </c>
      <c r="K70" s="94">
        <v>45363.372731481497</v>
      </c>
      <c r="L70" s="50" t="s">
        <v>1384</v>
      </c>
      <c r="M70" s="94"/>
      <c r="N70" s="50" t="s">
        <v>1384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1392</v>
      </c>
      <c r="F71" s="51" t="s">
        <v>116</v>
      </c>
      <c r="G71" s="51" t="s">
        <v>117</v>
      </c>
      <c r="H71" s="52">
        <v>1</v>
      </c>
      <c r="I71" s="51"/>
      <c r="J71" s="50" t="s">
        <v>1383</v>
      </c>
      <c r="K71" s="94">
        <v>45364.341874999998</v>
      </c>
      <c r="L71" s="50" t="s">
        <v>1384</v>
      </c>
      <c r="M71" s="94"/>
      <c r="N71" s="50" t="s">
        <v>1384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1393</v>
      </c>
      <c r="F72" s="51" t="s">
        <v>118</v>
      </c>
      <c r="G72" s="51" t="s">
        <v>119</v>
      </c>
      <c r="H72" s="52">
        <v>2</v>
      </c>
      <c r="I72" s="51"/>
      <c r="J72" s="50" t="s">
        <v>1383</v>
      </c>
      <c r="K72" s="94">
        <v>45364.440486111103</v>
      </c>
      <c r="L72" s="50" t="s">
        <v>1384</v>
      </c>
      <c r="M72" s="94"/>
      <c r="N72" s="50" t="s">
        <v>1384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1394</v>
      </c>
      <c r="F73" s="51" t="s">
        <v>120</v>
      </c>
      <c r="G73" s="51" t="s">
        <v>121</v>
      </c>
      <c r="H73" s="52">
        <v>1</v>
      </c>
      <c r="I73" s="51"/>
      <c r="J73" s="50" t="s">
        <v>1383</v>
      </c>
      <c r="K73" s="94">
        <v>45006.474016203698</v>
      </c>
      <c r="L73" s="50" t="s">
        <v>1384</v>
      </c>
      <c r="M73" s="94"/>
      <c r="N73" s="50" t="s">
        <v>1384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1383</v>
      </c>
      <c r="K74" s="94">
        <v>45359.3433449074</v>
      </c>
      <c r="L74" s="50" t="s">
        <v>1384</v>
      </c>
      <c r="M74" s="94"/>
      <c r="N74" s="50" t="s">
        <v>1384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1383</v>
      </c>
      <c r="K75" s="94">
        <v>45364.342349537001</v>
      </c>
      <c r="L75" s="50" t="s">
        <v>1384</v>
      </c>
      <c r="M75" s="94"/>
      <c r="N75" s="50" t="s">
        <v>1384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1383</v>
      </c>
      <c r="K76" s="94">
        <v>45456.510543981502</v>
      </c>
      <c r="L76" s="50" t="s">
        <v>1383</v>
      </c>
      <c r="M76" s="94">
        <v>45495.762962963003</v>
      </c>
      <c r="N76" s="50" t="s">
        <v>1384</v>
      </c>
      <c r="O76" s="51" t="s">
        <v>1769</v>
      </c>
      <c r="P76" s="50" t="s">
        <v>1770</v>
      </c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1383</v>
      </c>
      <c r="K77" s="94">
        <v>45371.608124999999</v>
      </c>
      <c r="L77" s="50" t="s">
        <v>1384</v>
      </c>
      <c r="M77" s="94"/>
      <c r="N77" s="50" t="s">
        <v>1384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1395</v>
      </c>
      <c r="F78" s="51" t="s">
        <v>128</v>
      </c>
      <c r="G78" s="51" t="s">
        <v>129</v>
      </c>
      <c r="H78" s="52">
        <v>2</v>
      </c>
      <c r="I78" s="51"/>
      <c r="J78" s="50" t="s">
        <v>1383</v>
      </c>
      <c r="K78" s="94">
        <v>45006.487939814797</v>
      </c>
      <c r="L78" s="50" t="s">
        <v>1384</v>
      </c>
      <c r="M78" s="94"/>
      <c r="N78" s="50" t="s">
        <v>1384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1383</v>
      </c>
      <c r="K79" s="94">
        <v>45006.488333333298</v>
      </c>
      <c r="L79" s="50" t="s">
        <v>1383</v>
      </c>
      <c r="M79" s="94">
        <v>45343</v>
      </c>
      <c r="N79" s="50" t="s">
        <v>1384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1383</v>
      </c>
      <c r="K80" s="94">
        <v>45006.493657407402</v>
      </c>
      <c r="L80" s="50" t="s">
        <v>1383</v>
      </c>
      <c r="M80" s="94">
        <v>45343</v>
      </c>
      <c r="N80" s="50" t="s">
        <v>1384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1383</v>
      </c>
      <c r="K81" s="94">
        <v>45460.647395833301</v>
      </c>
      <c r="L81" s="50" t="s">
        <v>1383</v>
      </c>
      <c r="M81" s="94">
        <v>45478.250937500001</v>
      </c>
      <c r="N81" s="50" t="s">
        <v>1384</v>
      </c>
      <c r="O81" s="51" t="s">
        <v>1715</v>
      </c>
      <c r="P81" s="50" t="s">
        <v>1726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1383</v>
      </c>
      <c r="K82" s="94">
        <v>45460.647395833301</v>
      </c>
      <c r="L82" s="50" t="s">
        <v>1383</v>
      </c>
      <c r="M82" s="94">
        <v>45478.250937500001</v>
      </c>
      <c r="N82" s="50" t="s">
        <v>1384</v>
      </c>
      <c r="O82" s="51" t="s">
        <v>1715</v>
      </c>
      <c r="P82" s="50" t="s">
        <v>1726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4">
        <v>45006</v>
      </c>
      <c r="E83" s="50" t="s">
        <v>1396</v>
      </c>
      <c r="F83" s="51" t="s">
        <v>134</v>
      </c>
      <c r="G83" s="51" t="s">
        <v>135</v>
      </c>
      <c r="H83" s="52">
        <v>0.8</v>
      </c>
      <c r="I83" s="51"/>
      <c r="J83" s="50" t="s">
        <v>1383</v>
      </c>
      <c r="K83" s="94">
        <v>45006.557372685202</v>
      </c>
      <c r="L83" s="50" t="s">
        <v>1384</v>
      </c>
      <c r="M83" s="94"/>
      <c r="N83" s="50" t="s">
        <v>1384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4">
        <v>45006</v>
      </c>
      <c r="E84" s="50" t="s">
        <v>1398</v>
      </c>
      <c r="F84" s="51" t="s">
        <v>136</v>
      </c>
      <c r="G84" s="51" t="s">
        <v>137</v>
      </c>
      <c r="H84" s="52">
        <v>0.4</v>
      </c>
      <c r="I84" s="51"/>
      <c r="J84" s="50" t="s">
        <v>1383</v>
      </c>
      <c r="K84" s="94">
        <v>45006.559016203697</v>
      </c>
      <c r="L84" s="50" t="s">
        <v>1384</v>
      </c>
      <c r="M84" s="94"/>
      <c r="N84" s="50" t="s">
        <v>1384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4">
        <v>45006</v>
      </c>
      <c r="E85" s="50" t="s">
        <v>1399</v>
      </c>
      <c r="F85" s="51" t="s">
        <v>138</v>
      </c>
      <c r="G85" s="51" t="s">
        <v>139</v>
      </c>
      <c r="H85" s="52">
        <v>2</v>
      </c>
      <c r="I85" s="51"/>
      <c r="J85" s="50" t="s">
        <v>1383</v>
      </c>
      <c r="K85" s="94">
        <v>45006.559641203698</v>
      </c>
      <c r="L85" s="50" t="s">
        <v>1384</v>
      </c>
      <c r="M85" s="94"/>
      <c r="N85" s="50" t="s">
        <v>1384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1400</v>
      </c>
      <c r="F86" s="51" t="s">
        <v>140</v>
      </c>
      <c r="G86" s="51"/>
      <c r="H86" s="52">
        <v>0.25</v>
      </c>
      <c r="I86" s="51"/>
      <c r="J86" s="50" t="s">
        <v>1383</v>
      </c>
      <c r="K86" s="94">
        <v>45006.577060185198</v>
      </c>
      <c r="L86" s="50" t="s">
        <v>1384</v>
      </c>
      <c r="M86" s="94"/>
      <c r="N86" s="50" t="s">
        <v>1384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1383</v>
      </c>
      <c r="K87" s="94">
        <v>45460.647395833301</v>
      </c>
      <c r="L87" s="50" t="s">
        <v>1383</v>
      </c>
      <c r="M87" s="94">
        <v>45478.250937500001</v>
      </c>
      <c r="N87" s="50" t="s">
        <v>1384</v>
      </c>
      <c r="O87" s="51" t="s">
        <v>1715</v>
      </c>
      <c r="P87" s="50" t="s">
        <v>1726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1383</v>
      </c>
      <c r="K88" s="94">
        <v>45366.129884259302</v>
      </c>
      <c r="L88" s="50" t="s">
        <v>1383</v>
      </c>
      <c r="M88" s="94">
        <v>45498.746087963002</v>
      </c>
      <c r="N88" s="50" t="s">
        <v>1384</v>
      </c>
      <c r="O88" s="51" t="s">
        <v>1798</v>
      </c>
      <c r="P88" s="50" t="s">
        <v>1796</v>
      </c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1401</v>
      </c>
      <c r="F89" s="51" t="s">
        <v>143</v>
      </c>
      <c r="G89" s="51" t="s">
        <v>144</v>
      </c>
      <c r="H89" s="52">
        <v>2</v>
      </c>
      <c r="I89" s="51"/>
      <c r="J89" s="50" t="s">
        <v>1383</v>
      </c>
      <c r="K89" s="94">
        <v>45363.367847222202</v>
      </c>
      <c r="L89" s="50" t="s">
        <v>1384</v>
      </c>
      <c r="M89" s="94"/>
      <c r="N89" s="50" t="s">
        <v>1384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1401</v>
      </c>
      <c r="F90" s="51" t="s">
        <v>143</v>
      </c>
      <c r="G90" s="51" t="s">
        <v>145</v>
      </c>
      <c r="H90" s="52">
        <v>2</v>
      </c>
      <c r="I90" s="51"/>
      <c r="J90" s="50" t="s">
        <v>1383</v>
      </c>
      <c r="K90" s="94">
        <v>45363.367847222202</v>
      </c>
      <c r="L90" s="50" t="s">
        <v>1384</v>
      </c>
      <c r="M90" s="94"/>
      <c r="N90" s="50" t="s">
        <v>1384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1402</v>
      </c>
      <c r="F91" s="51" t="s">
        <v>146</v>
      </c>
      <c r="G91" s="51" t="s">
        <v>58</v>
      </c>
      <c r="H91" s="52">
        <v>1</v>
      </c>
      <c r="I91" s="51"/>
      <c r="J91" s="50" t="s">
        <v>1383</v>
      </c>
      <c r="K91" s="94">
        <v>45380.325706018499</v>
      </c>
      <c r="L91" s="50" t="s">
        <v>1384</v>
      </c>
      <c r="M91" s="94"/>
      <c r="N91" s="50" t="s">
        <v>1384</v>
      </c>
      <c r="O91" s="51" t="s">
        <v>1125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1403</v>
      </c>
      <c r="F92" s="51" t="s">
        <v>147</v>
      </c>
      <c r="G92" s="51" t="s">
        <v>148</v>
      </c>
      <c r="H92" s="52">
        <v>1</v>
      </c>
      <c r="I92" s="51"/>
      <c r="J92" s="50" t="s">
        <v>1383</v>
      </c>
      <c r="K92" s="94">
        <v>45007.748680555596</v>
      </c>
      <c r="L92" s="50" t="s">
        <v>1384</v>
      </c>
      <c r="M92" s="94"/>
      <c r="N92" s="50" t="s">
        <v>1384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1383</v>
      </c>
      <c r="K93" s="94">
        <v>45460.647395833301</v>
      </c>
      <c r="L93" s="50" t="s">
        <v>1383</v>
      </c>
      <c r="M93" s="94">
        <v>45478.250937500001</v>
      </c>
      <c r="N93" s="50" t="s">
        <v>1384</v>
      </c>
      <c r="O93" s="51" t="s">
        <v>1715</v>
      </c>
      <c r="P93" s="50" t="s">
        <v>1726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1404</v>
      </c>
      <c r="F94" s="51" t="s">
        <v>151</v>
      </c>
      <c r="G94" s="51" t="s">
        <v>152</v>
      </c>
      <c r="H94" s="52">
        <v>2.5</v>
      </c>
      <c r="I94" s="51"/>
      <c r="J94" s="50" t="s">
        <v>1383</v>
      </c>
      <c r="K94" s="94">
        <v>45007.784224536997</v>
      </c>
      <c r="L94" s="50" t="s">
        <v>1384</v>
      </c>
      <c r="M94" s="94"/>
      <c r="N94" s="50" t="s">
        <v>1383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1383</v>
      </c>
      <c r="K95" s="94">
        <v>45007.784652777802</v>
      </c>
      <c r="L95" s="50" t="s">
        <v>1383</v>
      </c>
      <c r="M95" s="94">
        <v>45343</v>
      </c>
      <c r="N95" s="50" t="s">
        <v>1384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4">
        <v>45008</v>
      </c>
      <c r="E96" s="50" t="s">
        <v>1406</v>
      </c>
      <c r="F96" s="51" t="s">
        <v>154</v>
      </c>
      <c r="G96" s="51" t="s">
        <v>155</v>
      </c>
      <c r="H96" s="52">
        <v>1</v>
      </c>
      <c r="I96" s="51"/>
      <c r="J96" s="50" t="s">
        <v>1383</v>
      </c>
      <c r="K96" s="94">
        <v>45008.690810185202</v>
      </c>
      <c r="L96" s="50" t="s">
        <v>1383</v>
      </c>
      <c r="M96" s="94">
        <v>45341</v>
      </c>
      <c r="N96" s="50" t="s">
        <v>1384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4">
        <v>45008</v>
      </c>
      <c r="E97" s="50" t="s">
        <v>1406</v>
      </c>
      <c r="F97" s="51" t="s">
        <v>154</v>
      </c>
      <c r="G97" s="51" t="s">
        <v>58</v>
      </c>
      <c r="H97" s="52">
        <v>2</v>
      </c>
      <c r="I97" s="51"/>
      <c r="J97" s="50" t="s">
        <v>1383</v>
      </c>
      <c r="K97" s="94">
        <v>45008.713206018503</v>
      </c>
      <c r="L97" s="50" t="s">
        <v>1383</v>
      </c>
      <c r="M97" s="94">
        <v>45341</v>
      </c>
      <c r="N97" s="50" t="s">
        <v>1384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4">
        <v>45008</v>
      </c>
      <c r="E98" s="50" t="s">
        <v>1406</v>
      </c>
      <c r="F98" s="51" t="s">
        <v>154</v>
      </c>
      <c r="G98" s="51" t="s">
        <v>58</v>
      </c>
      <c r="H98" s="52">
        <v>0.5</v>
      </c>
      <c r="I98" s="51"/>
      <c r="J98" s="50" t="s">
        <v>1383</v>
      </c>
      <c r="K98" s="94">
        <v>45008.716041666703</v>
      </c>
      <c r="L98" s="50" t="s">
        <v>1383</v>
      </c>
      <c r="M98" s="94">
        <v>45341</v>
      </c>
      <c r="N98" s="50" t="s">
        <v>1384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1383</v>
      </c>
      <c r="K99" s="94">
        <v>45008.717870370398</v>
      </c>
      <c r="L99" s="50" t="s">
        <v>1383</v>
      </c>
      <c r="M99" s="94">
        <v>45343</v>
      </c>
      <c r="N99" s="50" t="s">
        <v>1384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1385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1383</v>
      </c>
      <c r="K100" s="94">
        <v>45008.718692129602</v>
      </c>
      <c r="L100" s="50" t="s">
        <v>1383</v>
      </c>
      <c r="M100" s="94">
        <v>45342</v>
      </c>
      <c r="N100" s="50" t="s">
        <v>1384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1388</v>
      </c>
      <c r="F101" s="51" t="s">
        <v>39</v>
      </c>
      <c r="G101" s="51" t="s">
        <v>84</v>
      </c>
      <c r="H101" s="52">
        <v>2</v>
      </c>
      <c r="I101" s="51"/>
      <c r="J101" s="50" t="s">
        <v>1383</v>
      </c>
      <c r="K101" s="94">
        <v>45009.360347222202</v>
      </c>
      <c r="L101" s="50" t="s">
        <v>1384</v>
      </c>
      <c r="M101" s="94"/>
      <c r="N101" s="50" t="s">
        <v>1383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1383</v>
      </c>
      <c r="K102" s="94">
        <v>45460.647395833301</v>
      </c>
      <c r="L102" s="50" t="s">
        <v>1383</v>
      </c>
      <c r="M102" s="94">
        <v>45478.250937500001</v>
      </c>
      <c r="N102" s="50" t="s">
        <v>1384</v>
      </c>
      <c r="O102" s="51" t="s">
        <v>1715</v>
      </c>
      <c r="P102" s="50" t="s">
        <v>1726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1383</v>
      </c>
      <c r="K103" s="94">
        <v>45010.437974537002</v>
      </c>
      <c r="L103" s="50" t="s">
        <v>1384</v>
      </c>
      <c r="M103" s="94"/>
      <c r="N103" s="50" t="s">
        <v>1383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1406</v>
      </c>
      <c r="F104" s="51" t="s">
        <v>154</v>
      </c>
      <c r="G104" s="51" t="s">
        <v>84</v>
      </c>
      <c r="H104" s="52">
        <v>2</v>
      </c>
      <c r="I104" s="51"/>
      <c r="J104" s="50" t="s">
        <v>1383</v>
      </c>
      <c r="K104" s="94">
        <v>45010.438148148103</v>
      </c>
      <c r="L104" s="50" t="s">
        <v>1383</v>
      </c>
      <c r="M104" s="94">
        <v>45341</v>
      </c>
      <c r="N104" s="50" t="s">
        <v>1384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1383</v>
      </c>
      <c r="K105" s="94">
        <v>45363.337118055599</v>
      </c>
      <c r="L105" s="50" t="s">
        <v>1384</v>
      </c>
      <c r="M105" s="94"/>
      <c r="N105" s="50" t="s">
        <v>1384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1383</v>
      </c>
      <c r="K106" s="94">
        <v>45363.337118055599</v>
      </c>
      <c r="L106" s="50" t="s">
        <v>1384</v>
      </c>
      <c r="M106" s="94"/>
      <c r="N106" s="50" t="s">
        <v>1384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1406</v>
      </c>
      <c r="F107" s="51" t="s">
        <v>154</v>
      </c>
      <c r="G107" s="51" t="s">
        <v>159</v>
      </c>
      <c r="H107" s="52">
        <v>1</v>
      </c>
      <c r="I107" s="51"/>
      <c r="J107" s="50" t="s">
        <v>1383</v>
      </c>
      <c r="K107" s="94">
        <v>45010.554745370398</v>
      </c>
      <c r="L107" s="50" t="s">
        <v>1383</v>
      </c>
      <c r="M107" s="94">
        <v>45341</v>
      </c>
      <c r="N107" s="50" t="s">
        <v>1384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1406</v>
      </c>
      <c r="F108" s="51" t="s">
        <v>154</v>
      </c>
      <c r="G108" s="51" t="s">
        <v>160</v>
      </c>
      <c r="H108" s="52">
        <v>1</v>
      </c>
      <c r="I108" s="51"/>
      <c r="J108" s="50" t="s">
        <v>1383</v>
      </c>
      <c r="K108" s="94">
        <v>45011.814490740697</v>
      </c>
      <c r="L108" s="50" t="s">
        <v>1383</v>
      </c>
      <c r="M108" s="94">
        <v>45341</v>
      </c>
      <c r="N108" s="50" t="s">
        <v>1384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1383</v>
      </c>
      <c r="K109" s="94">
        <v>45363.337118055599</v>
      </c>
      <c r="L109" s="50" t="s">
        <v>1384</v>
      </c>
      <c r="M109" s="94"/>
      <c r="N109" s="50" t="s">
        <v>1384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1383</v>
      </c>
      <c r="K110" s="94">
        <v>45012.440081018503</v>
      </c>
      <c r="L110" s="50" t="s">
        <v>1383</v>
      </c>
      <c r="M110" s="94">
        <v>45343</v>
      </c>
      <c r="N110" s="50" t="s">
        <v>1384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1383</v>
      </c>
      <c r="K111" s="94">
        <v>45012.895972222199</v>
      </c>
      <c r="L111" s="50" t="s">
        <v>1383</v>
      </c>
      <c r="M111" s="94">
        <v>45343</v>
      </c>
      <c r="N111" s="50" t="s">
        <v>1384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1383</v>
      </c>
      <c r="K112" s="94">
        <v>45012.9058912037</v>
      </c>
      <c r="L112" s="50" t="s">
        <v>1384</v>
      </c>
      <c r="M112" s="94"/>
      <c r="N112" s="50" t="s">
        <v>1383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1383</v>
      </c>
      <c r="K113" s="94">
        <v>45363.3519212963</v>
      </c>
      <c r="L113" s="50" t="s">
        <v>1384</v>
      </c>
      <c r="M113" s="94"/>
      <c r="N113" s="50" t="s">
        <v>1384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1383</v>
      </c>
      <c r="K114" s="94">
        <v>45366.129884259302</v>
      </c>
      <c r="L114" s="50" t="s">
        <v>1383</v>
      </c>
      <c r="M114" s="94">
        <v>45498.746087963002</v>
      </c>
      <c r="N114" s="50" t="s">
        <v>1384</v>
      </c>
      <c r="O114" s="51" t="s">
        <v>1798</v>
      </c>
      <c r="P114" s="50" t="s">
        <v>1796</v>
      </c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1383</v>
      </c>
      <c r="K115" s="94">
        <v>45358.978414351899</v>
      </c>
      <c r="L115" s="50" t="s">
        <v>1383</v>
      </c>
      <c r="M115" s="94">
        <v>45477.704942129603</v>
      </c>
      <c r="N115" s="50" t="s">
        <v>1384</v>
      </c>
      <c r="O115" s="51" t="s">
        <v>1711</v>
      </c>
      <c r="P115" s="50" t="s">
        <v>1712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1406</v>
      </c>
      <c r="F116" s="51" t="s">
        <v>154</v>
      </c>
      <c r="G116" s="51" t="s">
        <v>58</v>
      </c>
      <c r="H116" s="52">
        <v>1</v>
      </c>
      <c r="I116" s="51"/>
      <c r="J116" s="50" t="s">
        <v>1383</v>
      </c>
      <c r="K116" s="94">
        <v>45012.975543981498</v>
      </c>
      <c r="L116" s="50" t="s">
        <v>1383</v>
      </c>
      <c r="M116" s="94">
        <v>45341</v>
      </c>
      <c r="N116" s="50" t="s">
        <v>1383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1383</v>
      </c>
      <c r="K117" s="94">
        <v>45012.9929050926</v>
      </c>
      <c r="L117" s="50" t="s">
        <v>1384</v>
      </c>
      <c r="M117" s="94"/>
      <c r="N117" s="50" t="s">
        <v>1383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1383</v>
      </c>
      <c r="K118" s="94">
        <v>45012.997291666703</v>
      </c>
      <c r="L118" s="50" t="s">
        <v>1384</v>
      </c>
      <c r="M118" s="94"/>
      <c r="N118" s="50" t="s">
        <v>1383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1407</v>
      </c>
      <c r="F119" s="51" t="s">
        <v>165</v>
      </c>
      <c r="G119" s="51" t="s">
        <v>166</v>
      </c>
      <c r="H119" s="52">
        <v>0.75</v>
      </c>
      <c r="I119" s="51"/>
      <c r="J119" s="50" t="s">
        <v>1383</v>
      </c>
      <c r="K119" s="94">
        <v>45012.998761574097</v>
      </c>
      <c r="L119" s="50" t="s">
        <v>1384</v>
      </c>
      <c r="M119" s="94"/>
      <c r="N119" s="50" t="s">
        <v>1383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1383</v>
      </c>
      <c r="K120" s="94">
        <v>45012.999085648102</v>
      </c>
      <c r="L120" s="50" t="s">
        <v>1384</v>
      </c>
      <c r="M120" s="94"/>
      <c r="N120" s="50" t="s">
        <v>1383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1406</v>
      </c>
      <c r="F121" s="51" t="s">
        <v>154</v>
      </c>
      <c r="G121" s="51" t="s">
        <v>168</v>
      </c>
      <c r="H121" s="52">
        <v>1</v>
      </c>
      <c r="I121" s="51"/>
      <c r="J121" s="50" t="s">
        <v>1383</v>
      </c>
      <c r="K121" s="94">
        <v>45012.999178240701</v>
      </c>
      <c r="L121" s="50" t="s">
        <v>1383</v>
      </c>
      <c r="M121" s="94">
        <v>45341</v>
      </c>
      <c r="N121" s="50" t="s">
        <v>1383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1408</v>
      </c>
      <c r="F122" s="51" t="s">
        <v>169</v>
      </c>
      <c r="G122" s="51" t="s">
        <v>166</v>
      </c>
      <c r="H122" s="52">
        <v>0.1</v>
      </c>
      <c r="I122" s="51"/>
      <c r="J122" s="50" t="s">
        <v>1383</v>
      </c>
      <c r="K122" s="94">
        <v>45013.008564814802</v>
      </c>
      <c r="L122" s="50" t="s">
        <v>1384</v>
      </c>
      <c r="M122" s="94"/>
      <c r="N122" s="50" t="s">
        <v>1383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1408</v>
      </c>
      <c r="F123" s="51" t="s">
        <v>169</v>
      </c>
      <c r="G123" s="51" t="s">
        <v>166</v>
      </c>
      <c r="H123" s="52">
        <v>0.1</v>
      </c>
      <c r="I123" s="51"/>
      <c r="J123" s="50" t="s">
        <v>1383</v>
      </c>
      <c r="K123" s="94">
        <v>45013.008703703701</v>
      </c>
      <c r="L123" s="50" t="s">
        <v>1384</v>
      </c>
      <c r="M123" s="94"/>
      <c r="N123" s="50" t="s">
        <v>1383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1383</v>
      </c>
      <c r="K124" s="94">
        <v>45460.648425925901</v>
      </c>
      <c r="L124" s="50" t="s">
        <v>1383</v>
      </c>
      <c r="M124" s="94">
        <v>45478.250937500001</v>
      </c>
      <c r="N124" s="50" t="s">
        <v>1384</v>
      </c>
      <c r="O124" s="51" t="s">
        <v>1715</v>
      </c>
      <c r="P124" s="50" t="s">
        <v>1726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1397</v>
      </c>
      <c r="F125" s="51" t="s">
        <v>170</v>
      </c>
      <c r="G125" s="51" t="s">
        <v>171</v>
      </c>
      <c r="H125" s="52">
        <v>2</v>
      </c>
      <c r="I125" s="51"/>
      <c r="J125" s="50" t="s">
        <v>1383</v>
      </c>
      <c r="K125" s="94">
        <v>45013.010439814803</v>
      </c>
      <c r="L125" s="50" t="s">
        <v>1384</v>
      </c>
      <c r="M125" s="94"/>
      <c r="N125" s="50" t="s">
        <v>1383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1383</v>
      </c>
      <c r="K126" s="94">
        <v>45359.000706018502</v>
      </c>
      <c r="L126" s="50" t="s">
        <v>1383</v>
      </c>
      <c r="M126" s="94">
        <v>45351</v>
      </c>
      <c r="N126" s="50" t="s">
        <v>1384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1391</v>
      </c>
      <c r="F127" s="51" t="s">
        <v>173</v>
      </c>
      <c r="G127" s="51" t="s">
        <v>174</v>
      </c>
      <c r="H127" s="52">
        <v>1</v>
      </c>
      <c r="I127" s="51"/>
      <c r="J127" s="50" t="s">
        <v>1383</v>
      </c>
      <c r="K127" s="94">
        <v>45013.010740740698</v>
      </c>
      <c r="L127" s="50" t="s">
        <v>1384</v>
      </c>
      <c r="M127" s="94"/>
      <c r="N127" s="50" t="s">
        <v>1383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1409</v>
      </c>
      <c r="F128" s="51" t="s">
        <v>175</v>
      </c>
      <c r="G128" s="51" t="s">
        <v>58</v>
      </c>
      <c r="H128" s="52">
        <v>1</v>
      </c>
      <c r="I128" s="51"/>
      <c r="J128" s="50" t="s">
        <v>1383</v>
      </c>
      <c r="K128" s="94">
        <v>45013.014340277798</v>
      </c>
      <c r="L128" s="50" t="s">
        <v>1384</v>
      </c>
      <c r="M128" s="94"/>
      <c r="N128" s="50" t="s">
        <v>1383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1410</v>
      </c>
      <c r="F129" s="51" t="s">
        <v>176</v>
      </c>
      <c r="G129" s="51" t="s">
        <v>166</v>
      </c>
      <c r="H129" s="52">
        <v>1</v>
      </c>
      <c r="I129" s="51"/>
      <c r="J129" s="50" t="s">
        <v>1383</v>
      </c>
      <c r="K129" s="94">
        <v>45456.541296296302</v>
      </c>
      <c r="L129" s="50" t="s">
        <v>1384</v>
      </c>
      <c r="M129" s="94"/>
      <c r="N129" s="50" t="s">
        <v>1384</v>
      </c>
      <c r="O129" s="51" t="s">
        <v>1274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1411</v>
      </c>
      <c r="F130" s="51" t="s">
        <v>177</v>
      </c>
      <c r="G130" s="51" t="s">
        <v>166</v>
      </c>
      <c r="H130" s="52">
        <v>0.5</v>
      </c>
      <c r="I130" s="51"/>
      <c r="J130" s="50" t="s">
        <v>1383</v>
      </c>
      <c r="K130" s="94">
        <v>45013.014675925901</v>
      </c>
      <c r="L130" s="50" t="s">
        <v>1384</v>
      </c>
      <c r="M130" s="94"/>
      <c r="N130" s="50" t="s">
        <v>1384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1408</v>
      </c>
      <c r="F131" s="51" t="s">
        <v>169</v>
      </c>
      <c r="G131" s="51" t="s">
        <v>166</v>
      </c>
      <c r="H131" s="52">
        <v>2</v>
      </c>
      <c r="I131" s="51"/>
      <c r="J131" s="50" t="s">
        <v>1383</v>
      </c>
      <c r="K131" s="94">
        <v>45371.483310185198</v>
      </c>
      <c r="L131" s="50" t="s">
        <v>1384</v>
      </c>
      <c r="M131" s="94"/>
      <c r="N131" s="50" t="s">
        <v>1384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1383</v>
      </c>
      <c r="K132" s="94">
        <v>45013.016400462999</v>
      </c>
      <c r="L132" s="50" t="s">
        <v>1383</v>
      </c>
      <c r="M132" s="94">
        <v>45342</v>
      </c>
      <c r="N132" s="50" t="s">
        <v>1383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1412</v>
      </c>
      <c r="F133" s="51" t="s">
        <v>179</v>
      </c>
      <c r="G133" s="51" t="s">
        <v>58</v>
      </c>
      <c r="H133" s="52">
        <v>1</v>
      </c>
      <c r="I133" s="51"/>
      <c r="J133" s="50" t="s">
        <v>1383</v>
      </c>
      <c r="K133" s="94">
        <v>45380.329178240703</v>
      </c>
      <c r="L133" s="50" t="s">
        <v>1384</v>
      </c>
      <c r="M133" s="94"/>
      <c r="N133" s="50" t="s">
        <v>1384</v>
      </c>
      <c r="O133" s="51" t="s">
        <v>1125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1383</v>
      </c>
      <c r="K134" s="94">
        <v>45019.5874189815</v>
      </c>
      <c r="L134" s="50" t="s">
        <v>1384</v>
      </c>
      <c r="M134" s="94"/>
      <c r="N134" s="50" t="s">
        <v>1383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1383</v>
      </c>
      <c r="K135" s="94">
        <v>45460.648425925901</v>
      </c>
      <c r="L135" s="50" t="s">
        <v>1383</v>
      </c>
      <c r="M135" s="94">
        <v>45478.250937500001</v>
      </c>
      <c r="N135" s="50" t="s">
        <v>1384</v>
      </c>
      <c r="O135" s="51" t="s">
        <v>1715</v>
      </c>
      <c r="P135" s="50" t="s">
        <v>1726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1383</v>
      </c>
      <c r="K136" s="94">
        <v>45358.978414351899</v>
      </c>
      <c r="L136" s="50" t="s">
        <v>1383</v>
      </c>
      <c r="M136" s="94">
        <v>45477.704942129603</v>
      </c>
      <c r="N136" s="50" t="s">
        <v>1384</v>
      </c>
      <c r="O136" s="51" t="s">
        <v>1711</v>
      </c>
      <c r="P136" s="50" t="s">
        <v>1712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1383</v>
      </c>
      <c r="K137" s="94">
        <v>45363.312060185199</v>
      </c>
      <c r="L137" s="50" t="s">
        <v>1384</v>
      </c>
      <c r="M137" s="94"/>
      <c r="N137" s="50" t="s">
        <v>1384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1383</v>
      </c>
      <c r="K138" s="94">
        <v>45460.648425925901</v>
      </c>
      <c r="L138" s="50" t="s">
        <v>1383</v>
      </c>
      <c r="M138" s="94">
        <v>45478.250937500001</v>
      </c>
      <c r="N138" s="50" t="s">
        <v>1384</v>
      </c>
      <c r="O138" s="51" t="s">
        <v>1715</v>
      </c>
      <c r="P138" s="50" t="s">
        <v>1726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1413</v>
      </c>
      <c r="F139" s="51" t="s">
        <v>182</v>
      </c>
      <c r="G139" s="51" t="s">
        <v>180</v>
      </c>
      <c r="H139" s="52">
        <v>1.7</v>
      </c>
      <c r="I139" s="51"/>
      <c r="J139" s="50" t="s">
        <v>1383</v>
      </c>
      <c r="K139" s="94">
        <v>45380.294212963003</v>
      </c>
      <c r="L139" s="50" t="s">
        <v>1384</v>
      </c>
      <c r="M139" s="94"/>
      <c r="N139" s="50" t="s">
        <v>1384</v>
      </c>
      <c r="O139" s="51" t="s">
        <v>1125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1414</v>
      </c>
      <c r="F140" s="51" t="s">
        <v>183</v>
      </c>
      <c r="G140" s="51" t="s">
        <v>184</v>
      </c>
      <c r="H140" s="52">
        <v>1.8</v>
      </c>
      <c r="I140" s="51"/>
      <c r="J140" s="50" t="s">
        <v>1383</v>
      </c>
      <c r="K140" s="94">
        <v>45371.345520833303</v>
      </c>
      <c r="L140" s="50" t="s">
        <v>1384</v>
      </c>
      <c r="M140" s="94"/>
      <c r="N140" s="50" t="s">
        <v>1384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1415</v>
      </c>
      <c r="F141" s="51" t="s">
        <v>185</v>
      </c>
      <c r="G141" s="51" t="s">
        <v>180</v>
      </c>
      <c r="H141" s="52">
        <v>1.7</v>
      </c>
      <c r="I141" s="51"/>
      <c r="J141" s="50" t="s">
        <v>1383</v>
      </c>
      <c r="K141" s="94">
        <v>45021.347268518497</v>
      </c>
      <c r="L141" s="50" t="s">
        <v>1384</v>
      </c>
      <c r="M141" s="94"/>
      <c r="N141" s="50" t="s">
        <v>1383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1416</v>
      </c>
      <c r="F142" s="51" t="s">
        <v>186</v>
      </c>
      <c r="G142" s="51" t="s">
        <v>187</v>
      </c>
      <c r="H142" s="52">
        <v>1</v>
      </c>
      <c r="I142" s="51"/>
      <c r="J142" s="50" t="s">
        <v>1383</v>
      </c>
      <c r="K142" s="94">
        <v>45021.348298611098</v>
      </c>
      <c r="L142" s="50" t="s">
        <v>1383</v>
      </c>
      <c r="M142" s="94">
        <v>45497.437164351897</v>
      </c>
      <c r="N142" s="50" t="s">
        <v>1384</v>
      </c>
      <c r="O142" s="51" t="s">
        <v>1784</v>
      </c>
      <c r="P142" s="50" t="s">
        <v>1792</v>
      </c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1383</v>
      </c>
      <c r="K143" s="94">
        <v>45366.129884259302</v>
      </c>
      <c r="L143" s="50" t="s">
        <v>1383</v>
      </c>
      <c r="M143" s="94">
        <v>45498.746087963002</v>
      </c>
      <c r="N143" s="50" t="s">
        <v>1384</v>
      </c>
      <c r="O143" s="51" t="s">
        <v>1798</v>
      </c>
      <c r="P143" s="50" t="s">
        <v>1796</v>
      </c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1383</v>
      </c>
      <c r="K144" s="94">
        <v>45372.495868055601</v>
      </c>
      <c r="L144" s="50" t="s">
        <v>1384</v>
      </c>
      <c r="M144" s="94"/>
      <c r="N144" s="50" t="s">
        <v>1384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1383</v>
      </c>
      <c r="K145" s="94">
        <v>45358.978414351899</v>
      </c>
      <c r="L145" s="50" t="s">
        <v>1383</v>
      </c>
      <c r="M145" s="94">
        <v>45477.704942129603</v>
      </c>
      <c r="N145" s="50" t="s">
        <v>1384</v>
      </c>
      <c r="O145" s="51" t="s">
        <v>1711</v>
      </c>
      <c r="P145" s="50" t="s">
        <v>1712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1418</v>
      </c>
      <c r="F146" s="51" t="s">
        <v>192</v>
      </c>
      <c r="G146" s="51" t="s">
        <v>193</v>
      </c>
      <c r="H146" s="52">
        <v>2</v>
      </c>
      <c r="I146" s="51"/>
      <c r="J146" s="50" t="s">
        <v>1383</v>
      </c>
      <c r="K146" s="94">
        <v>45363.401620370401</v>
      </c>
      <c r="L146" s="50" t="s">
        <v>1384</v>
      </c>
      <c r="M146" s="94"/>
      <c r="N146" s="50" t="s">
        <v>1384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1383</v>
      </c>
      <c r="K147" s="94">
        <v>45359.000706018502</v>
      </c>
      <c r="L147" s="50" t="s">
        <v>1383</v>
      </c>
      <c r="M147" s="94">
        <v>45351</v>
      </c>
      <c r="N147" s="50" t="s">
        <v>1384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1419</v>
      </c>
      <c r="F148" s="51" t="s">
        <v>194</v>
      </c>
      <c r="G148" s="51" t="s">
        <v>58</v>
      </c>
      <c r="H148" s="52">
        <v>2</v>
      </c>
      <c r="I148" s="51"/>
      <c r="J148" s="50" t="s">
        <v>1383</v>
      </c>
      <c r="K148" s="94">
        <v>45371.480428240699</v>
      </c>
      <c r="L148" s="50" t="s">
        <v>1384</v>
      </c>
      <c r="M148" s="94"/>
      <c r="N148" s="50" t="s">
        <v>1384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1420</v>
      </c>
      <c r="F149" s="51" t="s">
        <v>195</v>
      </c>
      <c r="G149" s="51" t="s">
        <v>196</v>
      </c>
      <c r="H149" s="52">
        <v>0.5</v>
      </c>
      <c r="I149" s="51"/>
      <c r="J149" s="50" t="s">
        <v>1383</v>
      </c>
      <c r="K149" s="94">
        <v>45022.385682870401</v>
      </c>
      <c r="L149" s="50" t="s">
        <v>1384</v>
      </c>
      <c r="M149" s="94"/>
      <c r="N149" s="50" t="s">
        <v>1384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1383</v>
      </c>
      <c r="K150" s="94">
        <v>45366.129884259302</v>
      </c>
      <c r="L150" s="50" t="s">
        <v>1383</v>
      </c>
      <c r="M150" s="94">
        <v>45498.746087963002</v>
      </c>
      <c r="N150" s="50" t="s">
        <v>1384</v>
      </c>
      <c r="O150" s="51" t="s">
        <v>1798</v>
      </c>
      <c r="P150" s="50" t="s">
        <v>1796</v>
      </c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1383</v>
      </c>
      <c r="K151" s="94">
        <v>45022.394189814797</v>
      </c>
      <c r="L151" s="50" t="s">
        <v>1383</v>
      </c>
      <c r="M151" s="94">
        <v>45342</v>
      </c>
      <c r="N151" s="50" t="s">
        <v>1384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1383</v>
      </c>
      <c r="K152" s="94">
        <v>45363.312060185199</v>
      </c>
      <c r="L152" s="50" t="s">
        <v>1384</v>
      </c>
      <c r="M152" s="94"/>
      <c r="N152" s="50" t="s">
        <v>1384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1421</v>
      </c>
      <c r="F153" s="51" t="s">
        <v>201</v>
      </c>
      <c r="G153" s="51" t="s">
        <v>58</v>
      </c>
      <c r="H153" s="52">
        <v>0.9</v>
      </c>
      <c r="I153" s="51"/>
      <c r="J153" s="50" t="s">
        <v>1383</v>
      </c>
      <c r="K153" s="94">
        <v>45380.323148148098</v>
      </c>
      <c r="L153" s="50" t="s">
        <v>1384</v>
      </c>
      <c r="M153" s="94"/>
      <c r="N153" s="50" t="s">
        <v>1384</v>
      </c>
      <c r="O153" s="51" t="s">
        <v>1125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1383</v>
      </c>
      <c r="K154" s="94">
        <v>45022.4518634259</v>
      </c>
      <c r="L154" s="50" t="s">
        <v>1383</v>
      </c>
      <c r="M154" s="94">
        <v>45342</v>
      </c>
      <c r="N154" s="50" t="s">
        <v>1384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1422</v>
      </c>
      <c r="F155" s="51" t="s">
        <v>203</v>
      </c>
      <c r="G155" s="51" t="s">
        <v>58</v>
      </c>
      <c r="H155" s="52">
        <v>0.3</v>
      </c>
      <c r="I155" s="51"/>
      <c r="J155" s="50" t="s">
        <v>1383</v>
      </c>
      <c r="K155" s="94">
        <v>45022.452488425901</v>
      </c>
      <c r="L155" s="50" t="s">
        <v>1384</v>
      </c>
      <c r="M155" s="94"/>
      <c r="N155" s="50" t="s">
        <v>1384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1383</v>
      </c>
      <c r="K156" s="94">
        <v>45358.978414351899</v>
      </c>
      <c r="L156" s="50" t="s">
        <v>1383</v>
      </c>
      <c r="M156" s="94">
        <v>45477.704942129603</v>
      </c>
      <c r="N156" s="50" t="s">
        <v>1384</v>
      </c>
      <c r="O156" s="51" t="s">
        <v>1711</v>
      </c>
      <c r="P156" s="50" t="s">
        <v>1712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1424</v>
      </c>
      <c r="F157" s="51" t="s">
        <v>205</v>
      </c>
      <c r="G157" s="51" t="s">
        <v>206</v>
      </c>
      <c r="H157" s="52">
        <v>2.4</v>
      </c>
      <c r="I157" s="51"/>
      <c r="J157" s="50" t="s">
        <v>1383</v>
      </c>
      <c r="K157" s="94">
        <v>45364.341111111098</v>
      </c>
      <c r="L157" s="50" t="s">
        <v>1384</v>
      </c>
      <c r="M157" s="94"/>
      <c r="N157" s="50" t="s">
        <v>1384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1426</v>
      </c>
      <c r="F158" s="51" t="s">
        <v>207</v>
      </c>
      <c r="G158" s="51" t="s">
        <v>58</v>
      </c>
      <c r="H158" s="52">
        <v>0.8</v>
      </c>
      <c r="I158" s="51"/>
      <c r="J158" s="50" t="s">
        <v>1383</v>
      </c>
      <c r="K158" s="94">
        <v>45022.6795949074</v>
      </c>
      <c r="L158" s="50" t="s">
        <v>1384</v>
      </c>
      <c r="M158" s="94"/>
      <c r="N158" s="50" t="s">
        <v>1384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1427</v>
      </c>
      <c r="F159" s="51" t="s">
        <v>208</v>
      </c>
      <c r="G159" s="51" t="s">
        <v>58</v>
      </c>
      <c r="H159" s="52">
        <v>1</v>
      </c>
      <c r="I159" s="51"/>
      <c r="J159" s="50" t="s">
        <v>1383</v>
      </c>
      <c r="K159" s="94">
        <v>45022.682002314803</v>
      </c>
      <c r="L159" s="50" t="s">
        <v>1384</v>
      </c>
      <c r="M159" s="94"/>
      <c r="N159" s="50" t="s">
        <v>1384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1428</v>
      </c>
      <c r="F160" s="51" t="s">
        <v>209</v>
      </c>
      <c r="G160" s="51" t="s">
        <v>58</v>
      </c>
      <c r="H160" s="52">
        <v>1</v>
      </c>
      <c r="I160" s="51"/>
      <c r="J160" s="50" t="s">
        <v>1383</v>
      </c>
      <c r="K160" s="94">
        <v>45364.665000000001</v>
      </c>
      <c r="L160" s="50" t="s">
        <v>1384</v>
      </c>
      <c r="M160" s="94"/>
      <c r="N160" s="50" t="s">
        <v>1384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1383</v>
      </c>
      <c r="K161" s="94">
        <v>45371.601875</v>
      </c>
      <c r="L161" s="50" t="s">
        <v>1384</v>
      </c>
      <c r="M161" s="94"/>
      <c r="N161" s="50" t="s">
        <v>1384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1429</v>
      </c>
      <c r="F162" s="51" t="s">
        <v>211</v>
      </c>
      <c r="G162" s="51" t="s">
        <v>58</v>
      </c>
      <c r="H162" s="52">
        <v>0.1</v>
      </c>
      <c r="I162" s="51"/>
      <c r="J162" s="50" t="s">
        <v>1383</v>
      </c>
      <c r="K162" s="94">
        <v>45022.692662037</v>
      </c>
      <c r="L162" s="50" t="s">
        <v>1384</v>
      </c>
      <c r="M162" s="94"/>
      <c r="N162" s="50" t="s">
        <v>1384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1417</v>
      </c>
      <c r="F163" s="51" t="s">
        <v>212</v>
      </c>
      <c r="G163" s="51" t="s">
        <v>58</v>
      </c>
      <c r="H163" s="52">
        <v>1</v>
      </c>
      <c r="I163" s="51"/>
      <c r="J163" s="50" t="s">
        <v>1383</v>
      </c>
      <c r="K163" s="94">
        <v>45022.694826388899</v>
      </c>
      <c r="L163" s="50" t="s">
        <v>1384</v>
      </c>
      <c r="M163" s="94"/>
      <c r="N163" s="50" t="s">
        <v>1384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1383</v>
      </c>
      <c r="K164" s="94">
        <v>45022.694826388899</v>
      </c>
      <c r="L164" s="50" t="s">
        <v>1384</v>
      </c>
      <c r="M164" s="94"/>
      <c r="N164" s="50" t="s">
        <v>1384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1383</v>
      </c>
      <c r="K165" s="94">
        <v>45372.491296296299</v>
      </c>
      <c r="L165" s="50" t="s">
        <v>1383</v>
      </c>
      <c r="M165" s="94">
        <v>45496.687685185199</v>
      </c>
      <c r="N165" s="50" t="s">
        <v>1384</v>
      </c>
      <c r="O165" s="51" t="s">
        <v>1784</v>
      </c>
      <c r="P165" s="50" t="s">
        <v>1775</v>
      </c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1428</v>
      </c>
      <c r="F166" s="51" t="s">
        <v>209</v>
      </c>
      <c r="G166" s="51" t="s">
        <v>58</v>
      </c>
      <c r="H166" s="52">
        <v>1</v>
      </c>
      <c r="I166" s="51"/>
      <c r="J166" s="50" t="s">
        <v>1383</v>
      </c>
      <c r="K166" s="94">
        <v>45364.665000000001</v>
      </c>
      <c r="L166" s="50" t="s">
        <v>1384</v>
      </c>
      <c r="M166" s="94"/>
      <c r="N166" s="50" t="s">
        <v>1384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1383</v>
      </c>
      <c r="K167" s="94">
        <v>45460.677731481497</v>
      </c>
      <c r="L167" s="50" t="s">
        <v>1383</v>
      </c>
      <c r="M167" s="94">
        <v>45478.250937500001</v>
      </c>
      <c r="N167" s="50" t="s">
        <v>1384</v>
      </c>
      <c r="O167" s="51" t="s">
        <v>1715</v>
      </c>
      <c r="P167" s="50" t="s">
        <v>1726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1383</v>
      </c>
      <c r="K168" s="94">
        <v>45025.467060185198</v>
      </c>
      <c r="L168" s="50" t="s">
        <v>1383</v>
      </c>
      <c r="M168" s="94">
        <v>45342</v>
      </c>
      <c r="N168" s="50" t="s">
        <v>1384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1383</v>
      </c>
      <c r="K169" s="94">
        <v>45358.978414351899</v>
      </c>
      <c r="L169" s="50" t="s">
        <v>1383</v>
      </c>
      <c r="M169" s="94">
        <v>45477.704942129603</v>
      </c>
      <c r="N169" s="50" t="s">
        <v>1384</v>
      </c>
      <c r="O169" s="51" t="s">
        <v>1711</v>
      </c>
      <c r="P169" s="50" t="s">
        <v>1712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1383</v>
      </c>
      <c r="K170" s="94">
        <v>45460.677731481497</v>
      </c>
      <c r="L170" s="50" t="s">
        <v>1383</v>
      </c>
      <c r="M170" s="94">
        <v>45478.250937500001</v>
      </c>
      <c r="N170" s="50" t="s">
        <v>1384</v>
      </c>
      <c r="O170" s="51" t="s">
        <v>1715</v>
      </c>
      <c r="P170" s="50" t="s">
        <v>1726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1383</v>
      </c>
      <c r="K171" s="94">
        <v>45120.620127314804</v>
      </c>
      <c r="L171" s="50" t="s">
        <v>1383</v>
      </c>
      <c r="M171" s="94">
        <v>45342</v>
      </c>
      <c r="N171" s="50" t="s">
        <v>1384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1385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1383</v>
      </c>
      <c r="K172" s="94">
        <v>45460.677731481497</v>
      </c>
      <c r="L172" s="50" t="s">
        <v>1383</v>
      </c>
      <c r="M172" s="94">
        <v>45499.370682870402</v>
      </c>
      <c r="N172" s="50" t="s">
        <v>1384</v>
      </c>
      <c r="O172" s="51" t="s">
        <v>1798</v>
      </c>
      <c r="P172" s="50" t="s">
        <v>1800</v>
      </c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1383</v>
      </c>
      <c r="K173" s="94">
        <v>45259.657118055598</v>
      </c>
      <c r="L173" s="50" t="s">
        <v>1383</v>
      </c>
      <c r="M173" s="94">
        <v>45342</v>
      </c>
      <c r="N173" s="50" t="s">
        <v>1384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1383</v>
      </c>
      <c r="K174" s="94">
        <v>45460.677731481497</v>
      </c>
      <c r="L174" s="50" t="s">
        <v>1383</v>
      </c>
      <c r="M174" s="94">
        <v>45499.370682870402</v>
      </c>
      <c r="N174" s="50" t="s">
        <v>1384</v>
      </c>
      <c r="O174" s="51" t="s">
        <v>1798</v>
      </c>
      <c r="P174" s="50" t="s">
        <v>1800</v>
      </c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1383</v>
      </c>
      <c r="K175" s="94">
        <v>45259.665451388901</v>
      </c>
      <c r="L175" s="50" t="s">
        <v>1383</v>
      </c>
      <c r="M175" s="94">
        <v>45343</v>
      </c>
      <c r="N175" s="50" t="s">
        <v>1384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1420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1383</v>
      </c>
      <c r="K176" s="94">
        <v>45274.508854166699</v>
      </c>
      <c r="L176" s="50" t="s">
        <v>1384</v>
      </c>
      <c r="M176" s="94"/>
      <c r="N176" s="50" t="s">
        <v>1383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1419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1383</v>
      </c>
      <c r="K177" s="94">
        <v>45274.521157407398</v>
      </c>
      <c r="L177" s="50" t="s">
        <v>1384</v>
      </c>
      <c r="M177" s="94"/>
      <c r="N177" s="50" t="s">
        <v>1383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1385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1383</v>
      </c>
      <c r="K178" s="94">
        <v>45366.129884259302</v>
      </c>
      <c r="L178" s="50" t="s">
        <v>1383</v>
      </c>
      <c r="M178" s="94">
        <v>45498.746087963002</v>
      </c>
      <c r="N178" s="50" t="s">
        <v>1384</v>
      </c>
      <c r="O178" s="51" t="s">
        <v>1798</v>
      </c>
      <c r="P178" s="50" t="s">
        <v>1796</v>
      </c>
    </row>
    <row r="179" spans="1:16" s="13" customFormat="1" x14ac:dyDescent="0.25">
      <c r="A179" s="25">
        <v>179</v>
      </c>
      <c r="B179" s="50" t="s">
        <v>1385</v>
      </c>
      <c r="C179" s="50" t="s">
        <v>53</v>
      </c>
      <c r="D179" s="94">
        <v>45259</v>
      </c>
      <c r="E179" s="50" t="s">
        <v>1423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1383</v>
      </c>
      <c r="K179" s="94">
        <v>45364.396979166697</v>
      </c>
      <c r="L179" s="50" t="s">
        <v>1384</v>
      </c>
      <c r="M179" s="94"/>
      <c r="N179" s="50" t="s">
        <v>1384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1385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1383</v>
      </c>
      <c r="K180" s="94">
        <v>45358.978414351899</v>
      </c>
      <c r="L180" s="50" t="s">
        <v>1383</v>
      </c>
      <c r="M180" s="94">
        <v>45477.704942129603</v>
      </c>
      <c r="N180" s="50" t="s">
        <v>1384</v>
      </c>
      <c r="O180" s="51" t="s">
        <v>1711</v>
      </c>
      <c r="P180" s="50" t="s">
        <v>1712</v>
      </c>
    </row>
    <row r="181" spans="1:16" s="13" customFormat="1" x14ac:dyDescent="0.25">
      <c r="A181" s="25">
        <v>181</v>
      </c>
      <c r="B181" s="50" t="s">
        <v>1385</v>
      </c>
      <c r="C181" s="50" t="s">
        <v>53</v>
      </c>
      <c r="D181" s="94">
        <v>45259</v>
      </c>
      <c r="E181" s="50" t="s">
        <v>1431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1383</v>
      </c>
      <c r="K181" s="94">
        <v>45363.364699074104</v>
      </c>
      <c r="L181" s="50" t="s">
        <v>1384</v>
      </c>
      <c r="M181" s="94"/>
      <c r="N181" s="50" t="s">
        <v>1384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1385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1383</v>
      </c>
      <c r="K182" s="94">
        <v>45366.129884259302</v>
      </c>
      <c r="L182" s="50" t="s">
        <v>1383</v>
      </c>
      <c r="M182" s="94">
        <v>45498.746087963002</v>
      </c>
      <c r="N182" s="50" t="s">
        <v>1384</v>
      </c>
      <c r="O182" s="51" t="s">
        <v>1798</v>
      </c>
      <c r="P182" s="50" t="s">
        <v>1796</v>
      </c>
    </row>
    <row r="183" spans="1:16" s="13" customFormat="1" x14ac:dyDescent="0.25">
      <c r="A183" s="25">
        <v>183</v>
      </c>
      <c r="B183" s="50" t="s">
        <v>1385</v>
      </c>
      <c r="C183" s="50" t="s">
        <v>53</v>
      </c>
      <c r="D183" s="94">
        <v>45260</v>
      </c>
      <c r="E183" s="50" t="s">
        <v>1430</v>
      </c>
      <c r="F183" s="51" t="s">
        <v>236</v>
      </c>
      <c r="G183" s="51" t="s">
        <v>58</v>
      </c>
      <c r="H183" s="52">
        <v>2</v>
      </c>
      <c r="I183" s="51"/>
      <c r="J183" s="50" t="s">
        <v>1383</v>
      </c>
      <c r="K183" s="94">
        <v>45371.474097222199</v>
      </c>
      <c r="L183" s="50" t="s">
        <v>1384</v>
      </c>
      <c r="M183" s="94"/>
      <c r="N183" s="50" t="s">
        <v>1384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1383</v>
      </c>
      <c r="K184" s="94">
        <v>45358.978414351899</v>
      </c>
      <c r="L184" s="50" t="s">
        <v>1383</v>
      </c>
      <c r="M184" s="94">
        <v>45477.704942129603</v>
      </c>
      <c r="N184" s="50" t="s">
        <v>1384</v>
      </c>
      <c r="O184" s="51" t="s">
        <v>1711</v>
      </c>
      <c r="P184" s="50" t="s">
        <v>1712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1432</v>
      </c>
      <c r="F185" s="51" t="s">
        <v>237</v>
      </c>
      <c r="G185" s="51" t="s">
        <v>58</v>
      </c>
      <c r="H185" s="52">
        <v>3</v>
      </c>
      <c r="I185" s="51" t="s">
        <v>1433</v>
      </c>
      <c r="J185" s="50" t="s">
        <v>1383</v>
      </c>
      <c r="K185" s="94">
        <v>45260.027037036998</v>
      </c>
      <c r="L185" s="50" t="s">
        <v>1384</v>
      </c>
      <c r="M185" s="94"/>
      <c r="N185" s="50" t="s">
        <v>1383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1383</v>
      </c>
      <c r="K186" s="94">
        <v>45361.667476851799</v>
      </c>
      <c r="L186" s="50" t="s">
        <v>1383</v>
      </c>
      <c r="M186" s="94">
        <v>45499.401481481502</v>
      </c>
      <c r="N186" s="50" t="s">
        <v>1384</v>
      </c>
      <c r="O186" s="51" t="s">
        <v>1854</v>
      </c>
      <c r="P186" s="50" t="s">
        <v>1847</v>
      </c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1383</v>
      </c>
      <c r="K187" s="94">
        <v>45366.129884259302</v>
      </c>
      <c r="L187" s="50" t="s">
        <v>1383</v>
      </c>
      <c r="M187" s="94">
        <v>45498.746087963002</v>
      </c>
      <c r="N187" s="50" t="s">
        <v>1384</v>
      </c>
      <c r="O187" s="51" t="s">
        <v>1798</v>
      </c>
      <c r="P187" s="50" t="s">
        <v>1796</v>
      </c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1434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1383</v>
      </c>
      <c r="K188" s="94">
        <v>45261.072662036997</v>
      </c>
      <c r="L188" s="50" t="s">
        <v>1384</v>
      </c>
      <c r="M188" s="94"/>
      <c r="N188" s="50" t="s">
        <v>1384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1385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1383</v>
      </c>
      <c r="K189" s="94">
        <v>45261.076516203699</v>
      </c>
      <c r="L189" s="50" t="s">
        <v>1383</v>
      </c>
      <c r="M189" s="94">
        <v>45343</v>
      </c>
      <c r="N189" s="50" t="s">
        <v>1384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1435</v>
      </c>
      <c r="F190" s="51" t="s">
        <v>242</v>
      </c>
      <c r="G190" s="51"/>
      <c r="H190" s="52">
        <v>1</v>
      </c>
      <c r="I190" s="51"/>
      <c r="J190" s="50" t="s">
        <v>1383</v>
      </c>
      <c r="K190" s="94">
        <v>45261.0769097222</v>
      </c>
      <c r="L190" s="50" t="s">
        <v>1384</v>
      </c>
      <c r="M190" s="94"/>
      <c r="N190" s="50" t="s">
        <v>1384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1383</v>
      </c>
      <c r="K191" s="94">
        <v>45261.077303240701</v>
      </c>
      <c r="L191" s="50" t="s">
        <v>1383</v>
      </c>
      <c r="M191" s="94">
        <v>45342</v>
      </c>
      <c r="N191" s="50" t="s">
        <v>1384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1383</v>
      </c>
      <c r="K192" s="94">
        <v>45358.978414351899</v>
      </c>
      <c r="L192" s="50" t="s">
        <v>1383</v>
      </c>
      <c r="M192" s="94">
        <v>45477.704942129603</v>
      </c>
      <c r="N192" s="50" t="s">
        <v>1384</v>
      </c>
      <c r="O192" s="51" t="s">
        <v>1711</v>
      </c>
      <c r="P192" s="50" t="s">
        <v>1712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1418</v>
      </c>
      <c r="F193" s="51" t="s">
        <v>192</v>
      </c>
      <c r="G193" s="51"/>
      <c r="H193" s="52">
        <v>1</v>
      </c>
      <c r="I193" s="51"/>
      <c r="J193" s="50" t="s">
        <v>1383</v>
      </c>
      <c r="K193" s="94">
        <v>45363.401620370401</v>
      </c>
      <c r="L193" s="50" t="s">
        <v>1384</v>
      </c>
      <c r="M193" s="94"/>
      <c r="N193" s="50" t="s">
        <v>1384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1383</v>
      </c>
      <c r="K194" s="94">
        <v>45363.337118055599</v>
      </c>
      <c r="L194" s="50" t="s">
        <v>1384</v>
      </c>
      <c r="M194" s="94"/>
      <c r="N194" s="50" t="s">
        <v>1384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1383</v>
      </c>
      <c r="K195" s="94">
        <v>45359.013298611098</v>
      </c>
      <c r="L195" s="50" t="s">
        <v>1384</v>
      </c>
      <c r="M195" s="94"/>
      <c r="N195" s="50" t="s">
        <v>1384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1383</v>
      </c>
      <c r="K196" s="94">
        <v>45460.677731481497</v>
      </c>
      <c r="L196" s="50" t="s">
        <v>1383</v>
      </c>
      <c r="M196" s="94">
        <v>45499.370682870402</v>
      </c>
      <c r="N196" s="50" t="s">
        <v>1384</v>
      </c>
      <c r="O196" s="51" t="s">
        <v>1798</v>
      </c>
      <c r="P196" s="50" t="s">
        <v>1800</v>
      </c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1436</v>
      </c>
      <c r="F197" s="51" t="s">
        <v>247</v>
      </c>
      <c r="G197" s="51" t="s">
        <v>248</v>
      </c>
      <c r="H197" s="52">
        <v>1.25</v>
      </c>
      <c r="I197" s="51"/>
      <c r="J197" s="50" t="s">
        <v>1383</v>
      </c>
      <c r="K197" s="94">
        <v>45380.299247685201</v>
      </c>
      <c r="L197" s="50" t="s">
        <v>1384</v>
      </c>
      <c r="M197" s="94"/>
      <c r="N197" s="50" t="s">
        <v>1384</v>
      </c>
      <c r="O197" s="51" t="s">
        <v>1125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1383</v>
      </c>
      <c r="K198" s="94">
        <v>45361.667476851799</v>
      </c>
      <c r="L198" s="50" t="s">
        <v>1383</v>
      </c>
      <c r="M198" s="94">
        <v>45499.401481481502</v>
      </c>
      <c r="N198" s="50" t="s">
        <v>1384</v>
      </c>
      <c r="O198" s="51" t="s">
        <v>1854</v>
      </c>
      <c r="P198" s="50" t="s">
        <v>1847</v>
      </c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1383</v>
      </c>
      <c r="K199" s="94">
        <v>45366.1094212963</v>
      </c>
      <c r="L199" s="50" t="s">
        <v>1384</v>
      </c>
      <c r="M199" s="94"/>
      <c r="N199" s="50" t="s">
        <v>1384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1383</v>
      </c>
      <c r="K200" s="94">
        <v>45344.687314814801</v>
      </c>
      <c r="L200" s="50" t="s">
        <v>1383</v>
      </c>
      <c r="M200" s="94">
        <v>45344</v>
      </c>
      <c r="N200" s="50" t="s">
        <v>1384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1425</v>
      </c>
      <c r="F201" s="51" t="s">
        <v>255</v>
      </c>
      <c r="G201" s="51" t="s">
        <v>58</v>
      </c>
      <c r="H201" s="52">
        <v>2</v>
      </c>
      <c r="I201" s="51"/>
      <c r="J201" s="50" t="s">
        <v>1383</v>
      </c>
      <c r="K201" s="94">
        <v>45364.668310185203</v>
      </c>
      <c r="L201" s="50" t="s">
        <v>1384</v>
      </c>
      <c r="M201" s="94"/>
      <c r="N201" s="50" t="s">
        <v>1384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1383</v>
      </c>
      <c r="K202" s="94">
        <v>45274.522037037001</v>
      </c>
      <c r="L202" s="50" t="s">
        <v>1384</v>
      </c>
      <c r="M202" s="94"/>
      <c r="N202" s="50" t="s">
        <v>1383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1385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1383</v>
      </c>
      <c r="K203" s="94">
        <v>45359.0484490741</v>
      </c>
      <c r="L203" s="50" t="s">
        <v>1384</v>
      </c>
      <c r="M203" s="94"/>
      <c r="N203" s="50" t="s">
        <v>1384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1385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1383</v>
      </c>
      <c r="K204" s="94">
        <v>45460.677731481497</v>
      </c>
      <c r="L204" s="50" t="s">
        <v>1383</v>
      </c>
      <c r="M204" s="94">
        <v>45499.370682870402</v>
      </c>
      <c r="N204" s="50" t="s">
        <v>1384</v>
      </c>
      <c r="O204" s="51" t="s">
        <v>1798</v>
      </c>
      <c r="P204" s="50" t="s">
        <v>1800</v>
      </c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1383</v>
      </c>
      <c r="K205" s="94">
        <v>45344.686458333301</v>
      </c>
      <c r="L205" s="50" t="s">
        <v>1383</v>
      </c>
      <c r="M205" s="94">
        <v>45344</v>
      </c>
      <c r="N205" s="50" t="s">
        <v>1384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1383</v>
      </c>
      <c r="K206" s="94">
        <v>45344.6870023148</v>
      </c>
      <c r="L206" s="50" t="s">
        <v>1383</v>
      </c>
      <c r="M206" s="94">
        <v>45344</v>
      </c>
      <c r="N206" s="50" t="s">
        <v>1384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1383</v>
      </c>
      <c r="K207" s="94">
        <v>45344.687314814801</v>
      </c>
      <c r="L207" s="50" t="s">
        <v>1383</v>
      </c>
      <c r="M207" s="94">
        <v>45344</v>
      </c>
      <c r="N207" s="50" t="s">
        <v>1384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1383</v>
      </c>
      <c r="K208" s="94">
        <v>45359.051030092603</v>
      </c>
      <c r="L208" s="50" t="s">
        <v>1384</v>
      </c>
      <c r="M208" s="94"/>
      <c r="N208" s="50" t="s">
        <v>1384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1383</v>
      </c>
      <c r="K209" s="94">
        <v>45460.677731481497</v>
      </c>
      <c r="L209" s="50" t="s">
        <v>1383</v>
      </c>
      <c r="M209" s="94">
        <v>45499.370682870402</v>
      </c>
      <c r="N209" s="50" t="s">
        <v>1384</v>
      </c>
      <c r="O209" s="51" t="s">
        <v>1798</v>
      </c>
      <c r="P209" s="50" t="s">
        <v>1800</v>
      </c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1383</v>
      </c>
      <c r="K210" s="94">
        <v>45275.306145833303</v>
      </c>
      <c r="L210" s="50" t="s">
        <v>1384</v>
      </c>
      <c r="M210" s="94"/>
      <c r="N210" s="50" t="s">
        <v>1383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1383</v>
      </c>
      <c r="K211" s="94">
        <v>45361.675057870401</v>
      </c>
      <c r="L211" s="50" t="s">
        <v>1383</v>
      </c>
      <c r="M211" s="94">
        <v>45462.729050925896</v>
      </c>
      <c r="N211" s="50" t="s">
        <v>1384</v>
      </c>
      <c r="O211" s="51" t="s">
        <v>1451</v>
      </c>
      <c r="P211" s="50" t="s">
        <v>1452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1385</v>
      </c>
      <c r="F212" s="51" t="s">
        <v>268</v>
      </c>
      <c r="G212" s="51" t="s">
        <v>166</v>
      </c>
      <c r="H212" s="52">
        <v>1.75</v>
      </c>
      <c r="I212" s="51"/>
      <c r="J212" s="50" t="s">
        <v>1383</v>
      </c>
      <c r="K212" s="94">
        <v>45363.402129629598</v>
      </c>
      <c r="L212" s="50" t="s">
        <v>1383</v>
      </c>
      <c r="M212" s="94">
        <v>45496.688391203701</v>
      </c>
      <c r="N212" s="50" t="s">
        <v>1384</v>
      </c>
      <c r="O212" s="51" t="s">
        <v>1784</v>
      </c>
      <c r="P212" s="50" t="s">
        <v>1776</v>
      </c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1386</v>
      </c>
      <c r="F213" s="51" t="s">
        <v>269</v>
      </c>
      <c r="G213" s="51" t="s">
        <v>270</v>
      </c>
      <c r="H213" s="52">
        <v>0.75</v>
      </c>
      <c r="I213" s="51"/>
      <c r="J213" s="50" t="s">
        <v>1383</v>
      </c>
      <c r="K213" s="94">
        <v>45275.300127314797</v>
      </c>
      <c r="L213" s="50" t="s">
        <v>1383</v>
      </c>
      <c r="M213" s="94">
        <v>45496.6729976852</v>
      </c>
      <c r="N213" s="50" t="s">
        <v>1384</v>
      </c>
      <c r="O213" s="51" t="s">
        <v>1784</v>
      </c>
      <c r="P213" s="50" t="s">
        <v>1774</v>
      </c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1387</v>
      </c>
      <c r="F214" s="51" t="s">
        <v>271</v>
      </c>
      <c r="G214" s="51" t="s">
        <v>272</v>
      </c>
      <c r="H214" s="52">
        <v>1.75</v>
      </c>
      <c r="I214" s="51"/>
      <c r="J214" s="50" t="s">
        <v>1383</v>
      </c>
      <c r="K214" s="94">
        <v>45275.305937500001</v>
      </c>
      <c r="L214" s="50" t="s">
        <v>1384</v>
      </c>
      <c r="M214" s="94"/>
      <c r="N214" s="50" t="s">
        <v>1383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1438</v>
      </c>
      <c r="F215" s="51" t="s">
        <v>273</v>
      </c>
      <c r="G215" s="51" t="s">
        <v>274</v>
      </c>
      <c r="H215" s="52">
        <v>0.5</v>
      </c>
      <c r="I215" s="51"/>
      <c r="J215" s="50" t="s">
        <v>1383</v>
      </c>
      <c r="K215" s="94">
        <v>45275.305821759299</v>
      </c>
      <c r="L215" s="50" t="s">
        <v>1384</v>
      </c>
      <c r="M215" s="94"/>
      <c r="N215" s="50" t="s">
        <v>1384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1387</v>
      </c>
      <c r="F216" s="51" t="s">
        <v>271</v>
      </c>
      <c r="G216" s="51" t="s">
        <v>58</v>
      </c>
      <c r="H216" s="52">
        <v>1</v>
      </c>
      <c r="I216" s="51"/>
      <c r="J216" s="50" t="s">
        <v>1383</v>
      </c>
      <c r="K216" s="94">
        <v>45275.3055902778</v>
      </c>
      <c r="L216" s="50" t="s">
        <v>1384</v>
      </c>
      <c r="M216" s="94"/>
      <c r="N216" s="50" t="s">
        <v>1384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1439</v>
      </c>
      <c r="F217" s="51" t="s">
        <v>275</v>
      </c>
      <c r="G217" s="51" t="s">
        <v>58</v>
      </c>
      <c r="H217" s="52">
        <v>1</v>
      </c>
      <c r="I217" s="51"/>
      <c r="J217" s="50" t="s">
        <v>1383</v>
      </c>
      <c r="K217" s="94">
        <v>45275.3066203704</v>
      </c>
      <c r="L217" s="50" t="s">
        <v>1384</v>
      </c>
      <c r="M217" s="94"/>
      <c r="N217" s="50" t="s">
        <v>1384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1383</v>
      </c>
      <c r="K218" s="94">
        <v>45379.312175925901</v>
      </c>
      <c r="L218" s="50" t="s">
        <v>1383</v>
      </c>
      <c r="M218" s="94">
        <v>45499.391238425902</v>
      </c>
      <c r="N218" s="50" t="s">
        <v>1384</v>
      </c>
      <c r="O218" s="51" t="s">
        <v>1854</v>
      </c>
      <c r="P218" s="50" t="s">
        <v>1846</v>
      </c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1383</v>
      </c>
      <c r="K219" s="94">
        <v>45275.336921296301</v>
      </c>
      <c r="L219" s="50" t="s">
        <v>1383</v>
      </c>
      <c r="M219" s="94">
        <v>45496.6887615741</v>
      </c>
      <c r="N219" s="50" t="s">
        <v>1384</v>
      </c>
      <c r="O219" s="51" t="s">
        <v>1784</v>
      </c>
      <c r="P219" s="50" t="s">
        <v>1777</v>
      </c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1389</v>
      </c>
      <c r="F220" s="51" t="s">
        <v>16</v>
      </c>
      <c r="G220" s="51" t="s">
        <v>280</v>
      </c>
      <c r="H220" s="52">
        <v>0.25</v>
      </c>
      <c r="I220" s="51"/>
      <c r="J220" s="50" t="s">
        <v>1383</v>
      </c>
      <c r="K220" s="94">
        <v>45275.460428240702</v>
      </c>
      <c r="L220" s="50" t="s">
        <v>1384</v>
      </c>
      <c r="M220" s="94"/>
      <c r="N220" s="50" t="s">
        <v>1384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1389</v>
      </c>
      <c r="F221" s="51" t="s">
        <v>16</v>
      </c>
      <c r="G221" s="51" t="s">
        <v>17</v>
      </c>
      <c r="H221" s="52">
        <v>0.25</v>
      </c>
      <c r="I221" s="51"/>
      <c r="J221" s="50" t="s">
        <v>1383</v>
      </c>
      <c r="K221" s="94">
        <v>45275.461006944402</v>
      </c>
      <c r="L221" s="50" t="s">
        <v>1384</v>
      </c>
      <c r="M221" s="94"/>
      <c r="N221" s="50" t="s">
        <v>1384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1383</v>
      </c>
      <c r="K222" s="94">
        <v>45359.051030092603</v>
      </c>
      <c r="L222" s="50" t="s">
        <v>1384</v>
      </c>
      <c r="M222" s="94"/>
      <c r="N222" s="50" t="s">
        <v>1384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1440</v>
      </c>
      <c r="F223" s="51" t="s">
        <v>23</v>
      </c>
      <c r="G223" s="51" t="s">
        <v>24</v>
      </c>
      <c r="H223" s="52">
        <v>0.25</v>
      </c>
      <c r="I223" s="51"/>
      <c r="J223" s="50" t="s">
        <v>1383</v>
      </c>
      <c r="K223" s="94">
        <v>45275.536249999997</v>
      </c>
      <c r="L223" s="50" t="s">
        <v>1384</v>
      </c>
      <c r="M223" s="94"/>
      <c r="N223" s="50" t="s">
        <v>1384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1440</v>
      </c>
      <c r="F224" s="51" t="s">
        <v>23</v>
      </c>
      <c r="G224" s="51" t="s">
        <v>25</v>
      </c>
      <c r="H224" s="52">
        <v>0.5</v>
      </c>
      <c r="I224" s="51"/>
      <c r="J224" s="50" t="s">
        <v>1384</v>
      </c>
      <c r="K224" s="94">
        <v>45275.537731481498</v>
      </c>
      <c r="L224" s="50" t="s">
        <v>1384</v>
      </c>
      <c r="M224" s="94"/>
      <c r="N224" s="50" t="s">
        <v>1384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1383</v>
      </c>
      <c r="K225" s="94">
        <v>45276.415405092601</v>
      </c>
      <c r="L225" s="50" t="s">
        <v>1384</v>
      </c>
      <c r="M225" s="94"/>
      <c r="N225" s="50" t="s">
        <v>1383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1390</v>
      </c>
      <c r="F226" s="51" t="s">
        <v>28</v>
      </c>
      <c r="G226" s="51" t="s">
        <v>29</v>
      </c>
      <c r="H226" s="52">
        <v>0.5</v>
      </c>
      <c r="I226" s="51"/>
      <c r="J226" s="50" t="s">
        <v>1383</v>
      </c>
      <c r="K226" s="94">
        <v>45275.560624999998</v>
      </c>
      <c r="L226" s="50" t="s">
        <v>1383</v>
      </c>
      <c r="M226" s="94">
        <v>45499.449479166702</v>
      </c>
      <c r="N226" s="50" t="s">
        <v>1384</v>
      </c>
      <c r="O226" s="51" t="s">
        <v>1854</v>
      </c>
      <c r="P226" s="50" t="s">
        <v>1905</v>
      </c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1383</v>
      </c>
      <c r="K227" s="94">
        <v>45276.412002314799</v>
      </c>
      <c r="L227" s="50" t="s">
        <v>1384</v>
      </c>
      <c r="M227" s="94"/>
      <c r="N227" s="50" t="s">
        <v>1383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1383</v>
      </c>
      <c r="K228" s="94">
        <v>45276.415625000001</v>
      </c>
      <c r="L228" s="50" t="s">
        <v>1384</v>
      </c>
      <c r="M228" s="94"/>
      <c r="N228" s="50" t="s">
        <v>1383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1442</v>
      </c>
      <c r="F229" s="51" t="s">
        <v>282</v>
      </c>
      <c r="G229" s="51" t="s">
        <v>58</v>
      </c>
      <c r="H229" s="52">
        <v>2</v>
      </c>
      <c r="I229" s="51"/>
      <c r="J229" s="50" t="s">
        <v>1383</v>
      </c>
      <c r="K229" s="94">
        <v>45276.415300925903</v>
      </c>
      <c r="L229" s="50" t="s">
        <v>1384</v>
      </c>
      <c r="M229" s="94"/>
      <c r="N229" s="50" t="s">
        <v>1383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1437</v>
      </c>
      <c r="F230" s="51" t="s">
        <v>283</v>
      </c>
      <c r="G230" s="51" t="s">
        <v>270</v>
      </c>
      <c r="H230" s="52">
        <v>1.25</v>
      </c>
      <c r="I230" s="51"/>
      <c r="J230" s="50" t="s">
        <v>1383</v>
      </c>
      <c r="K230" s="94">
        <v>45276.4157291667</v>
      </c>
      <c r="L230" s="50" t="s">
        <v>1384</v>
      </c>
      <c r="M230" s="94"/>
      <c r="N230" s="50" t="s">
        <v>1384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1409</v>
      </c>
      <c r="F231" s="51" t="s">
        <v>175</v>
      </c>
      <c r="G231" s="51" t="s">
        <v>284</v>
      </c>
      <c r="H231" s="52">
        <v>0.75</v>
      </c>
      <c r="I231" s="51"/>
      <c r="J231" s="50" t="s">
        <v>1383</v>
      </c>
      <c r="K231" s="94">
        <v>45276.3453703704</v>
      </c>
      <c r="L231" s="50" t="s">
        <v>1384</v>
      </c>
      <c r="M231" s="94"/>
      <c r="N231" s="50" t="s">
        <v>1384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1443</v>
      </c>
      <c r="F232" s="51" t="s">
        <v>286</v>
      </c>
      <c r="G232" s="51" t="s">
        <v>287</v>
      </c>
      <c r="H232" s="52">
        <v>2</v>
      </c>
      <c r="I232" s="51"/>
      <c r="J232" s="50" t="s">
        <v>1383</v>
      </c>
      <c r="K232" s="94">
        <v>45276.418796296297</v>
      </c>
      <c r="L232" s="50" t="s">
        <v>1384</v>
      </c>
      <c r="M232" s="94"/>
      <c r="N232" s="50" t="s">
        <v>1383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1444</v>
      </c>
      <c r="F233" s="51" t="s">
        <v>288</v>
      </c>
      <c r="G233" s="51" t="s">
        <v>289</v>
      </c>
      <c r="H233" s="52">
        <v>2.5</v>
      </c>
      <c r="I233" s="51"/>
      <c r="J233" s="50" t="s">
        <v>1384</v>
      </c>
      <c r="K233" s="94">
        <v>45358.469409722202</v>
      </c>
      <c r="L233" s="50" t="s">
        <v>1384</v>
      </c>
      <c r="M233" s="94"/>
      <c r="N233" s="50" t="s">
        <v>1383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1384</v>
      </c>
      <c r="K234" s="94">
        <v>45358.469571759299</v>
      </c>
      <c r="L234" s="50" t="s">
        <v>1384</v>
      </c>
      <c r="M234" s="94"/>
      <c r="N234" s="50" t="s">
        <v>1383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1445</v>
      </c>
      <c r="F235" s="51" t="s">
        <v>294</v>
      </c>
      <c r="G235" s="51" t="s">
        <v>294</v>
      </c>
      <c r="H235" s="52">
        <v>1</v>
      </c>
      <c r="I235" s="51"/>
      <c r="J235" s="50" t="s">
        <v>1383</v>
      </c>
      <c r="K235" s="94">
        <v>45380.3352199074</v>
      </c>
      <c r="L235" s="50" t="s">
        <v>1384</v>
      </c>
      <c r="M235" s="94"/>
      <c r="N235" s="50" t="s">
        <v>1384</v>
      </c>
      <c r="O235" s="51" t="s">
        <v>1125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1446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1383</v>
      </c>
      <c r="K236" s="94">
        <v>45364.424062500002</v>
      </c>
      <c r="L236" s="50" t="s">
        <v>1384</v>
      </c>
      <c r="M236" s="94"/>
      <c r="N236" s="50" t="s">
        <v>1384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1447</v>
      </c>
      <c r="F237" s="51" t="s">
        <v>297</v>
      </c>
      <c r="G237" s="51" t="s">
        <v>298</v>
      </c>
      <c r="H237" s="52">
        <v>1</v>
      </c>
      <c r="I237" s="51"/>
      <c r="J237" s="50" t="s">
        <v>1383</v>
      </c>
      <c r="K237" s="94">
        <v>45276.511828703697</v>
      </c>
      <c r="L237" s="50" t="s">
        <v>1384</v>
      </c>
      <c r="M237" s="94"/>
      <c r="N237" s="50" t="s">
        <v>1384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1392</v>
      </c>
      <c r="F238" s="51" t="s">
        <v>116</v>
      </c>
      <c r="G238" s="51" t="s">
        <v>298</v>
      </c>
      <c r="H238" s="52">
        <v>1.25</v>
      </c>
      <c r="I238" s="51"/>
      <c r="J238" s="50" t="s">
        <v>1383</v>
      </c>
      <c r="K238" s="94">
        <v>45364.341874999998</v>
      </c>
      <c r="L238" s="50" t="s">
        <v>1384</v>
      </c>
      <c r="M238" s="94"/>
      <c r="N238" s="50" t="s">
        <v>1384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1448</v>
      </c>
      <c r="F239" s="51" t="s">
        <v>299</v>
      </c>
      <c r="G239" s="51" t="s">
        <v>298</v>
      </c>
      <c r="H239" s="52">
        <v>3.75</v>
      </c>
      <c r="I239" s="51"/>
      <c r="J239" s="50" t="s">
        <v>1383</v>
      </c>
      <c r="K239" s="94">
        <v>45363.389791666697</v>
      </c>
      <c r="L239" s="50" t="s">
        <v>1384</v>
      </c>
      <c r="M239" s="94"/>
      <c r="N239" s="50" t="s">
        <v>1384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1385</v>
      </c>
      <c r="C240" s="50" t="s">
        <v>53</v>
      </c>
      <c r="D240" s="94">
        <v>45276</v>
      </c>
      <c r="E240" s="50" t="s">
        <v>1405</v>
      </c>
      <c r="F240" s="51" t="s">
        <v>300</v>
      </c>
      <c r="G240" s="51"/>
      <c r="H240" s="52">
        <v>3</v>
      </c>
      <c r="I240" s="51"/>
      <c r="J240" s="50" t="s">
        <v>1383</v>
      </c>
      <c r="K240" s="94">
        <v>45363.398136574098</v>
      </c>
      <c r="L240" s="50" t="s">
        <v>1384</v>
      </c>
      <c r="M240" s="94"/>
      <c r="N240" s="50" t="s">
        <v>1384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1383</v>
      </c>
      <c r="K241" s="94">
        <v>45363.372731481497</v>
      </c>
      <c r="L241" s="50" t="s">
        <v>1384</v>
      </c>
      <c r="M241" s="94"/>
      <c r="N241" s="50" t="s">
        <v>1384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1384</v>
      </c>
      <c r="K242" s="94">
        <v>45358.469710648104</v>
      </c>
      <c r="L242" s="50" t="s">
        <v>1384</v>
      </c>
      <c r="M242" s="94"/>
      <c r="N242" s="50" t="s">
        <v>1383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1383</v>
      </c>
      <c r="K243" s="94">
        <v>45276.622766203698</v>
      </c>
      <c r="L243" s="50" t="s">
        <v>1384</v>
      </c>
      <c r="M243" s="94"/>
      <c r="N243" s="50" t="s">
        <v>1384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1384</v>
      </c>
      <c r="K244" s="94">
        <v>45276.704872685201</v>
      </c>
      <c r="L244" s="50" t="s">
        <v>1384</v>
      </c>
      <c r="M244" s="94"/>
      <c r="N244" s="50" t="s">
        <v>1384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1449</v>
      </c>
      <c r="F245" s="51" t="s">
        <v>306</v>
      </c>
      <c r="G245" s="51" t="s">
        <v>307</v>
      </c>
      <c r="H245" s="52">
        <v>1</v>
      </c>
      <c r="I245" s="51"/>
      <c r="J245" s="50" t="s">
        <v>1383</v>
      </c>
      <c r="K245" s="94">
        <v>45358.469791666699</v>
      </c>
      <c r="L245" s="50" t="s">
        <v>1384</v>
      </c>
      <c r="M245" s="94"/>
      <c r="N245" s="50" t="s">
        <v>1383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1441</v>
      </c>
      <c r="F246" s="51" t="s">
        <v>308</v>
      </c>
      <c r="G246" s="51" t="s">
        <v>58</v>
      </c>
      <c r="H246" s="52">
        <v>1</v>
      </c>
      <c r="I246" s="51"/>
      <c r="J246" s="50" t="s">
        <v>1383</v>
      </c>
      <c r="K246" s="94">
        <v>45358.469849537003</v>
      </c>
      <c r="L246" s="50" t="s">
        <v>1384</v>
      </c>
      <c r="M246" s="94"/>
      <c r="N246" s="50" t="s">
        <v>1383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1383</v>
      </c>
      <c r="K247" s="94">
        <v>45282.424189814803</v>
      </c>
      <c r="L247" s="50" t="s">
        <v>1383</v>
      </c>
      <c r="M247" s="94">
        <v>45343</v>
      </c>
      <c r="N247" s="50" t="s">
        <v>1384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1383</v>
      </c>
      <c r="K248" s="94">
        <v>45460.451886574097</v>
      </c>
      <c r="L248" s="50" t="s">
        <v>1383</v>
      </c>
      <c r="M248" s="94">
        <v>45499.370682870402</v>
      </c>
      <c r="N248" s="50" t="s">
        <v>1384</v>
      </c>
      <c r="O248" s="51" t="s">
        <v>1798</v>
      </c>
      <c r="P248" s="50" t="s">
        <v>1800</v>
      </c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1383</v>
      </c>
      <c r="K249" s="94">
        <v>45358.474803240701</v>
      </c>
      <c r="L249" s="50" t="s">
        <v>1384</v>
      </c>
      <c r="M249" s="94"/>
      <c r="N249" s="50" t="s">
        <v>1383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1383</v>
      </c>
      <c r="K250" s="94">
        <v>45336.310034722199</v>
      </c>
      <c r="L250" s="50" t="s">
        <v>1383</v>
      </c>
      <c r="M250" s="94">
        <v>45342</v>
      </c>
      <c r="N250" s="50" t="s">
        <v>1384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1383</v>
      </c>
      <c r="K251" s="94">
        <v>45336.324351851901</v>
      </c>
      <c r="L251" s="50" t="s">
        <v>1383</v>
      </c>
      <c r="M251" s="94">
        <v>45342</v>
      </c>
      <c r="N251" s="50" t="s">
        <v>1384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1383</v>
      </c>
      <c r="K252" s="94">
        <v>45336.3262384259</v>
      </c>
      <c r="L252" s="50" t="s">
        <v>1383</v>
      </c>
      <c r="M252" s="94">
        <v>45343</v>
      </c>
      <c r="N252" s="50" t="s">
        <v>1384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1383</v>
      </c>
      <c r="K253" s="94">
        <v>45336.326446759304</v>
      </c>
      <c r="L253" s="50" t="s">
        <v>1383</v>
      </c>
      <c r="M253" s="94">
        <v>45342</v>
      </c>
      <c r="N253" s="50" t="s">
        <v>1384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1383</v>
      </c>
      <c r="K254" s="94">
        <v>45336.326631944401</v>
      </c>
      <c r="L254" s="50" t="s">
        <v>1383</v>
      </c>
      <c r="M254" s="94">
        <v>45343</v>
      </c>
      <c r="N254" s="50" t="s">
        <v>1384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1385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1383</v>
      </c>
      <c r="K255" s="94">
        <v>45460.451886574097</v>
      </c>
      <c r="L255" s="50" t="s">
        <v>1383</v>
      </c>
      <c r="M255" s="94">
        <v>45499.370682870402</v>
      </c>
      <c r="N255" s="50" t="s">
        <v>1384</v>
      </c>
      <c r="O255" s="51" t="s">
        <v>1798</v>
      </c>
      <c r="P255" s="50" t="s">
        <v>1800</v>
      </c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1383</v>
      </c>
      <c r="K256" s="94">
        <v>45359.000706018502</v>
      </c>
      <c r="L256" s="50" t="s">
        <v>1383</v>
      </c>
      <c r="M256" s="94">
        <v>45351</v>
      </c>
      <c r="N256" s="50" t="s">
        <v>1384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1450</v>
      </c>
      <c r="F257" s="51" t="s">
        <v>575</v>
      </c>
      <c r="G257" s="51" t="s">
        <v>58</v>
      </c>
      <c r="H257" s="52">
        <v>1</v>
      </c>
      <c r="I257" s="51"/>
      <c r="J257" s="50" t="s">
        <v>1383</v>
      </c>
      <c r="K257" s="94">
        <v>45358.475046296298</v>
      </c>
      <c r="L257" s="50" t="s">
        <v>1384</v>
      </c>
      <c r="M257" s="94"/>
      <c r="N257" s="50" t="s">
        <v>1383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1383</v>
      </c>
      <c r="K258" s="94">
        <v>45460.451886574097</v>
      </c>
      <c r="L258" s="50" t="s">
        <v>1383</v>
      </c>
      <c r="M258" s="94">
        <v>45499.370682870402</v>
      </c>
      <c r="N258" s="50" t="s">
        <v>1384</v>
      </c>
      <c r="O258" s="51" t="s">
        <v>1798</v>
      </c>
      <c r="P258" s="50" t="s">
        <v>1800</v>
      </c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1383</v>
      </c>
      <c r="K259" s="94">
        <v>45347.725671296299</v>
      </c>
      <c r="L259" s="50" t="s">
        <v>1384</v>
      </c>
      <c r="M259" s="94"/>
      <c r="N259" s="50" t="s">
        <v>1383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1383</v>
      </c>
      <c r="K260" s="94">
        <v>45348.698807870402</v>
      </c>
      <c r="L260" s="50" t="s">
        <v>1383</v>
      </c>
      <c r="M260" s="94">
        <v>45342</v>
      </c>
      <c r="N260" s="50" t="s">
        <v>1384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1383</v>
      </c>
      <c r="K261" s="94">
        <v>45347.725416666697</v>
      </c>
      <c r="L261" s="50" t="s">
        <v>1384</v>
      </c>
      <c r="M261" s="94"/>
      <c r="N261" s="50" t="s">
        <v>1383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1384</v>
      </c>
      <c r="K262" s="94">
        <v>45347.347060185202</v>
      </c>
      <c r="L262" s="50" t="s">
        <v>1384</v>
      </c>
      <c r="M262" s="94"/>
      <c r="N262" s="50" t="s">
        <v>1384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1383</v>
      </c>
      <c r="K263" s="94">
        <v>45347.4461226852</v>
      </c>
      <c r="L263" s="50" t="s">
        <v>1384</v>
      </c>
      <c r="M263" s="94"/>
      <c r="N263" s="50" t="s">
        <v>1383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1384</v>
      </c>
      <c r="K264" s="94">
        <v>45347.709583333301</v>
      </c>
      <c r="L264" s="50" t="s">
        <v>1384</v>
      </c>
      <c r="M264" s="94"/>
      <c r="N264" s="50" t="s">
        <v>1383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1383</v>
      </c>
      <c r="K265" s="94">
        <v>45347.702939814801</v>
      </c>
      <c r="L265" s="50" t="s">
        <v>1384</v>
      </c>
      <c r="M265" s="94"/>
      <c r="N265" s="50" t="s">
        <v>1383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1383</v>
      </c>
      <c r="K266" s="94">
        <v>45347.723657407398</v>
      </c>
      <c r="L266" s="50" t="s">
        <v>1384</v>
      </c>
      <c r="M266" s="94"/>
      <c r="N266" s="50" t="s">
        <v>1383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1383</v>
      </c>
      <c r="K267" s="94">
        <v>45348.686099537001</v>
      </c>
      <c r="L267" s="50" t="s">
        <v>1384</v>
      </c>
      <c r="M267" s="94"/>
      <c r="N267" s="50" t="s">
        <v>1384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1383</v>
      </c>
      <c r="K268" s="94">
        <v>45359.051030092603</v>
      </c>
      <c r="L268" s="50" t="s">
        <v>1384</v>
      </c>
      <c r="M268" s="94"/>
      <c r="N268" s="50" t="s">
        <v>1384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1383</v>
      </c>
      <c r="K269" s="94">
        <v>45358.978414351899</v>
      </c>
      <c r="L269" s="50" t="s">
        <v>1383</v>
      </c>
      <c r="M269" s="94">
        <v>45477.704942129603</v>
      </c>
      <c r="N269" s="50" t="s">
        <v>1384</v>
      </c>
      <c r="O269" s="51" t="s">
        <v>1711</v>
      </c>
      <c r="P269" s="50" t="s">
        <v>1712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1383</v>
      </c>
      <c r="K270" s="94">
        <v>45359.051030092603</v>
      </c>
      <c r="L270" s="50" t="s">
        <v>1384</v>
      </c>
      <c r="M270" s="94"/>
      <c r="N270" s="50" t="s">
        <v>1384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1383</v>
      </c>
      <c r="K271" s="94">
        <v>45363.402928240699</v>
      </c>
      <c r="L271" s="50" t="s">
        <v>1384</v>
      </c>
      <c r="M271" s="94"/>
      <c r="N271" s="50" t="s">
        <v>1384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1383</v>
      </c>
      <c r="K272" s="94">
        <v>45358.978414351899</v>
      </c>
      <c r="L272" s="50" t="s">
        <v>1383</v>
      </c>
      <c r="M272" s="94">
        <v>45477.704942129603</v>
      </c>
      <c r="N272" s="50" t="s">
        <v>1384</v>
      </c>
      <c r="O272" s="51" t="s">
        <v>1711</v>
      </c>
      <c r="P272" s="50" t="s">
        <v>1712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1383</v>
      </c>
      <c r="K273" s="94">
        <v>45358.978414351899</v>
      </c>
      <c r="L273" s="50" t="s">
        <v>1383</v>
      </c>
      <c r="M273" s="94">
        <v>45477.704942129603</v>
      </c>
      <c r="N273" s="50" t="s">
        <v>1384</v>
      </c>
      <c r="O273" s="51" t="s">
        <v>1711</v>
      </c>
      <c r="P273" s="50" t="s">
        <v>1712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1383</v>
      </c>
      <c r="K274" s="94">
        <v>45358.978414351899</v>
      </c>
      <c r="L274" s="50" t="s">
        <v>1383</v>
      </c>
      <c r="M274" s="94">
        <v>45477.704942129603</v>
      </c>
      <c r="N274" s="50" t="s">
        <v>1384</v>
      </c>
      <c r="O274" s="51" t="s">
        <v>1711</v>
      </c>
      <c r="P274" s="50" t="s">
        <v>1712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1383</v>
      </c>
      <c r="K275" s="94">
        <v>45359.393495370401</v>
      </c>
      <c r="L275" s="50" t="s">
        <v>1383</v>
      </c>
      <c r="M275" s="94">
        <v>45498.746087963002</v>
      </c>
      <c r="N275" s="50" t="s">
        <v>1384</v>
      </c>
      <c r="O275" s="51" t="s">
        <v>1798</v>
      </c>
      <c r="P275" s="50" t="s">
        <v>1796</v>
      </c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1383</v>
      </c>
      <c r="K276" s="94">
        <v>45372.494687500002</v>
      </c>
      <c r="L276" s="50" t="s">
        <v>1384</v>
      </c>
      <c r="M276" s="94"/>
      <c r="N276" s="50" t="s">
        <v>1384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1383</v>
      </c>
      <c r="K277" s="94">
        <v>45361.403888888897</v>
      </c>
      <c r="L277" s="50" t="s">
        <v>1383</v>
      </c>
      <c r="M277" s="94">
        <v>45464.386736111097</v>
      </c>
      <c r="N277" s="50" t="s">
        <v>1384</v>
      </c>
      <c r="O277" s="51" t="s">
        <v>1463</v>
      </c>
      <c r="P277" s="50" t="s">
        <v>1464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1383</v>
      </c>
      <c r="K278" s="94">
        <v>45359.0484490741</v>
      </c>
      <c r="L278" s="50" t="s">
        <v>1384</v>
      </c>
      <c r="M278" s="94"/>
      <c r="N278" s="50" t="s">
        <v>1384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1383</v>
      </c>
      <c r="K279" s="94">
        <v>45351.608599537001</v>
      </c>
      <c r="L279" s="50" t="s">
        <v>1384</v>
      </c>
      <c r="M279" s="94"/>
      <c r="N279" s="50" t="s">
        <v>1384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1383</v>
      </c>
      <c r="K280" s="94">
        <v>45460.451886574097</v>
      </c>
      <c r="L280" s="50" t="s">
        <v>1383</v>
      </c>
      <c r="M280" s="94">
        <v>45499.370682870402</v>
      </c>
      <c r="N280" s="50" t="s">
        <v>1384</v>
      </c>
      <c r="O280" s="51" t="s">
        <v>1798</v>
      </c>
      <c r="P280" s="50" t="s">
        <v>1800</v>
      </c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1383</v>
      </c>
      <c r="K281" s="94">
        <v>45363.399131944403</v>
      </c>
      <c r="L281" s="50" t="s">
        <v>1384</v>
      </c>
      <c r="M281" s="94"/>
      <c r="N281" s="50" t="s">
        <v>1384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1383</v>
      </c>
      <c r="K282" s="94">
        <v>45363.399131944403</v>
      </c>
      <c r="L282" s="50" t="s">
        <v>1384</v>
      </c>
      <c r="M282" s="94"/>
      <c r="N282" s="50" t="s">
        <v>1384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1383</v>
      </c>
      <c r="K283" s="94">
        <v>45351.710543981499</v>
      </c>
      <c r="L283" s="50" t="s">
        <v>1384</v>
      </c>
      <c r="M283" s="94"/>
      <c r="N283" s="50" t="s">
        <v>1384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1383</v>
      </c>
      <c r="K284" s="94">
        <v>45380.321666666699</v>
      </c>
      <c r="L284" s="50" t="s">
        <v>1384</v>
      </c>
      <c r="M284" s="94"/>
      <c r="N284" s="50" t="s">
        <v>1384</v>
      </c>
      <c r="O284" s="51" t="s">
        <v>1125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1383</v>
      </c>
      <c r="K285" s="94">
        <v>45358.978414351899</v>
      </c>
      <c r="L285" s="50" t="s">
        <v>1383</v>
      </c>
      <c r="M285" s="94">
        <v>45477.704942129603</v>
      </c>
      <c r="N285" s="50" t="s">
        <v>1384</v>
      </c>
      <c r="O285" s="51" t="s">
        <v>1711</v>
      </c>
      <c r="P285" s="50" t="s">
        <v>1712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1383</v>
      </c>
      <c r="K286" s="94">
        <v>45363.402928240699</v>
      </c>
      <c r="L286" s="50" t="s">
        <v>1384</v>
      </c>
      <c r="M286" s="94"/>
      <c r="N286" s="50" t="s">
        <v>1384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1383</v>
      </c>
      <c r="K287" s="94">
        <v>45460.451886574097</v>
      </c>
      <c r="L287" s="50" t="s">
        <v>1383</v>
      </c>
      <c r="M287" s="94">
        <v>45499.370682870402</v>
      </c>
      <c r="N287" s="50" t="s">
        <v>1384</v>
      </c>
      <c r="O287" s="51" t="s">
        <v>1798</v>
      </c>
      <c r="P287" s="50" t="s">
        <v>1800</v>
      </c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1383</v>
      </c>
      <c r="K288" s="94">
        <v>45359.0484490741</v>
      </c>
      <c r="L288" s="50" t="s">
        <v>1383</v>
      </c>
      <c r="M288" s="94">
        <v>45499.401481481502</v>
      </c>
      <c r="N288" s="50" t="s">
        <v>1384</v>
      </c>
      <c r="O288" s="51" t="s">
        <v>1854</v>
      </c>
      <c r="P288" s="50" t="s">
        <v>1847</v>
      </c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1383</v>
      </c>
      <c r="K289" s="94">
        <v>45359.0484490741</v>
      </c>
      <c r="L289" s="50" t="s">
        <v>1383</v>
      </c>
      <c r="M289" s="94">
        <v>45499.401481481502</v>
      </c>
      <c r="N289" s="50" t="s">
        <v>1384</v>
      </c>
      <c r="O289" s="51" t="s">
        <v>1854</v>
      </c>
      <c r="P289" s="50" t="s">
        <v>1847</v>
      </c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1383</v>
      </c>
      <c r="K290" s="94">
        <v>45363.372731481497</v>
      </c>
      <c r="L290" s="50" t="s">
        <v>1384</v>
      </c>
      <c r="M290" s="94"/>
      <c r="N290" s="50" t="s">
        <v>1384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1383</v>
      </c>
      <c r="K291" s="94">
        <v>45352.225532407399</v>
      </c>
      <c r="L291" s="50" t="s">
        <v>1384</v>
      </c>
      <c r="M291" s="94"/>
      <c r="N291" s="50" t="s">
        <v>1384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1383</v>
      </c>
      <c r="K292" s="94">
        <v>45352.482233796298</v>
      </c>
      <c r="L292" s="50" t="s">
        <v>1384</v>
      </c>
      <c r="M292" s="94"/>
      <c r="N292" s="50" t="s">
        <v>1383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1383</v>
      </c>
      <c r="K293" s="94">
        <v>45352.250949074099</v>
      </c>
      <c r="L293" s="50" t="s">
        <v>1384</v>
      </c>
      <c r="M293" s="94"/>
      <c r="N293" s="50" t="s">
        <v>1384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1384</v>
      </c>
      <c r="K294" s="94">
        <v>45352.4813194444</v>
      </c>
      <c r="L294" s="50" t="s">
        <v>1384</v>
      </c>
      <c r="M294" s="94"/>
      <c r="N294" s="50" t="s">
        <v>1384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1384</v>
      </c>
      <c r="K295" s="94">
        <v>45352.472442129598</v>
      </c>
      <c r="L295" s="50" t="s">
        <v>1384</v>
      </c>
      <c r="M295" s="94"/>
      <c r="N295" s="50" t="s">
        <v>1384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1384</v>
      </c>
      <c r="K296" s="94">
        <v>45352.472476851799</v>
      </c>
      <c r="L296" s="50" t="s">
        <v>1384</v>
      </c>
      <c r="M296" s="94"/>
      <c r="N296" s="50" t="s">
        <v>1384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1384</v>
      </c>
      <c r="K297" s="94">
        <v>45352.472256944398</v>
      </c>
      <c r="L297" s="50" t="s">
        <v>1384</v>
      </c>
      <c r="M297" s="94"/>
      <c r="N297" s="50" t="s">
        <v>1384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1383</v>
      </c>
      <c r="K298" s="94">
        <v>45352.481956018499</v>
      </c>
      <c r="L298" s="50" t="s">
        <v>1384</v>
      </c>
      <c r="M298" s="94"/>
      <c r="N298" s="50" t="s">
        <v>1384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1383</v>
      </c>
      <c r="K299" s="94">
        <v>45358.978414351899</v>
      </c>
      <c r="L299" s="50" t="s">
        <v>1383</v>
      </c>
      <c r="M299" s="94">
        <v>45477.741493055597</v>
      </c>
      <c r="N299" s="50" t="s">
        <v>1384</v>
      </c>
      <c r="O299" s="51" t="s">
        <v>1715</v>
      </c>
      <c r="P299" s="50" t="s">
        <v>1716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1383</v>
      </c>
      <c r="K300" s="94">
        <v>45460.451886574097</v>
      </c>
      <c r="L300" s="50" t="s">
        <v>1383</v>
      </c>
      <c r="M300" s="94">
        <v>45499.370682870402</v>
      </c>
      <c r="N300" s="50" t="s">
        <v>1384</v>
      </c>
      <c r="O300" s="51" t="s">
        <v>1798</v>
      </c>
      <c r="P300" s="50" t="s">
        <v>1800</v>
      </c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1383</v>
      </c>
      <c r="K301" s="94">
        <v>45363.378379629597</v>
      </c>
      <c r="L301" s="50" t="s">
        <v>1384</v>
      </c>
      <c r="M301" s="94"/>
      <c r="N301" s="50" t="s">
        <v>1384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1383</v>
      </c>
      <c r="K302" s="94">
        <v>45460.451886574097</v>
      </c>
      <c r="L302" s="50" t="s">
        <v>1383</v>
      </c>
      <c r="M302" s="94">
        <v>45499.370682870402</v>
      </c>
      <c r="N302" s="50" t="s">
        <v>1384</v>
      </c>
      <c r="O302" s="51" t="s">
        <v>1798</v>
      </c>
      <c r="P302" s="50" t="s">
        <v>1800</v>
      </c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1384</v>
      </c>
      <c r="K303" s="94">
        <v>45353.6238773148</v>
      </c>
      <c r="L303" s="50" t="s">
        <v>1384</v>
      </c>
      <c r="M303" s="94"/>
      <c r="N303" s="50" t="s">
        <v>1384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1384</v>
      </c>
      <c r="K304" s="94">
        <v>45353.624074074098</v>
      </c>
      <c r="L304" s="50" t="s">
        <v>1384</v>
      </c>
      <c r="M304" s="94"/>
      <c r="N304" s="50" t="s">
        <v>1384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1383</v>
      </c>
      <c r="K305" s="94">
        <v>45361.403888888897</v>
      </c>
      <c r="L305" s="50" t="s">
        <v>1383</v>
      </c>
      <c r="M305" s="94">
        <v>45464.397384259297</v>
      </c>
      <c r="N305" s="50" t="s">
        <v>1384</v>
      </c>
      <c r="O305" s="51" t="s">
        <v>1463</v>
      </c>
      <c r="P305" s="50" t="s">
        <v>1465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1383</v>
      </c>
      <c r="K306" s="94">
        <v>45358.978414351899</v>
      </c>
      <c r="L306" s="50" t="s">
        <v>1383</v>
      </c>
      <c r="M306" s="94">
        <v>45477.741493055597</v>
      </c>
      <c r="N306" s="50" t="s">
        <v>1384</v>
      </c>
      <c r="O306" s="51" t="s">
        <v>1715</v>
      </c>
      <c r="P306" s="50" t="s">
        <v>1716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1383</v>
      </c>
      <c r="K307" s="94">
        <v>45361.403888888897</v>
      </c>
      <c r="L307" s="50" t="s">
        <v>1383</v>
      </c>
      <c r="M307" s="94">
        <v>45464.397384259297</v>
      </c>
      <c r="N307" s="50" t="s">
        <v>1384</v>
      </c>
      <c r="O307" s="51" t="s">
        <v>1463</v>
      </c>
      <c r="P307" s="50" t="s">
        <v>1465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1383</v>
      </c>
      <c r="K308" s="94">
        <v>45364.390960648103</v>
      </c>
      <c r="L308" s="50" t="s">
        <v>1384</v>
      </c>
      <c r="M308" s="94"/>
      <c r="N308" s="50" t="s">
        <v>1384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1385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1383</v>
      </c>
      <c r="K309" s="94">
        <v>45364.390960648103</v>
      </c>
      <c r="L309" s="50" t="s">
        <v>1384</v>
      </c>
      <c r="M309" s="94"/>
      <c r="N309" s="50" t="s">
        <v>1384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1383</v>
      </c>
      <c r="K310" s="94">
        <v>45363.312060185199</v>
      </c>
      <c r="L310" s="50" t="s">
        <v>1384</v>
      </c>
      <c r="M310" s="94"/>
      <c r="N310" s="50" t="s">
        <v>1384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1383</v>
      </c>
      <c r="K311" s="94">
        <v>45359.393495370401</v>
      </c>
      <c r="L311" s="50" t="s">
        <v>1383</v>
      </c>
      <c r="M311" s="94">
        <v>45498.746087963002</v>
      </c>
      <c r="N311" s="50" t="s">
        <v>1384</v>
      </c>
      <c r="O311" s="51" t="s">
        <v>1798</v>
      </c>
      <c r="P311" s="50" t="s">
        <v>1796</v>
      </c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1383</v>
      </c>
      <c r="K312" s="94">
        <v>45359.3433449074</v>
      </c>
      <c r="L312" s="50" t="s">
        <v>1384</v>
      </c>
      <c r="M312" s="94"/>
      <c r="N312" s="50" t="s">
        <v>1384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1383</v>
      </c>
      <c r="K313" s="94">
        <v>45359.3433449074</v>
      </c>
      <c r="L313" s="50" t="s">
        <v>1384</v>
      </c>
      <c r="M313" s="94"/>
      <c r="N313" s="50" t="s">
        <v>1384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1383</v>
      </c>
      <c r="K314" s="94">
        <v>45363.393136574101</v>
      </c>
      <c r="L314" s="50" t="s">
        <v>1384</v>
      </c>
      <c r="M314" s="94"/>
      <c r="N314" s="50" t="s">
        <v>1384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1383</v>
      </c>
      <c r="K315" s="94">
        <v>45361.667476851799</v>
      </c>
      <c r="L315" s="50" t="s">
        <v>1383</v>
      </c>
      <c r="M315" s="94">
        <v>45499.401481481502</v>
      </c>
      <c r="N315" s="50" t="s">
        <v>1384</v>
      </c>
      <c r="O315" s="51" t="s">
        <v>1854</v>
      </c>
      <c r="P315" s="50" t="s">
        <v>1847</v>
      </c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1383</v>
      </c>
      <c r="K316" s="94">
        <v>45361.667476851799</v>
      </c>
      <c r="L316" s="50" t="s">
        <v>1383</v>
      </c>
      <c r="M316" s="94">
        <v>45499.401481481502</v>
      </c>
      <c r="N316" s="50" t="s">
        <v>1384</v>
      </c>
      <c r="O316" s="51" t="s">
        <v>1854</v>
      </c>
      <c r="P316" s="50" t="s">
        <v>1847</v>
      </c>
    </row>
    <row r="317" spans="1:16" s="13" customFormat="1" x14ac:dyDescent="0.25">
      <c r="A317" s="25">
        <v>317</v>
      </c>
      <c r="B317" s="50" t="s">
        <v>1385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1383</v>
      </c>
      <c r="K317" s="94">
        <v>45358.575763888897</v>
      </c>
      <c r="L317" s="50" t="s">
        <v>1384</v>
      </c>
      <c r="M317" s="94"/>
      <c r="N317" s="50" t="s">
        <v>1384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1385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1383</v>
      </c>
      <c r="K318" s="94">
        <v>45359.3433449074</v>
      </c>
      <c r="L318" s="50" t="s">
        <v>1384</v>
      </c>
      <c r="M318" s="94"/>
      <c r="N318" s="50" t="s">
        <v>1384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1385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1383</v>
      </c>
      <c r="K319" s="94">
        <v>45359.3433449074</v>
      </c>
      <c r="L319" s="50" t="s">
        <v>1384</v>
      </c>
      <c r="M319" s="94"/>
      <c r="N319" s="50" t="s">
        <v>1384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1385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1383</v>
      </c>
      <c r="K320" s="94">
        <v>45363.393136574101</v>
      </c>
      <c r="L320" s="50" t="s">
        <v>1384</v>
      </c>
      <c r="M320" s="94"/>
      <c r="N320" s="50" t="s">
        <v>1384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1385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1383</v>
      </c>
      <c r="K321" s="94">
        <v>45359.334120370397</v>
      </c>
      <c r="L321" s="50" t="s">
        <v>1383</v>
      </c>
      <c r="M321" s="94">
        <v>45484.378530092603</v>
      </c>
      <c r="N321" s="50" t="s">
        <v>1384</v>
      </c>
      <c r="O321" s="51" t="s">
        <v>1738</v>
      </c>
      <c r="P321" s="50" t="s">
        <v>1735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1383</v>
      </c>
      <c r="K322" s="94">
        <v>45460.451886574097</v>
      </c>
      <c r="L322" s="50" t="s">
        <v>1383</v>
      </c>
      <c r="M322" s="94">
        <v>45499.370682870402</v>
      </c>
      <c r="N322" s="50" t="s">
        <v>1384</v>
      </c>
      <c r="O322" s="51" t="s">
        <v>1798</v>
      </c>
      <c r="P322" s="50" t="s">
        <v>1800</v>
      </c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1383</v>
      </c>
      <c r="K323" s="94">
        <v>45358.978414351899</v>
      </c>
      <c r="L323" s="50" t="s">
        <v>1383</v>
      </c>
      <c r="M323" s="94">
        <v>45477.741493055597</v>
      </c>
      <c r="N323" s="50" t="s">
        <v>1384</v>
      </c>
      <c r="O323" s="51" t="s">
        <v>1715</v>
      </c>
      <c r="P323" s="50" t="s">
        <v>1716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1383</v>
      </c>
      <c r="K324" s="94">
        <v>45358.978414351899</v>
      </c>
      <c r="L324" s="50" t="s">
        <v>1383</v>
      </c>
      <c r="M324" s="94">
        <v>45477.741493055597</v>
      </c>
      <c r="N324" s="50" t="s">
        <v>1384</v>
      </c>
      <c r="O324" s="51" t="s">
        <v>1715</v>
      </c>
      <c r="P324" s="50" t="s">
        <v>1716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1383</v>
      </c>
      <c r="K325" s="94">
        <v>45358.978414351899</v>
      </c>
      <c r="L325" s="50" t="s">
        <v>1383</v>
      </c>
      <c r="M325" s="94">
        <v>45477.741493055597</v>
      </c>
      <c r="N325" s="50" t="s">
        <v>1384</v>
      </c>
      <c r="O325" s="51" t="s">
        <v>1715</v>
      </c>
      <c r="P325" s="50" t="s">
        <v>1716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1383</v>
      </c>
      <c r="K326" s="94">
        <v>45460.451886574097</v>
      </c>
      <c r="L326" s="50" t="s">
        <v>1383</v>
      </c>
      <c r="M326" s="94">
        <v>45499.370682870402</v>
      </c>
      <c r="N326" s="50" t="s">
        <v>1384</v>
      </c>
      <c r="O326" s="51" t="s">
        <v>1798</v>
      </c>
      <c r="P326" s="50" t="s">
        <v>1800</v>
      </c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1383</v>
      </c>
      <c r="K327" s="94">
        <v>45358.978414351899</v>
      </c>
      <c r="L327" s="50" t="s">
        <v>1383</v>
      </c>
      <c r="M327" s="94">
        <v>45477.741493055597</v>
      </c>
      <c r="N327" s="50" t="s">
        <v>1384</v>
      </c>
      <c r="O327" s="51" t="s">
        <v>1715</v>
      </c>
      <c r="P327" s="50" t="s">
        <v>1716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1383</v>
      </c>
      <c r="K328" s="94">
        <v>45460.451886574097</v>
      </c>
      <c r="L328" s="50" t="s">
        <v>1383</v>
      </c>
      <c r="M328" s="94">
        <v>45499.370682870402</v>
      </c>
      <c r="N328" s="50" t="s">
        <v>1384</v>
      </c>
      <c r="O328" s="51" t="s">
        <v>1798</v>
      </c>
      <c r="P328" s="50" t="s">
        <v>1800</v>
      </c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1383</v>
      </c>
      <c r="K329" s="94">
        <v>45358.978414351899</v>
      </c>
      <c r="L329" s="50" t="s">
        <v>1383</v>
      </c>
      <c r="M329" s="94">
        <v>45477.741493055597</v>
      </c>
      <c r="N329" s="50" t="s">
        <v>1384</v>
      </c>
      <c r="O329" s="51" t="s">
        <v>1715</v>
      </c>
      <c r="P329" s="50" t="s">
        <v>1716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1383</v>
      </c>
      <c r="K330" s="94">
        <v>45460.451886574097</v>
      </c>
      <c r="L330" s="50" t="s">
        <v>1383</v>
      </c>
      <c r="M330" s="94">
        <v>45499.370682870402</v>
      </c>
      <c r="N330" s="50" t="s">
        <v>1384</v>
      </c>
      <c r="O330" s="51" t="s">
        <v>1798</v>
      </c>
      <c r="P330" s="50" t="s">
        <v>1800</v>
      </c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1383</v>
      </c>
      <c r="K331" s="94">
        <v>45358.978414351899</v>
      </c>
      <c r="L331" s="50" t="s">
        <v>1383</v>
      </c>
      <c r="M331" s="94">
        <v>45477.704942129603</v>
      </c>
      <c r="N331" s="50" t="s">
        <v>1384</v>
      </c>
      <c r="O331" s="51" t="s">
        <v>1711</v>
      </c>
      <c r="P331" s="50" t="s">
        <v>1712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1383</v>
      </c>
      <c r="K332" s="94">
        <v>45361.403888888897</v>
      </c>
      <c r="L332" s="50" t="s">
        <v>1383</v>
      </c>
      <c r="M332" s="94">
        <v>45464.386736111097</v>
      </c>
      <c r="N332" s="50" t="s">
        <v>1384</v>
      </c>
      <c r="O332" s="51" t="s">
        <v>1463</v>
      </c>
      <c r="P332" s="50" t="s">
        <v>1464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1383</v>
      </c>
      <c r="K333" s="94">
        <v>45359.3433449074</v>
      </c>
      <c r="L333" s="50" t="s">
        <v>1384</v>
      </c>
      <c r="M333" s="94"/>
      <c r="N333" s="50" t="s">
        <v>1384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1383</v>
      </c>
      <c r="K334" s="94">
        <v>45361.675057870401</v>
      </c>
      <c r="L334" s="50" t="s">
        <v>1383</v>
      </c>
      <c r="M334" s="94">
        <v>45462.7341087963</v>
      </c>
      <c r="N334" s="50" t="s">
        <v>1384</v>
      </c>
      <c r="O334" s="51" t="s">
        <v>1451</v>
      </c>
      <c r="P334" s="50" t="s">
        <v>1453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1383</v>
      </c>
      <c r="K335" s="94">
        <v>45359.326793981498</v>
      </c>
      <c r="L335" s="50" t="s">
        <v>1384</v>
      </c>
      <c r="M335" s="94"/>
      <c r="N335" s="50" t="s">
        <v>1384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1385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1383</v>
      </c>
      <c r="K336" s="94">
        <v>45359.327083333301</v>
      </c>
      <c r="L336" s="50" t="s">
        <v>1384</v>
      </c>
      <c r="M336" s="94"/>
      <c r="N336" s="50" t="s">
        <v>1384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1383</v>
      </c>
      <c r="K337" s="94">
        <v>45361.403888888897</v>
      </c>
      <c r="L337" s="50" t="s">
        <v>1383</v>
      </c>
      <c r="M337" s="94">
        <v>45464.386736111097</v>
      </c>
      <c r="N337" s="50" t="s">
        <v>1384</v>
      </c>
      <c r="O337" s="51" t="s">
        <v>1463</v>
      </c>
      <c r="P337" s="50" t="s">
        <v>1464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1383</v>
      </c>
      <c r="K338" s="94">
        <v>45359.329131944403</v>
      </c>
      <c r="L338" s="50" t="s">
        <v>1384</v>
      </c>
      <c r="M338" s="94"/>
      <c r="N338" s="50" t="s">
        <v>1384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1383</v>
      </c>
      <c r="K339" s="94">
        <v>45359.3433449074</v>
      </c>
      <c r="L339" s="50" t="s">
        <v>1384</v>
      </c>
      <c r="M339" s="94"/>
      <c r="N339" s="50" t="s">
        <v>1384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1383</v>
      </c>
      <c r="K340" s="94">
        <v>45359.3433449074</v>
      </c>
      <c r="L340" s="50" t="s">
        <v>1384</v>
      </c>
      <c r="M340" s="94"/>
      <c r="N340" s="50" t="s">
        <v>1384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1383</v>
      </c>
      <c r="K341" s="94">
        <v>45359.329872685201</v>
      </c>
      <c r="L341" s="50" t="s">
        <v>1384</v>
      </c>
      <c r="M341" s="94"/>
      <c r="N341" s="50" t="s">
        <v>1384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1383</v>
      </c>
      <c r="K342" s="94">
        <v>45361.683333333298</v>
      </c>
      <c r="L342" s="50" t="s">
        <v>1383</v>
      </c>
      <c r="M342" s="94">
        <v>45477.741493055597</v>
      </c>
      <c r="N342" s="50" t="s">
        <v>1384</v>
      </c>
      <c r="O342" s="51" t="s">
        <v>1715</v>
      </c>
      <c r="P342" s="50" t="s">
        <v>1716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1383</v>
      </c>
      <c r="K343" s="94">
        <v>45364.390960648103</v>
      </c>
      <c r="L343" s="50" t="s">
        <v>1384</v>
      </c>
      <c r="M343" s="94"/>
      <c r="N343" s="50" t="s">
        <v>1384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1384</v>
      </c>
      <c r="K344" s="94">
        <v>45361.378171296303</v>
      </c>
      <c r="L344" s="50" t="s">
        <v>1384</v>
      </c>
      <c r="M344" s="94"/>
      <c r="N344" s="50" t="s">
        <v>1384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1384</v>
      </c>
      <c r="K345" s="94">
        <v>45361.378217592603</v>
      </c>
      <c r="L345" s="50" t="s">
        <v>1384</v>
      </c>
      <c r="M345" s="94"/>
      <c r="N345" s="50" t="s">
        <v>1384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1383</v>
      </c>
      <c r="K346" s="94">
        <v>45460.451886574097</v>
      </c>
      <c r="L346" s="50" t="s">
        <v>1383</v>
      </c>
      <c r="M346" s="94">
        <v>45499.370682870402</v>
      </c>
      <c r="N346" s="50" t="s">
        <v>1384</v>
      </c>
      <c r="O346" s="51" t="s">
        <v>1798</v>
      </c>
      <c r="P346" s="50" t="s">
        <v>1800</v>
      </c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1383</v>
      </c>
      <c r="K347" s="94">
        <v>45364.390960648103</v>
      </c>
      <c r="L347" s="50" t="s">
        <v>1384</v>
      </c>
      <c r="M347" s="94"/>
      <c r="N347" s="50" t="s">
        <v>1384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1385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1383</v>
      </c>
      <c r="K348" s="94">
        <v>45366.129884259302</v>
      </c>
      <c r="L348" s="50" t="s">
        <v>1383</v>
      </c>
      <c r="M348" s="94">
        <v>45498.746087963002</v>
      </c>
      <c r="N348" s="50" t="s">
        <v>1384</v>
      </c>
      <c r="O348" s="51" t="s">
        <v>1798</v>
      </c>
      <c r="P348" s="50" t="s">
        <v>1796</v>
      </c>
    </row>
    <row r="349" spans="1:16" s="13" customFormat="1" x14ac:dyDescent="0.25">
      <c r="A349" s="25">
        <v>349</v>
      </c>
      <c r="B349" s="50" t="s">
        <v>1385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1383</v>
      </c>
      <c r="K349" s="94">
        <v>45361.676712963003</v>
      </c>
      <c r="L349" s="50" t="s">
        <v>1384</v>
      </c>
      <c r="M349" s="94"/>
      <c r="N349" s="50" t="s">
        <v>1384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1383</v>
      </c>
      <c r="K350" s="94">
        <v>45366.1094212963</v>
      </c>
      <c r="L350" s="50" t="s">
        <v>1384</v>
      </c>
      <c r="M350" s="94"/>
      <c r="N350" s="50" t="s">
        <v>1384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1383</v>
      </c>
      <c r="K351" s="94">
        <v>45364.438518518502</v>
      </c>
      <c r="L351" s="50" t="s">
        <v>1384</v>
      </c>
      <c r="M351" s="94"/>
      <c r="N351" s="50" t="s">
        <v>1384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1383</v>
      </c>
      <c r="K352" s="94">
        <v>45364.451319444401</v>
      </c>
      <c r="L352" s="50" t="s">
        <v>1384</v>
      </c>
      <c r="M352" s="94"/>
      <c r="N352" s="50" t="s">
        <v>1384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1383</v>
      </c>
      <c r="K353" s="94">
        <v>45364.407546296301</v>
      </c>
      <c r="L353" s="50" t="s">
        <v>1384</v>
      </c>
      <c r="M353" s="94"/>
      <c r="N353" s="50" t="s">
        <v>1384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1383</v>
      </c>
      <c r="K354" s="94">
        <v>45364.420694444401</v>
      </c>
      <c r="L354" s="50" t="s">
        <v>1383</v>
      </c>
      <c r="M354" s="94">
        <v>45464.397384259297</v>
      </c>
      <c r="N354" s="50" t="s">
        <v>1384</v>
      </c>
      <c r="O354" s="51" t="s">
        <v>1463</v>
      </c>
      <c r="P354" s="50" t="s">
        <v>1465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1383</v>
      </c>
      <c r="K355" s="94">
        <v>45365.282002314802</v>
      </c>
      <c r="L355" s="50" t="s">
        <v>1384</v>
      </c>
      <c r="M355" s="94"/>
      <c r="N355" s="50" t="s">
        <v>1384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1383</v>
      </c>
      <c r="K356" s="94">
        <v>45364.420694444401</v>
      </c>
      <c r="L356" s="50" t="s">
        <v>1383</v>
      </c>
      <c r="M356" s="94">
        <v>45464.397384259297</v>
      </c>
      <c r="N356" s="50" t="s">
        <v>1384</v>
      </c>
      <c r="O356" s="51" t="s">
        <v>1463</v>
      </c>
      <c r="P356" s="50" t="s">
        <v>1465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1383</v>
      </c>
      <c r="K357" s="94">
        <v>45460.451886574097</v>
      </c>
      <c r="L357" s="50" t="s">
        <v>1383</v>
      </c>
      <c r="M357" s="94">
        <v>45499.370682870402</v>
      </c>
      <c r="N357" s="50" t="s">
        <v>1384</v>
      </c>
      <c r="O357" s="51" t="s">
        <v>1798</v>
      </c>
      <c r="P357" s="50" t="s">
        <v>1800</v>
      </c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1383</v>
      </c>
      <c r="K358" s="94">
        <v>45364.669062499997</v>
      </c>
      <c r="L358" s="50" t="s">
        <v>1384</v>
      </c>
      <c r="M358" s="94"/>
      <c r="N358" s="50" t="s">
        <v>1384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1383</v>
      </c>
      <c r="K359" s="94">
        <v>45372.490162037</v>
      </c>
      <c r="L359" s="50" t="s">
        <v>1384</v>
      </c>
      <c r="M359" s="94"/>
      <c r="N359" s="50" t="s">
        <v>1384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1383</v>
      </c>
      <c r="K360" s="94">
        <v>45364.451319444401</v>
      </c>
      <c r="L360" s="50" t="s">
        <v>1384</v>
      </c>
      <c r="M360" s="94"/>
      <c r="N360" s="50" t="s">
        <v>1384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1383</v>
      </c>
      <c r="K361" s="94">
        <v>45365.920416666697</v>
      </c>
      <c r="L361" s="50" t="s">
        <v>1383</v>
      </c>
      <c r="M361" s="94">
        <v>45464.397384259297</v>
      </c>
      <c r="N361" s="50" t="s">
        <v>1384</v>
      </c>
      <c r="O361" s="51" t="s">
        <v>1463</v>
      </c>
      <c r="P361" s="50" t="s">
        <v>1465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1383</v>
      </c>
      <c r="K362" s="94">
        <v>45366.129884259302</v>
      </c>
      <c r="L362" s="50" t="s">
        <v>1383</v>
      </c>
      <c r="M362" s="94">
        <v>45498.746087963002</v>
      </c>
      <c r="N362" s="50" t="s">
        <v>1384</v>
      </c>
      <c r="O362" s="51" t="s">
        <v>1798</v>
      </c>
      <c r="P362" s="50" t="s">
        <v>1796</v>
      </c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1383</v>
      </c>
      <c r="K363" s="94">
        <v>45366.1325</v>
      </c>
      <c r="L363" s="50" t="s">
        <v>1384</v>
      </c>
      <c r="M363" s="94"/>
      <c r="N363" s="50" t="s">
        <v>1384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1383</v>
      </c>
      <c r="K364" s="94">
        <v>45365.875300925902</v>
      </c>
      <c r="L364" s="50" t="s">
        <v>1383</v>
      </c>
      <c r="M364" s="94">
        <v>45499.370682870402</v>
      </c>
      <c r="N364" s="50" t="s">
        <v>1384</v>
      </c>
      <c r="O364" s="51" t="s">
        <v>1798</v>
      </c>
      <c r="P364" s="50" t="s">
        <v>1800</v>
      </c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1383</v>
      </c>
      <c r="K365" s="94">
        <v>45366.129884259302</v>
      </c>
      <c r="L365" s="50" t="s">
        <v>1383</v>
      </c>
      <c r="M365" s="94">
        <v>45498.746087963002</v>
      </c>
      <c r="N365" s="50" t="s">
        <v>1384</v>
      </c>
      <c r="O365" s="51" t="s">
        <v>1798</v>
      </c>
      <c r="P365" s="50" t="s">
        <v>1796</v>
      </c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1383</v>
      </c>
      <c r="K366" s="94">
        <v>45365.875752314802</v>
      </c>
      <c r="L366" s="50" t="s">
        <v>1384</v>
      </c>
      <c r="M366" s="94"/>
      <c r="N366" s="50" t="s">
        <v>1383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1383</v>
      </c>
      <c r="K367" s="94">
        <v>45365.878888888903</v>
      </c>
      <c r="L367" s="50" t="s">
        <v>1383</v>
      </c>
      <c r="M367" s="94">
        <v>45499.401481481502</v>
      </c>
      <c r="N367" s="50" t="s">
        <v>1384</v>
      </c>
      <c r="O367" s="51" t="s">
        <v>1854</v>
      </c>
      <c r="P367" s="50" t="s">
        <v>1847</v>
      </c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1383</v>
      </c>
      <c r="K368" s="94">
        <v>45366.132129629601</v>
      </c>
      <c r="L368" s="50" t="s">
        <v>1383</v>
      </c>
      <c r="M368" s="94">
        <v>45477.741493055597</v>
      </c>
      <c r="N368" s="50" t="s">
        <v>1384</v>
      </c>
      <c r="O368" s="51" t="s">
        <v>1715</v>
      </c>
      <c r="P368" s="50" t="s">
        <v>1716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1383</v>
      </c>
      <c r="K369" s="94">
        <v>45365.929120370398</v>
      </c>
      <c r="L369" s="50" t="s">
        <v>1383</v>
      </c>
      <c r="M369" s="94">
        <v>45464.397384259297</v>
      </c>
      <c r="N369" s="50" t="s">
        <v>1384</v>
      </c>
      <c r="O369" s="51" t="s">
        <v>1463</v>
      </c>
      <c r="P369" s="50" t="s">
        <v>1465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1383</v>
      </c>
      <c r="K370" s="94">
        <v>45366.124178240701</v>
      </c>
      <c r="L370" s="50" t="s">
        <v>1384</v>
      </c>
      <c r="M370" s="94"/>
      <c r="N370" s="50" t="s">
        <v>1384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1383</v>
      </c>
      <c r="K371" s="94">
        <v>45366.124178240701</v>
      </c>
      <c r="L371" s="50" t="s">
        <v>1384</v>
      </c>
      <c r="M371" s="94"/>
      <c r="N371" s="50" t="s">
        <v>1384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1383</v>
      </c>
      <c r="K372" s="94">
        <v>45366.056689814803</v>
      </c>
      <c r="L372" s="50" t="s">
        <v>1383</v>
      </c>
      <c r="M372" s="94">
        <v>45464.397384259297</v>
      </c>
      <c r="N372" s="50" t="s">
        <v>1384</v>
      </c>
      <c r="O372" s="51" t="s">
        <v>1463</v>
      </c>
      <c r="P372" s="50" t="s">
        <v>1465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1383</v>
      </c>
      <c r="K373" s="94">
        <v>45366.056689814803</v>
      </c>
      <c r="L373" s="50" t="s">
        <v>1383</v>
      </c>
      <c r="M373" s="94">
        <v>45496.721261574101</v>
      </c>
      <c r="N373" s="50" t="s">
        <v>1384</v>
      </c>
      <c r="O373" s="51" t="s">
        <v>1784</v>
      </c>
      <c r="P373" s="50" t="s">
        <v>1785</v>
      </c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1383</v>
      </c>
      <c r="K374" s="94">
        <v>45366.104212963</v>
      </c>
      <c r="L374" s="50" t="s">
        <v>1383</v>
      </c>
      <c r="M374" s="94">
        <v>45464.397384259297</v>
      </c>
      <c r="N374" s="50" t="s">
        <v>1384</v>
      </c>
      <c r="O374" s="51" t="s">
        <v>1463</v>
      </c>
      <c r="P374" s="50" t="s">
        <v>1465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1383</v>
      </c>
      <c r="K375" s="94">
        <v>45366.104212963</v>
      </c>
      <c r="L375" s="50" t="s">
        <v>1384</v>
      </c>
      <c r="M375" s="94"/>
      <c r="N375" s="50" t="s">
        <v>1384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1383</v>
      </c>
      <c r="K376" s="94">
        <v>45371.6069907407</v>
      </c>
      <c r="L376" s="50" t="s">
        <v>1383</v>
      </c>
      <c r="M376" s="94">
        <v>45477.741493055597</v>
      </c>
      <c r="N376" s="50" t="s">
        <v>1384</v>
      </c>
      <c r="O376" s="51" t="s">
        <v>1715</v>
      </c>
      <c r="P376" s="50" t="s">
        <v>1716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1383</v>
      </c>
      <c r="K377" s="94">
        <v>45371.593854166698</v>
      </c>
      <c r="L377" s="50" t="s">
        <v>1384</v>
      </c>
      <c r="M377" s="94"/>
      <c r="N377" s="50" t="s">
        <v>1384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1383</v>
      </c>
      <c r="K378" s="94">
        <v>45366.3648032407</v>
      </c>
      <c r="L378" s="50" t="s">
        <v>1383</v>
      </c>
      <c r="M378" s="94">
        <v>45498.746087963002</v>
      </c>
      <c r="N378" s="50" t="s">
        <v>1384</v>
      </c>
      <c r="O378" s="51" t="s">
        <v>1798</v>
      </c>
      <c r="P378" s="50" t="s">
        <v>1796</v>
      </c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1383</v>
      </c>
      <c r="K379" s="94">
        <v>45371.421689814801</v>
      </c>
      <c r="L379" s="50" t="s">
        <v>1383</v>
      </c>
      <c r="M379" s="94">
        <v>45464.397384259297</v>
      </c>
      <c r="N379" s="50" t="s">
        <v>1384</v>
      </c>
      <c r="O379" s="51" t="s">
        <v>1463</v>
      </c>
      <c r="P379" s="50" t="s">
        <v>1465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1383</v>
      </c>
      <c r="K380" s="94">
        <v>45383.847534722197</v>
      </c>
      <c r="L380" s="50" t="s">
        <v>1383</v>
      </c>
      <c r="M380" s="94">
        <v>45499.359247685199</v>
      </c>
      <c r="N380" s="50" t="s">
        <v>1384</v>
      </c>
      <c r="O380" s="51" t="s">
        <v>1798</v>
      </c>
      <c r="P380" s="50" t="s">
        <v>1799</v>
      </c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1383</v>
      </c>
      <c r="K381" s="94">
        <v>45372.326412037</v>
      </c>
      <c r="L381" s="50" t="s">
        <v>1384</v>
      </c>
      <c r="M381" s="94"/>
      <c r="N381" s="50" t="s">
        <v>1384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1383</v>
      </c>
      <c r="K382" s="94">
        <v>45371.4073726852</v>
      </c>
      <c r="L382" s="50" t="s">
        <v>1384</v>
      </c>
      <c r="M382" s="94"/>
      <c r="N382" s="50" t="s">
        <v>1384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1383</v>
      </c>
      <c r="K383" s="94">
        <v>45371.415694444397</v>
      </c>
      <c r="L383" s="50" t="s">
        <v>1384</v>
      </c>
      <c r="M383" s="94"/>
      <c r="N383" s="50" t="s">
        <v>1384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1383</v>
      </c>
      <c r="K384" s="94">
        <v>45379.653368055602</v>
      </c>
      <c r="L384" s="50" t="s">
        <v>1383</v>
      </c>
      <c r="M384" s="94">
        <v>45496.721261574101</v>
      </c>
      <c r="N384" s="50" t="s">
        <v>1384</v>
      </c>
      <c r="O384" s="51" t="s">
        <v>1784</v>
      </c>
      <c r="P384" s="50" t="s">
        <v>1785</v>
      </c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1383</v>
      </c>
      <c r="K385" s="94">
        <v>45371.308541666702</v>
      </c>
      <c r="L385" s="50" t="s">
        <v>1383</v>
      </c>
      <c r="M385" s="94">
        <v>45499.401481481502</v>
      </c>
      <c r="N385" s="50" t="s">
        <v>1384</v>
      </c>
      <c r="O385" s="51" t="s">
        <v>1854</v>
      </c>
      <c r="P385" s="50" t="s">
        <v>1847</v>
      </c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1383</v>
      </c>
      <c r="K386" s="94">
        <v>45371.6069907407</v>
      </c>
      <c r="L386" s="50" t="s">
        <v>1383</v>
      </c>
      <c r="M386" s="94">
        <v>45477.741493055597</v>
      </c>
      <c r="N386" s="50" t="s">
        <v>1384</v>
      </c>
      <c r="O386" s="51" t="s">
        <v>1715</v>
      </c>
      <c r="P386" s="50" t="s">
        <v>1716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1383</v>
      </c>
      <c r="K387" s="94">
        <v>45371.593854166698</v>
      </c>
      <c r="L387" s="50" t="s">
        <v>1384</v>
      </c>
      <c r="M387" s="94"/>
      <c r="N387" s="50" t="s">
        <v>1384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1383</v>
      </c>
      <c r="K388" s="94">
        <v>45366.3648032407</v>
      </c>
      <c r="L388" s="50" t="s">
        <v>1383</v>
      </c>
      <c r="M388" s="94">
        <v>45498.746087963002</v>
      </c>
      <c r="N388" s="50" t="s">
        <v>1384</v>
      </c>
      <c r="O388" s="51" t="s">
        <v>1798</v>
      </c>
      <c r="P388" s="50" t="s">
        <v>1796</v>
      </c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1383</v>
      </c>
      <c r="K389" s="94">
        <v>45371.421689814801</v>
      </c>
      <c r="L389" s="50" t="s">
        <v>1383</v>
      </c>
      <c r="M389" s="94">
        <v>45464.397384259297</v>
      </c>
      <c r="N389" s="50" t="s">
        <v>1384</v>
      </c>
      <c r="O389" s="51" t="s">
        <v>1463</v>
      </c>
      <c r="P389" s="50" t="s">
        <v>1465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1383</v>
      </c>
      <c r="K390" s="94">
        <v>45383.847534722197</v>
      </c>
      <c r="L390" s="50" t="s">
        <v>1383</v>
      </c>
      <c r="M390" s="94">
        <v>45499.359247685199</v>
      </c>
      <c r="N390" s="50" t="s">
        <v>1384</v>
      </c>
      <c r="O390" s="51" t="s">
        <v>1798</v>
      </c>
      <c r="P390" s="50" t="s">
        <v>1799</v>
      </c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1383</v>
      </c>
      <c r="K391" s="94">
        <v>45372.511840277803</v>
      </c>
      <c r="L391" s="50" t="s">
        <v>1384</v>
      </c>
      <c r="M391" s="94"/>
      <c r="N391" s="50" t="s">
        <v>1384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1383</v>
      </c>
      <c r="K392" s="94">
        <v>45371.4073726852</v>
      </c>
      <c r="L392" s="50" t="s">
        <v>1384</v>
      </c>
      <c r="M392" s="94"/>
      <c r="N392" s="50" t="s">
        <v>1384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1383</v>
      </c>
      <c r="K393" s="94">
        <v>45371.415694444397</v>
      </c>
      <c r="L393" s="50" t="s">
        <v>1384</v>
      </c>
      <c r="M393" s="94"/>
      <c r="N393" s="50" t="s">
        <v>1384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1383</v>
      </c>
      <c r="K394" s="94">
        <v>45379.653368055602</v>
      </c>
      <c r="L394" s="50" t="s">
        <v>1383</v>
      </c>
      <c r="M394" s="94">
        <v>45496.721261574101</v>
      </c>
      <c r="N394" s="50" t="s">
        <v>1384</v>
      </c>
      <c r="O394" s="51" t="s">
        <v>1784</v>
      </c>
      <c r="P394" s="50" t="s">
        <v>1785</v>
      </c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1383</v>
      </c>
      <c r="K395" s="94">
        <v>45371.308541666702</v>
      </c>
      <c r="L395" s="50" t="s">
        <v>1383</v>
      </c>
      <c r="M395" s="94">
        <v>45499.401481481502</v>
      </c>
      <c r="N395" s="50" t="s">
        <v>1384</v>
      </c>
      <c r="O395" s="51" t="s">
        <v>1854</v>
      </c>
      <c r="P395" s="50" t="s">
        <v>1847</v>
      </c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1383</v>
      </c>
      <c r="K396" s="94">
        <v>45371.6069907407</v>
      </c>
      <c r="L396" s="50" t="s">
        <v>1383</v>
      </c>
      <c r="M396" s="94">
        <v>45477.741493055597</v>
      </c>
      <c r="N396" s="50" t="s">
        <v>1384</v>
      </c>
      <c r="O396" s="51" t="s">
        <v>1715</v>
      </c>
      <c r="P396" s="50" t="s">
        <v>1716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1383</v>
      </c>
      <c r="K397" s="94">
        <v>45371.593854166698</v>
      </c>
      <c r="L397" s="50" t="s">
        <v>1384</v>
      </c>
      <c r="M397" s="94"/>
      <c r="N397" s="50" t="s">
        <v>1384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1383</v>
      </c>
      <c r="K398" s="94">
        <v>45366.3648032407</v>
      </c>
      <c r="L398" s="50" t="s">
        <v>1383</v>
      </c>
      <c r="M398" s="94">
        <v>45498.746087963002</v>
      </c>
      <c r="N398" s="50" t="s">
        <v>1384</v>
      </c>
      <c r="O398" s="51" t="s">
        <v>1798</v>
      </c>
      <c r="P398" s="50" t="s">
        <v>1796</v>
      </c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1383</v>
      </c>
      <c r="K399" s="94">
        <v>45371.421689814801</v>
      </c>
      <c r="L399" s="50" t="s">
        <v>1383</v>
      </c>
      <c r="M399" s="94">
        <v>45464.397384259297</v>
      </c>
      <c r="N399" s="50" t="s">
        <v>1384</v>
      </c>
      <c r="O399" s="51" t="s">
        <v>1463</v>
      </c>
      <c r="P399" s="50" t="s">
        <v>1465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1383</v>
      </c>
      <c r="K400" s="94">
        <v>45383.847534722197</v>
      </c>
      <c r="L400" s="50" t="s">
        <v>1383</v>
      </c>
      <c r="M400" s="94">
        <v>45499.359247685199</v>
      </c>
      <c r="N400" s="50" t="s">
        <v>1384</v>
      </c>
      <c r="O400" s="51" t="s">
        <v>1798</v>
      </c>
      <c r="P400" s="50" t="s">
        <v>1799</v>
      </c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1383</v>
      </c>
      <c r="K401" s="94">
        <v>45372.496689814798</v>
      </c>
      <c r="L401" s="50" t="s">
        <v>1384</v>
      </c>
      <c r="M401" s="94"/>
      <c r="N401" s="50" t="s">
        <v>1384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1383</v>
      </c>
      <c r="K402" s="94">
        <v>45371.4073726852</v>
      </c>
      <c r="L402" s="50" t="s">
        <v>1384</v>
      </c>
      <c r="M402" s="94"/>
      <c r="N402" s="50" t="s">
        <v>1384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1383</v>
      </c>
      <c r="K403" s="94">
        <v>45371.415694444397</v>
      </c>
      <c r="L403" s="50" t="s">
        <v>1384</v>
      </c>
      <c r="M403" s="94"/>
      <c r="N403" s="50" t="s">
        <v>1384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1383</v>
      </c>
      <c r="K404" s="94">
        <v>45379.653368055602</v>
      </c>
      <c r="L404" s="50" t="s">
        <v>1383</v>
      </c>
      <c r="M404" s="94">
        <v>45496.721261574101</v>
      </c>
      <c r="N404" s="50" t="s">
        <v>1384</v>
      </c>
      <c r="O404" s="51" t="s">
        <v>1784</v>
      </c>
      <c r="P404" s="50" t="s">
        <v>1785</v>
      </c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1383</v>
      </c>
      <c r="K405" s="94">
        <v>45371.308541666702</v>
      </c>
      <c r="L405" s="50" t="s">
        <v>1383</v>
      </c>
      <c r="M405" s="94">
        <v>45499.401481481502</v>
      </c>
      <c r="N405" s="50" t="s">
        <v>1384</v>
      </c>
      <c r="O405" s="51" t="s">
        <v>1854</v>
      </c>
      <c r="P405" s="50" t="s">
        <v>1847</v>
      </c>
    </row>
    <row r="406" spans="1:16" s="13" customFormat="1" x14ac:dyDescent="0.25">
      <c r="A406" s="25">
        <v>406</v>
      </c>
      <c r="B406" s="50" t="s">
        <v>1385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1383</v>
      </c>
      <c r="K406" s="94">
        <v>45371.6069907407</v>
      </c>
      <c r="L406" s="50" t="s">
        <v>1383</v>
      </c>
      <c r="M406" s="94">
        <v>45477.704942129603</v>
      </c>
      <c r="N406" s="50" t="s">
        <v>1384</v>
      </c>
      <c r="O406" s="51" t="s">
        <v>1711</v>
      </c>
      <c r="P406" s="50" t="s">
        <v>1712</v>
      </c>
    </row>
    <row r="407" spans="1:16" s="13" customFormat="1" x14ac:dyDescent="0.25">
      <c r="A407" s="25">
        <v>407</v>
      </c>
      <c r="B407" s="50" t="s">
        <v>1385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1383</v>
      </c>
      <c r="K407" s="94">
        <v>45371.593854166698</v>
      </c>
      <c r="L407" s="50" t="s">
        <v>1384</v>
      </c>
      <c r="M407" s="94"/>
      <c r="N407" s="50" t="s">
        <v>1384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1385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1383</v>
      </c>
      <c r="K408" s="94">
        <v>45366.3648032407</v>
      </c>
      <c r="L408" s="50" t="s">
        <v>1383</v>
      </c>
      <c r="M408" s="94">
        <v>45498.746087963002</v>
      </c>
      <c r="N408" s="50" t="s">
        <v>1384</v>
      </c>
      <c r="O408" s="51" t="s">
        <v>1798</v>
      </c>
      <c r="P408" s="50" t="s">
        <v>1796</v>
      </c>
    </row>
    <row r="409" spans="1:16" s="13" customFormat="1" x14ac:dyDescent="0.25">
      <c r="A409" s="25">
        <v>409</v>
      </c>
      <c r="B409" s="50" t="s">
        <v>1385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1383</v>
      </c>
      <c r="K409" s="94">
        <v>45371.421689814801</v>
      </c>
      <c r="L409" s="50" t="s">
        <v>1383</v>
      </c>
      <c r="M409" s="94">
        <v>45464.386736111097</v>
      </c>
      <c r="N409" s="50" t="s">
        <v>1384</v>
      </c>
      <c r="O409" s="51" t="s">
        <v>1463</v>
      </c>
      <c r="P409" s="50" t="s">
        <v>1464</v>
      </c>
    </row>
    <row r="410" spans="1:16" s="13" customFormat="1" x14ac:dyDescent="0.25">
      <c r="A410" s="25">
        <v>410</v>
      </c>
      <c r="B410" s="50" t="s">
        <v>1385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1383</v>
      </c>
      <c r="K410" s="94">
        <v>45372.312835648103</v>
      </c>
      <c r="L410" s="50" t="s">
        <v>1383</v>
      </c>
      <c r="M410" s="94">
        <v>45499.359247685199</v>
      </c>
      <c r="N410" s="50" t="s">
        <v>1384</v>
      </c>
      <c r="O410" s="51" t="s">
        <v>1798</v>
      </c>
      <c r="P410" s="50" t="s">
        <v>1799</v>
      </c>
    </row>
    <row r="411" spans="1:16" s="13" customFormat="1" x14ac:dyDescent="0.25">
      <c r="A411" s="25">
        <v>411</v>
      </c>
      <c r="B411" s="50" t="s">
        <v>1385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1383</v>
      </c>
      <c r="K411" s="94">
        <v>45372.326412037</v>
      </c>
      <c r="L411" s="50" t="s">
        <v>1384</v>
      </c>
      <c r="M411" s="94"/>
      <c r="N411" s="50" t="s">
        <v>1384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1385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1383</v>
      </c>
      <c r="K412" s="94">
        <v>45371.4073726852</v>
      </c>
      <c r="L412" s="50" t="s">
        <v>1384</v>
      </c>
      <c r="M412" s="94"/>
      <c r="N412" s="50" t="s">
        <v>1384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1385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1383</v>
      </c>
      <c r="K413" s="94">
        <v>45371.415694444397</v>
      </c>
      <c r="L413" s="50" t="s">
        <v>1384</v>
      </c>
      <c r="M413" s="94"/>
      <c r="N413" s="50" t="s">
        <v>1384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1385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1383</v>
      </c>
      <c r="K414" s="94">
        <v>45372.639988425901</v>
      </c>
      <c r="L414" s="50" t="s">
        <v>1383</v>
      </c>
      <c r="M414" s="94">
        <v>45496.721261574101</v>
      </c>
      <c r="N414" s="50" t="s">
        <v>1384</v>
      </c>
      <c r="O414" s="51" t="s">
        <v>1784</v>
      </c>
      <c r="P414" s="50" t="s">
        <v>1785</v>
      </c>
    </row>
    <row r="415" spans="1:16" s="13" customFormat="1" x14ac:dyDescent="0.25">
      <c r="A415" s="25">
        <v>415</v>
      </c>
      <c r="B415" s="50" t="s">
        <v>1385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1383</v>
      </c>
      <c r="K415" s="94">
        <v>45366.396215277797</v>
      </c>
      <c r="L415" s="50" t="s">
        <v>1383</v>
      </c>
      <c r="M415" s="94">
        <v>45499.401481481502</v>
      </c>
      <c r="N415" s="50" t="s">
        <v>1384</v>
      </c>
      <c r="O415" s="51" t="s">
        <v>1854</v>
      </c>
      <c r="P415" s="50" t="s">
        <v>1847</v>
      </c>
    </row>
    <row r="416" spans="1:16" s="13" customFormat="1" x14ac:dyDescent="0.25">
      <c r="A416" s="25">
        <v>416</v>
      </c>
      <c r="B416" s="50" t="s">
        <v>1385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1383</v>
      </c>
      <c r="K416" s="94">
        <v>45371.6069907407</v>
      </c>
      <c r="L416" s="50" t="s">
        <v>1383</v>
      </c>
      <c r="M416" s="94">
        <v>45477.704942129603</v>
      </c>
      <c r="N416" s="50" t="s">
        <v>1384</v>
      </c>
      <c r="O416" s="51" t="s">
        <v>1711</v>
      </c>
      <c r="P416" s="50" t="s">
        <v>1712</v>
      </c>
    </row>
    <row r="417" spans="1:16" s="13" customFormat="1" x14ac:dyDescent="0.25">
      <c r="A417" s="25">
        <v>417</v>
      </c>
      <c r="B417" s="50" t="s">
        <v>1385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1383</v>
      </c>
      <c r="K417" s="94">
        <v>45371.593854166698</v>
      </c>
      <c r="L417" s="50" t="s">
        <v>1384</v>
      </c>
      <c r="M417" s="94"/>
      <c r="N417" s="50" t="s">
        <v>1384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1385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1383</v>
      </c>
      <c r="K418" s="94">
        <v>45366.3648032407</v>
      </c>
      <c r="L418" s="50" t="s">
        <v>1383</v>
      </c>
      <c r="M418" s="94">
        <v>45498.746087963002</v>
      </c>
      <c r="N418" s="50" t="s">
        <v>1384</v>
      </c>
      <c r="O418" s="51" t="s">
        <v>1798</v>
      </c>
      <c r="P418" s="50" t="s">
        <v>1796</v>
      </c>
    </row>
    <row r="419" spans="1:16" s="13" customFormat="1" x14ac:dyDescent="0.25">
      <c r="A419" s="25">
        <v>419</v>
      </c>
      <c r="B419" s="50" t="s">
        <v>1385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1383</v>
      </c>
      <c r="K419" s="94">
        <v>45371.421689814801</v>
      </c>
      <c r="L419" s="50" t="s">
        <v>1383</v>
      </c>
      <c r="M419" s="94">
        <v>45464.386736111097</v>
      </c>
      <c r="N419" s="50" t="s">
        <v>1384</v>
      </c>
      <c r="O419" s="51" t="s">
        <v>1463</v>
      </c>
      <c r="P419" s="50" t="s">
        <v>1464</v>
      </c>
    </row>
    <row r="420" spans="1:16" s="13" customFormat="1" x14ac:dyDescent="0.25">
      <c r="A420" s="25">
        <v>420</v>
      </c>
      <c r="B420" s="50" t="s">
        <v>1385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1383</v>
      </c>
      <c r="K420" s="94">
        <v>45372.312916666699</v>
      </c>
      <c r="L420" s="50" t="s">
        <v>1383</v>
      </c>
      <c r="M420" s="94">
        <v>45499.359247685199</v>
      </c>
      <c r="N420" s="50" t="s">
        <v>1384</v>
      </c>
      <c r="O420" s="51" t="s">
        <v>1798</v>
      </c>
      <c r="P420" s="50" t="s">
        <v>1799</v>
      </c>
    </row>
    <row r="421" spans="1:16" s="13" customFormat="1" x14ac:dyDescent="0.25">
      <c r="A421" s="25">
        <v>421</v>
      </c>
      <c r="B421" s="50" t="s">
        <v>1385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1383</v>
      </c>
      <c r="K421" s="94">
        <v>45372.326412037</v>
      </c>
      <c r="L421" s="50" t="s">
        <v>1384</v>
      </c>
      <c r="M421" s="94"/>
      <c r="N421" s="50" t="s">
        <v>1384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1385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1383</v>
      </c>
      <c r="K422" s="94">
        <v>45371.4073726852</v>
      </c>
      <c r="L422" s="50" t="s">
        <v>1384</v>
      </c>
      <c r="M422" s="94"/>
      <c r="N422" s="50" t="s">
        <v>1384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1385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1383</v>
      </c>
      <c r="K423" s="94">
        <v>45371.415694444397</v>
      </c>
      <c r="L423" s="50" t="s">
        <v>1384</v>
      </c>
      <c r="M423" s="94"/>
      <c r="N423" s="50" t="s">
        <v>1384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1385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1383</v>
      </c>
      <c r="K424" s="94">
        <v>45372.639988425901</v>
      </c>
      <c r="L424" s="50" t="s">
        <v>1383</v>
      </c>
      <c r="M424" s="94">
        <v>45496.721261574101</v>
      </c>
      <c r="N424" s="50" t="s">
        <v>1384</v>
      </c>
      <c r="O424" s="51" t="s">
        <v>1784</v>
      </c>
      <c r="P424" s="50" t="s">
        <v>1785</v>
      </c>
    </row>
    <row r="425" spans="1:16" s="13" customFormat="1" x14ac:dyDescent="0.25">
      <c r="A425" s="25">
        <v>425</v>
      </c>
      <c r="B425" s="50" t="s">
        <v>1385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1383</v>
      </c>
      <c r="K425" s="94">
        <v>45366.396226851903</v>
      </c>
      <c r="L425" s="50" t="s">
        <v>1383</v>
      </c>
      <c r="M425" s="94">
        <v>45499.401481481502</v>
      </c>
      <c r="N425" s="50" t="s">
        <v>1384</v>
      </c>
      <c r="O425" s="51" t="s">
        <v>1854</v>
      </c>
      <c r="P425" s="50" t="s">
        <v>1847</v>
      </c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1383</v>
      </c>
      <c r="K426" s="94">
        <v>45379.312175925901</v>
      </c>
      <c r="L426" s="50" t="s">
        <v>1383</v>
      </c>
      <c r="M426" s="94">
        <v>45499.391238425902</v>
      </c>
      <c r="N426" s="50" t="s">
        <v>1384</v>
      </c>
      <c r="O426" s="51" t="s">
        <v>1854</v>
      </c>
      <c r="P426" s="50" t="s">
        <v>1846</v>
      </c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1383</v>
      </c>
      <c r="K427" s="94">
        <v>45372.491296296299</v>
      </c>
      <c r="L427" s="50" t="s">
        <v>1383</v>
      </c>
      <c r="M427" s="94">
        <v>45496.687685185199</v>
      </c>
      <c r="N427" s="50" t="s">
        <v>1384</v>
      </c>
      <c r="O427" s="51" t="s">
        <v>1784</v>
      </c>
      <c r="P427" s="50" t="s">
        <v>1775</v>
      </c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1383</v>
      </c>
      <c r="K428" s="94">
        <v>45372.495868055601</v>
      </c>
      <c r="L428" s="50" t="s">
        <v>1384</v>
      </c>
      <c r="M428" s="94"/>
      <c r="N428" s="50" t="s">
        <v>1384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1383</v>
      </c>
      <c r="K429" s="94">
        <v>45372.516319444403</v>
      </c>
      <c r="L429" s="50" t="s">
        <v>1384</v>
      </c>
      <c r="M429" s="94"/>
      <c r="N429" s="50" t="s">
        <v>1384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1383</v>
      </c>
      <c r="K430" s="94">
        <v>45380.308576388903</v>
      </c>
      <c r="L430" s="50" t="s">
        <v>1383</v>
      </c>
      <c r="M430" s="94">
        <v>45496.687685185199</v>
      </c>
      <c r="N430" s="50" t="s">
        <v>1384</v>
      </c>
      <c r="O430" s="51" t="s">
        <v>1784</v>
      </c>
      <c r="P430" s="50" t="s">
        <v>1775</v>
      </c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1383</v>
      </c>
      <c r="K431" s="94">
        <v>45383.849722222199</v>
      </c>
      <c r="L431" s="50" t="s">
        <v>1383</v>
      </c>
      <c r="M431" s="94">
        <v>45499.359247685199</v>
      </c>
      <c r="N431" s="50" t="s">
        <v>1384</v>
      </c>
      <c r="O431" s="51" t="s">
        <v>1798</v>
      </c>
      <c r="P431" s="50" t="s">
        <v>1799</v>
      </c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1383</v>
      </c>
      <c r="K432" s="94">
        <v>45380.282546296301</v>
      </c>
      <c r="L432" s="50" t="s">
        <v>1384</v>
      </c>
      <c r="M432" s="94"/>
      <c r="N432" s="50" t="s">
        <v>1384</v>
      </c>
      <c r="O432" s="51" t="s">
        <v>1125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1383</v>
      </c>
      <c r="K433" s="94">
        <v>45372.516319444403</v>
      </c>
      <c r="L433" s="50" t="s">
        <v>1384</v>
      </c>
      <c r="M433" s="94"/>
      <c r="N433" s="50" t="s">
        <v>1384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1383</v>
      </c>
      <c r="K434" s="94">
        <v>45380.290763888901</v>
      </c>
      <c r="L434" s="50" t="s">
        <v>1384</v>
      </c>
      <c r="M434" s="94"/>
      <c r="N434" s="50" t="s">
        <v>1384</v>
      </c>
      <c r="O434" s="51" t="s">
        <v>1125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1384</v>
      </c>
      <c r="K435" s="94">
        <v>45377.442407407398</v>
      </c>
      <c r="L435" s="50" t="s">
        <v>1384</v>
      </c>
      <c r="M435" s="94"/>
      <c r="N435" s="50" t="s">
        <v>1384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1383</v>
      </c>
      <c r="K436" s="94">
        <v>45380.290763888901</v>
      </c>
      <c r="L436" s="50" t="s">
        <v>1384</v>
      </c>
      <c r="M436" s="94"/>
      <c r="N436" s="50" t="s">
        <v>1384</v>
      </c>
      <c r="O436" s="51" t="s">
        <v>1125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1383</v>
      </c>
      <c r="K437" s="94">
        <v>45378.297060185199</v>
      </c>
      <c r="L437" s="50" t="s">
        <v>1383</v>
      </c>
      <c r="M437" s="94">
        <v>45499.370682870402</v>
      </c>
      <c r="N437" s="50" t="s">
        <v>1384</v>
      </c>
      <c r="O437" s="51" t="s">
        <v>1798</v>
      </c>
      <c r="P437" s="50" t="s">
        <v>1800</v>
      </c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1187</v>
      </c>
      <c r="H438" s="52">
        <v>2</v>
      </c>
      <c r="I438" s="51"/>
      <c r="J438" s="50" t="s">
        <v>1383</v>
      </c>
      <c r="K438" s="94">
        <v>45449.482743055603</v>
      </c>
      <c r="L438" s="50" t="s">
        <v>1383</v>
      </c>
      <c r="M438" s="94">
        <v>45499.370682870402</v>
      </c>
      <c r="N438" s="50" t="s">
        <v>1384</v>
      </c>
      <c r="O438" s="51" t="s">
        <v>1798</v>
      </c>
      <c r="P438" s="50" t="s">
        <v>1800</v>
      </c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1309</v>
      </c>
      <c r="H439" s="52">
        <v>1</v>
      </c>
      <c r="I439" s="51"/>
      <c r="J439" s="50" t="s">
        <v>1383</v>
      </c>
      <c r="K439" s="94">
        <v>45456.752638888902</v>
      </c>
      <c r="L439" s="50" t="s">
        <v>1383</v>
      </c>
      <c r="M439" s="94">
        <v>45464.397384259297</v>
      </c>
      <c r="N439" s="50" t="s">
        <v>1384</v>
      </c>
      <c r="O439" s="51" t="s">
        <v>1463</v>
      </c>
      <c r="P439" s="50" t="s">
        <v>1465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1383</v>
      </c>
      <c r="K440" s="94">
        <v>45462.628634259301</v>
      </c>
      <c r="L440" s="50" t="s">
        <v>1383</v>
      </c>
      <c r="M440" s="94">
        <v>45499.370682870402</v>
      </c>
      <c r="N440" s="50" t="s">
        <v>1384</v>
      </c>
      <c r="O440" s="51" t="s">
        <v>1798</v>
      </c>
      <c r="P440" s="50" t="s">
        <v>1800</v>
      </c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1383</v>
      </c>
      <c r="K441" s="94">
        <v>45462.628750000003</v>
      </c>
      <c r="L441" s="50" t="s">
        <v>1383</v>
      </c>
      <c r="M441" s="94">
        <v>45499.359247685199</v>
      </c>
      <c r="N441" s="50" t="s">
        <v>1384</v>
      </c>
      <c r="O441" s="51" t="s">
        <v>1798</v>
      </c>
      <c r="P441" s="50" t="s">
        <v>1799</v>
      </c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1383</v>
      </c>
      <c r="K442" s="94">
        <v>45462.636643518497</v>
      </c>
      <c r="L442" s="50" t="s">
        <v>1383</v>
      </c>
      <c r="M442" s="94">
        <v>45464.397384259297</v>
      </c>
      <c r="N442" s="50" t="s">
        <v>1384</v>
      </c>
      <c r="O442" s="51" t="s">
        <v>1463</v>
      </c>
      <c r="P442" s="50" t="s">
        <v>1465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1383</v>
      </c>
      <c r="K443" s="94">
        <v>45462.636770833298</v>
      </c>
      <c r="L443" s="50" t="s">
        <v>1383</v>
      </c>
      <c r="M443" s="94">
        <v>45498.746087963002</v>
      </c>
      <c r="N443" s="50" t="s">
        <v>1384</v>
      </c>
      <c r="O443" s="51" t="s">
        <v>1798</v>
      </c>
      <c r="P443" s="50" t="s">
        <v>1796</v>
      </c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1383</v>
      </c>
      <c r="K444" s="94">
        <v>45462.676643518498</v>
      </c>
      <c r="L444" s="50" t="s">
        <v>1383</v>
      </c>
      <c r="M444" s="94">
        <v>45496.721261574101</v>
      </c>
      <c r="N444" s="50" t="s">
        <v>1384</v>
      </c>
      <c r="O444" s="51" t="s">
        <v>1784</v>
      </c>
      <c r="P444" s="50" t="s">
        <v>1785</v>
      </c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1383</v>
      </c>
      <c r="K445" s="94">
        <v>45462.653090277803</v>
      </c>
      <c r="L445" s="50" t="s">
        <v>1383</v>
      </c>
      <c r="M445" s="94">
        <v>45477.834664351903</v>
      </c>
      <c r="N445" s="50" t="s">
        <v>1384</v>
      </c>
      <c r="O445" s="51" t="s">
        <v>1715</v>
      </c>
      <c r="P445" s="50" t="s">
        <v>1719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1383</v>
      </c>
      <c r="K446" s="94">
        <v>45462.661331018498</v>
      </c>
      <c r="L446" s="50" t="s">
        <v>1383</v>
      </c>
      <c r="M446" s="94">
        <v>45464.385312500002</v>
      </c>
      <c r="N446" s="50" t="s">
        <v>1384</v>
      </c>
      <c r="O446" s="51" t="s">
        <v>1463</v>
      </c>
      <c r="P446" s="50" t="s">
        <v>1466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1383</v>
      </c>
      <c r="K447" s="94">
        <v>45462.676331018498</v>
      </c>
      <c r="L447" s="50" t="s">
        <v>1384</v>
      </c>
      <c r="M447" s="94"/>
      <c r="N447" s="50" t="s">
        <v>1384</v>
      </c>
      <c r="O447" s="51" t="s">
        <v>1451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1383</v>
      </c>
      <c r="K448" s="94">
        <v>45462.679722222201</v>
      </c>
      <c r="L448" s="50" t="s">
        <v>1383</v>
      </c>
      <c r="M448" s="94">
        <v>45499.391238425902</v>
      </c>
      <c r="N448" s="50" t="s">
        <v>1384</v>
      </c>
      <c r="O448" s="51" t="s">
        <v>1854</v>
      </c>
      <c r="P448" s="50" t="s">
        <v>1846</v>
      </c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1383</v>
      </c>
      <c r="K449" s="94">
        <v>45464.709976851896</v>
      </c>
      <c r="L449" s="50" t="s">
        <v>1383</v>
      </c>
      <c r="M449" s="94">
        <v>45499.370682870402</v>
      </c>
      <c r="N449" s="50" t="s">
        <v>1384</v>
      </c>
      <c r="O449" s="51" t="s">
        <v>1798</v>
      </c>
      <c r="P449" s="50" t="s">
        <v>1800</v>
      </c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1383</v>
      </c>
      <c r="K450" s="94">
        <v>45466.782708333303</v>
      </c>
      <c r="L450" s="50" t="s">
        <v>1383</v>
      </c>
      <c r="M450" s="94">
        <v>45499.370682870402</v>
      </c>
      <c r="N450" s="50" t="s">
        <v>1384</v>
      </c>
      <c r="O450" s="51" t="s">
        <v>1798</v>
      </c>
      <c r="P450" s="50" t="s">
        <v>1800</v>
      </c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1383</v>
      </c>
      <c r="K451" s="94">
        <v>45466.783449074101</v>
      </c>
      <c r="L451" s="50" t="s">
        <v>1383</v>
      </c>
      <c r="M451" s="94">
        <v>45499.359247685199</v>
      </c>
      <c r="N451" s="50" t="s">
        <v>1384</v>
      </c>
      <c r="O451" s="51" t="s">
        <v>1798</v>
      </c>
      <c r="P451" s="50" t="s">
        <v>1799</v>
      </c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1383</v>
      </c>
      <c r="K452" s="94">
        <v>45466.782893518503</v>
      </c>
      <c r="L452" s="50" t="s">
        <v>1383</v>
      </c>
      <c r="M452" s="94">
        <v>45498.746087963002</v>
      </c>
      <c r="N452" s="50" t="s">
        <v>1384</v>
      </c>
      <c r="O452" s="51" t="s">
        <v>1798</v>
      </c>
      <c r="P452" s="50" t="s">
        <v>1796</v>
      </c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1383</v>
      </c>
      <c r="K453" s="94">
        <v>45466.783113425903</v>
      </c>
      <c r="L453" s="50" t="s">
        <v>1384</v>
      </c>
      <c r="M453" s="94"/>
      <c r="N453" s="50" t="s">
        <v>1384</v>
      </c>
      <c r="O453" s="51" t="s">
        <v>1467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1468</v>
      </c>
      <c r="F454" s="51" t="s">
        <v>1469</v>
      </c>
      <c r="G454" s="51" t="s">
        <v>1470</v>
      </c>
      <c r="H454" s="52">
        <v>5</v>
      </c>
      <c r="I454" s="51"/>
      <c r="J454" s="50" t="s">
        <v>1383</v>
      </c>
      <c r="K454" s="94">
        <v>45466.783564814803</v>
      </c>
      <c r="L454" s="50" t="s">
        <v>1384</v>
      </c>
      <c r="M454" s="94"/>
      <c r="N454" s="50" t="s">
        <v>1384</v>
      </c>
      <c r="O454" s="51" t="s">
        <v>1467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1471</v>
      </c>
      <c r="H455" s="52">
        <v>3</v>
      </c>
      <c r="I455" s="51"/>
      <c r="J455" s="50" t="s">
        <v>1384</v>
      </c>
      <c r="K455" s="94">
        <v>45466.783877314803</v>
      </c>
      <c r="L455" s="50" t="s">
        <v>1384</v>
      </c>
      <c r="M455" s="94"/>
      <c r="N455" s="50" t="s">
        <v>1384</v>
      </c>
      <c r="O455" s="51" t="s">
        <v>1467</v>
      </c>
      <c r="P455" s="50"/>
    </row>
    <row r="456" spans="1:16" x14ac:dyDescent="0.25">
      <c r="A456" s="256">
        <v>456</v>
      </c>
      <c r="B456" s="256" t="s">
        <v>962</v>
      </c>
      <c r="C456" s="256" t="s">
        <v>19</v>
      </c>
      <c r="D456" s="257">
        <v>45495</v>
      </c>
      <c r="E456" s="256" t="s">
        <v>711</v>
      </c>
      <c r="F456" s="256" t="s">
        <v>47</v>
      </c>
      <c r="G456" s="256" t="s">
        <v>1768</v>
      </c>
      <c r="H456" s="256">
        <v>5</v>
      </c>
      <c r="J456" s="256" t="s">
        <v>1383</v>
      </c>
      <c r="K456" s="257">
        <v>45495.654907407399</v>
      </c>
      <c r="L456" s="256" t="s">
        <v>1383</v>
      </c>
      <c r="M456" s="257">
        <v>45499.370682870402</v>
      </c>
      <c r="N456" s="256" t="s">
        <v>1384</v>
      </c>
      <c r="O456" s="256" t="s">
        <v>1798</v>
      </c>
      <c r="P456" s="256" t="s">
        <v>1800</v>
      </c>
    </row>
    <row r="457" spans="1:16" x14ac:dyDescent="0.25">
      <c r="A457" s="256">
        <v>457</v>
      </c>
      <c r="B457" s="256" t="s">
        <v>610</v>
      </c>
      <c r="C457" s="256" t="s">
        <v>15</v>
      </c>
      <c r="D457" s="257">
        <v>45495</v>
      </c>
      <c r="E457" s="256" t="s">
        <v>1033</v>
      </c>
      <c r="F457" s="256" t="s">
        <v>153</v>
      </c>
      <c r="G457" s="256" t="s">
        <v>58</v>
      </c>
      <c r="H457" s="256">
        <v>5</v>
      </c>
      <c r="J457" s="256" t="s">
        <v>1383</v>
      </c>
      <c r="K457" s="257">
        <v>45495.655196759297</v>
      </c>
      <c r="L457" s="256" t="s">
        <v>1383</v>
      </c>
      <c r="M457" s="257">
        <v>45499.359247685199</v>
      </c>
      <c r="N457" s="256" t="s">
        <v>1384</v>
      </c>
      <c r="O457" s="256" t="s">
        <v>1798</v>
      </c>
      <c r="P457" s="256" t="s">
        <v>1799</v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</row>
    <row r="2" spans="1:27" ht="12.6" customHeight="1" thickBot="1" x14ac:dyDescent="0.3">
      <c r="A2" s="282" t="s">
        <v>1496</v>
      </c>
      <c r="B2" s="282"/>
    </row>
    <row r="3" spans="1:27" ht="15.75" thickBot="1" x14ac:dyDescent="0.3">
      <c r="A3" s="101" t="s">
        <v>1497</v>
      </c>
      <c r="B3" s="102"/>
      <c r="D3" s="283" t="s">
        <v>1498</v>
      </c>
      <c r="E3" s="284"/>
      <c r="F3" s="285" t="s">
        <v>1499</v>
      </c>
      <c r="G3" s="286"/>
      <c r="H3" s="286"/>
      <c r="I3" s="286"/>
      <c r="J3" s="286"/>
      <c r="K3" s="286"/>
      <c r="L3" s="286"/>
      <c r="M3" s="287"/>
      <c r="T3" s="22"/>
      <c r="V3"/>
    </row>
    <row r="4" spans="1:27" ht="15.75" thickBot="1" x14ac:dyDescent="0.3">
      <c r="A4" s="101" t="s">
        <v>1500</v>
      </c>
      <c r="B4" s="102"/>
      <c r="P4" s="288"/>
      <c r="Q4" s="289"/>
      <c r="R4" s="290"/>
      <c r="S4" s="290"/>
      <c r="V4" s="8"/>
      <c r="W4" s="6"/>
    </row>
    <row r="5" spans="1:27" ht="15.75" thickBot="1" x14ac:dyDescent="0.3">
      <c r="A5" s="101" t="s">
        <v>1501</v>
      </c>
      <c r="B5" s="103"/>
      <c r="D5" s="297" t="s">
        <v>1502</v>
      </c>
      <c r="E5" s="298"/>
      <c r="F5" s="299" t="s">
        <v>1503</v>
      </c>
      <c r="G5" s="300"/>
      <c r="H5" s="300"/>
      <c r="I5" s="300"/>
      <c r="J5" s="300"/>
      <c r="K5" s="300"/>
      <c r="L5" s="300"/>
      <c r="M5" s="301"/>
      <c r="P5" s="289"/>
      <c r="Q5" s="289"/>
      <c r="R5" s="290"/>
      <c r="S5" s="290"/>
      <c r="V5" s="8"/>
      <c r="W5" s="6"/>
    </row>
    <row r="6" spans="1:27" ht="15.75" thickBot="1" x14ac:dyDescent="0.3">
      <c r="A6" s="101" t="s">
        <v>1504</v>
      </c>
      <c r="B6" s="104"/>
      <c r="D6" s="302" t="s">
        <v>1505</v>
      </c>
      <c r="E6" s="303"/>
      <c r="F6" s="304" t="s">
        <v>1506</v>
      </c>
      <c r="G6" s="305"/>
      <c r="H6" s="305"/>
      <c r="I6" s="305"/>
      <c r="J6" s="305"/>
      <c r="K6" s="305"/>
      <c r="L6" s="305"/>
      <c r="M6" s="306"/>
      <c r="P6" s="289"/>
      <c r="Q6" s="289"/>
      <c r="R6" s="290"/>
      <c r="S6" s="290"/>
      <c r="V6" s="8"/>
      <c r="W6" s="6"/>
    </row>
    <row r="7" spans="1:27" x14ac:dyDescent="0.25">
      <c r="A7" s="101" t="s">
        <v>1507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1508</v>
      </c>
      <c r="B9" s="108">
        <v>355</v>
      </c>
      <c r="D9" s="309" t="s">
        <v>1739</v>
      </c>
      <c r="E9" s="310"/>
      <c r="F9" s="310"/>
      <c r="G9" s="311"/>
      <c r="I9" s="312" t="s">
        <v>1510</v>
      </c>
      <c r="J9" s="313"/>
      <c r="K9" s="109"/>
      <c r="L9" s="314" t="s">
        <v>1511</v>
      </c>
      <c r="M9" s="315"/>
      <c r="N9" s="316"/>
      <c r="P9" s="317" t="s">
        <v>1512</v>
      </c>
      <c r="Q9" s="318"/>
      <c r="R9" s="319"/>
      <c r="T9" s="291" t="s">
        <v>1513</v>
      </c>
      <c r="U9" s="292"/>
      <c r="V9" s="292"/>
      <c r="W9" s="293"/>
      <c r="Y9" s="294" t="s">
        <v>1514</v>
      </c>
      <c r="Z9" s="295"/>
      <c r="AA9" s="296"/>
    </row>
    <row r="10" spans="1:27" ht="15.75" customHeight="1" thickBot="1" x14ac:dyDescent="0.3">
      <c r="D10" s="243" t="s">
        <v>1515</v>
      </c>
      <c r="E10" s="244" t="s">
        <v>1</v>
      </c>
      <c r="F10" s="244" t="s">
        <v>1516</v>
      </c>
      <c r="G10" s="245" t="s">
        <v>1517</v>
      </c>
      <c r="I10" s="113" t="s">
        <v>1518</v>
      </c>
      <c r="J10" s="114" t="s">
        <v>1519</v>
      </c>
      <c r="K10" s="109"/>
      <c r="L10" s="115" t="s">
        <v>1520</v>
      </c>
      <c r="M10" s="115" t="s">
        <v>3</v>
      </c>
      <c r="N10" s="115" t="s">
        <v>642</v>
      </c>
      <c r="P10" s="116" t="s">
        <v>1517</v>
      </c>
      <c r="Q10" s="117" t="s">
        <v>1521</v>
      </c>
      <c r="R10" s="118" t="s">
        <v>1522</v>
      </c>
      <c r="T10" s="119" t="s">
        <v>6</v>
      </c>
      <c r="U10" s="120" t="s">
        <v>335</v>
      </c>
      <c r="V10" s="120" t="s">
        <v>1523</v>
      </c>
      <c r="W10" s="121" t="s">
        <v>1161</v>
      </c>
      <c r="Y10" s="320"/>
      <c r="Z10" s="321"/>
      <c r="AA10" s="322"/>
    </row>
    <row r="11" spans="1:27" ht="15.75" thickBot="1" x14ac:dyDescent="0.3">
      <c r="D11" s="229" t="s">
        <v>15</v>
      </c>
      <c r="E11" s="230">
        <v>1</v>
      </c>
      <c r="F11" s="231" t="s">
        <v>1524</v>
      </c>
      <c r="G11" s="232" t="s">
        <v>1525</v>
      </c>
      <c r="I11" s="126">
        <v>2023</v>
      </c>
      <c r="J11" s="127">
        <v>45138</v>
      </c>
      <c r="K11" s="109"/>
      <c r="L11" s="128" t="s">
        <v>1526</v>
      </c>
      <c r="M11" s="7">
        <v>39448</v>
      </c>
      <c r="N11" s="129">
        <v>0.05</v>
      </c>
      <c r="P11" s="130" t="s">
        <v>1527</v>
      </c>
      <c r="Q11" s="131">
        <f ca="1">TODAY()</f>
        <v>45500</v>
      </c>
      <c r="R11" s="132">
        <f ca="1">TODAY()</f>
        <v>45500</v>
      </c>
      <c r="T11" s="133" t="s">
        <v>340</v>
      </c>
      <c r="U11" s="134" t="s">
        <v>342</v>
      </c>
      <c r="V11" s="134">
        <v>1</v>
      </c>
      <c r="W11" s="135" t="s">
        <v>1528</v>
      </c>
      <c r="Y11" s="136" t="s">
        <v>1529</v>
      </c>
      <c r="Z11" s="137" t="s">
        <v>6</v>
      </c>
      <c r="AA11" s="138" t="s">
        <v>1530</v>
      </c>
    </row>
    <row r="12" spans="1:27" x14ac:dyDescent="0.25">
      <c r="D12" s="233" t="s">
        <v>221</v>
      </c>
      <c r="E12" s="234">
        <v>2</v>
      </c>
      <c r="F12" s="235" t="s">
        <v>1531</v>
      </c>
      <c r="G12" s="236" t="s">
        <v>1532</v>
      </c>
      <c r="I12" s="143">
        <v>2024</v>
      </c>
      <c r="J12" s="144">
        <v>45504</v>
      </c>
      <c r="K12" s="109"/>
      <c r="L12" s="128" t="s">
        <v>1194</v>
      </c>
      <c r="M12" s="7">
        <v>41275</v>
      </c>
      <c r="N12" s="145">
        <v>9.9750000000000005E-2</v>
      </c>
      <c r="P12" s="133" t="s">
        <v>1533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1528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1534</v>
      </c>
      <c r="G13" s="236" t="s">
        <v>1535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1536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1537</v>
      </c>
      <c r="U13" s="156" t="s">
        <v>1538</v>
      </c>
      <c r="V13" s="150">
        <v>3</v>
      </c>
      <c r="W13" s="157" t="s">
        <v>1528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1539</v>
      </c>
      <c r="G14" s="236" t="s">
        <v>1540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1541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1528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1542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1528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1543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1528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1545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1528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1547</v>
      </c>
      <c r="Q18" s="146">
        <f ca="1">TODAY()-6</f>
        <v>45494</v>
      </c>
      <c r="R18" s="147">
        <f ca="1">TODAY()</f>
        <v>45500</v>
      </c>
      <c r="T18" s="148" t="s">
        <v>817</v>
      </c>
      <c r="U18" s="149" t="s">
        <v>816</v>
      </c>
      <c r="V18" s="150">
        <v>8</v>
      </c>
      <c r="W18" s="151" t="s">
        <v>1528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1548</v>
      </c>
      <c r="Q19" s="146">
        <f ca="1">TODAY()-14</f>
        <v>45486</v>
      </c>
      <c r="R19" s="147">
        <f ca="1">TODAY()</f>
        <v>45500</v>
      </c>
      <c r="T19" s="148" t="s">
        <v>1549</v>
      </c>
      <c r="U19" s="156" t="s">
        <v>1550</v>
      </c>
      <c r="V19" s="150">
        <v>9</v>
      </c>
      <c r="W19" s="157" t="s">
        <v>1528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1551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1528</v>
      </c>
      <c r="Y20" s="158">
        <v>9</v>
      </c>
      <c r="Z20" s="159" t="s">
        <v>1552</v>
      </c>
      <c r="AA20" s="160" t="s">
        <v>1553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26" t="s">
        <v>1554</v>
      </c>
      <c r="M21" s="327"/>
      <c r="N21" s="170">
        <v>7</v>
      </c>
      <c r="P21" s="171" t="s">
        <v>1555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1528</v>
      </c>
      <c r="Y21" s="158">
        <v>10</v>
      </c>
      <c r="Z21" s="159" t="s">
        <v>1556</v>
      </c>
      <c r="AA21" s="160" t="s">
        <v>1557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1528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1558</v>
      </c>
      <c r="U23" s="156" t="s">
        <v>1559</v>
      </c>
      <c r="V23" s="150">
        <v>13</v>
      </c>
      <c r="W23" s="157" t="s">
        <v>1528</v>
      </c>
      <c r="Y23" s="158">
        <v>12</v>
      </c>
      <c r="Z23" s="159" t="s">
        <v>659</v>
      </c>
      <c r="AA23" s="160" t="s">
        <v>1560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314" t="s">
        <v>1561</v>
      </c>
      <c r="Q24" s="315"/>
      <c r="R24" s="316"/>
      <c r="T24" s="148" t="s">
        <v>1562</v>
      </c>
      <c r="U24" s="149" t="s">
        <v>1563</v>
      </c>
      <c r="V24" s="150">
        <v>14</v>
      </c>
      <c r="W24" s="151" t="s">
        <v>1528</v>
      </c>
      <c r="Y24" s="158">
        <v>13</v>
      </c>
      <c r="Z24" s="159" t="s">
        <v>1564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28" t="s">
        <v>6</v>
      </c>
      <c r="Q25" s="329"/>
      <c r="R25" s="177" t="s">
        <v>1565</v>
      </c>
      <c r="T25" s="148" t="s">
        <v>1566</v>
      </c>
      <c r="U25" s="156" t="s">
        <v>1567</v>
      </c>
      <c r="V25" s="150">
        <v>15</v>
      </c>
      <c r="W25" s="157" t="s">
        <v>1528</v>
      </c>
      <c r="Y25" s="158">
        <v>14</v>
      </c>
      <c r="Z25" s="159" t="s">
        <v>648</v>
      </c>
      <c r="AA25" s="160" t="s">
        <v>1568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07" t="s">
        <v>1569</v>
      </c>
      <c r="Q26" s="308"/>
      <c r="R26" s="178" t="s">
        <v>1570</v>
      </c>
      <c r="T26" s="148" t="s">
        <v>1571</v>
      </c>
      <c r="U26" s="149" t="s">
        <v>1572</v>
      </c>
      <c r="V26" s="150">
        <v>16</v>
      </c>
      <c r="W26" s="151" t="s">
        <v>1528</v>
      </c>
      <c r="Y26" s="158">
        <v>15</v>
      </c>
      <c r="Z26" s="159" t="s">
        <v>660</v>
      </c>
      <c r="AA26" s="160" t="s">
        <v>1573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30" t="s">
        <v>1574</v>
      </c>
      <c r="Q27" s="331"/>
      <c r="R27" s="180" t="s">
        <v>1570</v>
      </c>
      <c r="T27" s="148" t="s">
        <v>1575</v>
      </c>
      <c r="U27" s="156" t="s">
        <v>1576</v>
      </c>
      <c r="V27" s="150">
        <v>17</v>
      </c>
      <c r="W27" s="157" t="s">
        <v>1528</v>
      </c>
      <c r="Y27" s="158">
        <v>16</v>
      </c>
      <c r="Z27" s="159" t="s">
        <v>1577</v>
      </c>
      <c r="AA27" s="160"/>
    </row>
    <row r="28" spans="4:27" x14ac:dyDescent="0.25">
      <c r="D28" s="237"/>
      <c r="E28" s="234">
        <v>18</v>
      </c>
      <c r="F28" s="235"/>
      <c r="G28" s="238"/>
      <c r="I28" s="332" t="s">
        <v>1578</v>
      </c>
      <c r="J28" s="333"/>
      <c r="K28" s="6"/>
      <c r="L28" s="334" t="s">
        <v>1579</v>
      </c>
      <c r="M28" s="335"/>
      <c r="N28" s="336"/>
      <c r="P28" s="337" t="s">
        <v>1580</v>
      </c>
      <c r="Q28" s="338"/>
      <c r="R28" s="183" t="s">
        <v>1581</v>
      </c>
      <c r="T28" s="148" t="s">
        <v>1582</v>
      </c>
      <c r="U28" s="149" t="s">
        <v>1583</v>
      </c>
      <c r="V28" s="150">
        <v>18</v>
      </c>
      <c r="W28" s="151" t="s">
        <v>1528</v>
      </c>
      <c r="Y28" s="158">
        <v>17</v>
      </c>
      <c r="Z28" s="159" t="s">
        <v>1584</v>
      </c>
      <c r="AA28" s="160"/>
    </row>
    <row r="29" spans="4:27" x14ac:dyDescent="0.25">
      <c r="D29" s="237"/>
      <c r="E29" s="234">
        <v>19</v>
      </c>
      <c r="F29" s="235"/>
      <c r="G29" s="238"/>
      <c r="I29" s="337" t="s">
        <v>550</v>
      </c>
      <c r="J29" s="339"/>
      <c r="K29" s="6"/>
      <c r="L29" s="185" t="s">
        <v>1173</v>
      </c>
      <c r="M29" s="340"/>
      <c r="N29" s="341"/>
      <c r="P29" s="342" t="s">
        <v>1585</v>
      </c>
      <c r="Q29" s="343"/>
      <c r="R29" s="180" t="s">
        <v>1581</v>
      </c>
      <c r="T29" s="148" t="s">
        <v>1586</v>
      </c>
      <c r="U29" s="156" t="s">
        <v>1587</v>
      </c>
      <c r="V29" s="150">
        <v>19</v>
      </c>
      <c r="W29" s="157" t="s">
        <v>1528</v>
      </c>
      <c r="Y29" s="158">
        <v>18</v>
      </c>
      <c r="Z29" s="159" t="s">
        <v>1588</v>
      </c>
      <c r="AA29" s="160" t="s">
        <v>1589</v>
      </c>
    </row>
    <row r="30" spans="4:27" ht="15.75" thickBot="1" x14ac:dyDescent="0.3">
      <c r="D30" s="239"/>
      <c r="E30" s="242">
        <v>20</v>
      </c>
      <c r="F30" s="240"/>
      <c r="G30" s="241"/>
      <c r="I30" s="344" t="s">
        <v>1590</v>
      </c>
      <c r="J30" s="345"/>
      <c r="K30" s="6"/>
      <c r="L30" s="185" t="s">
        <v>1246</v>
      </c>
      <c r="M30" s="340"/>
      <c r="N30" s="341"/>
      <c r="P30" s="346" t="s">
        <v>1591</v>
      </c>
      <c r="Q30" s="347"/>
      <c r="R30" s="183" t="s">
        <v>1570</v>
      </c>
      <c r="T30" s="148" t="s">
        <v>420</v>
      </c>
      <c r="U30" s="149" t="s">
        <v>1592</v>
      </c>
      <c r="V30" s="150">
        <v>20</v>
      </c>
      <c r="W30" s="151" t="s">
        <v>1528</v>
      </c>
      <c r="Y30" s="158">
        <v>19</v>
      </c>
      <c r="Z30" s="159" t="s">
        <v>661</v>
      </c>
      <c r="AA30" s="160"/>
    </row>
    <row r="31" spans="4:27" x14ac:dyDescent="0.25">
      <c r="I31" s="337" t="s">
        <v>406</v>
      </c>
      <c r="J31" s="339"/>
      <c r="L31" s="185" t="s">
        <v>1526</v>
      </c>
      <c r="M31" s="340"/>
      <c r="N31" s="341"/>
      <c r="P31" s="330" t="s">
        <v>1594</v>
      </c>
      <c r="Q31" s="331"/>
      <c r="R31" s="180" t="s">
        <v>1581</v>
      </c>
      <c r="T31" s="148" t="s">
        <v>404</v>
      </c>
      <c r="U31" s="156" t="s">
        <v>403</v>
      </c>
      <c r="V31" s="150">
        <v>21</v>
      </c>
      <c r="W31" s="157" t="s">
        <v>1595</v>
      </c>
      <c r="Y31" s="158">
        <v>20</v>
      </c>
      <c r="Z31" s="159" t="s">
        <v>646</v>
      </c>
      <c r="AA31" s="160"/>
    </row>
    <row r="32" spans="4:27" ht="15.75" thickBot="1" x14ac:dyDescent="0.3">
      <c r="I32" s="344" t="s">
        <v>1170</v>
      </c>
      <c r="J32" s="345"/>
      <c r="L32" s="185" t="s">
        <v>1194</v>
      </c>
      <c r="M32" s="340"/>
      <c r="N32" s="341"/>
      <c r="P32" s="354" t="s">
        <v>1596</v>
      </c>
      <c r="Q32" s="355"/>
      <c r="R32" s="188" t="s">
        <v>1570</v>
      </c>
      <c r="T32" s="148" t="s">
        <v>1597</v>
      </c>
      <c r="U32" s="149" t="s">
        <v>1598</v>
      </c>
      <c r="V32" s="150">
        <v>22</v>
      </c>
      <c r="W32" s="151" t="s">
        <v>1595</v>
      </c>
      <c r="Y32" s="158">
        <v>21</v>
      </c>
      <c r="Z32" s="159" t="s">
        <v>1599</v>
      </c>
      <c r="AA32" s="160" t="s">
        <v>1600</v>
      </c>
    </row>
    <row r="33" spans="4:27" ht="15.75" thickBot="1" x14ac:dyDescent="0.3">
      <c r="I33" s="337" t="s">
        <v>1213</v>
      </c>
      <c r="J33" s="339"/>
      <c r="L33" s="189" t="s">
        <v>1199</v>
      </c>
      <c r="M33" s="359"/>
      <c r="N33" s="360"/>
      <c r="T33" s="148" t="s">
        <v>426</v>
      </c>
      <c r="U33" s="156" t="s">
        <v>1431</v>
      </c>
      <c r="V33" s="150">
        <v>23</v>
      </c>
      <c r="W33" s="157" t="s">
        <v>1595</v>
      </c>
      <c r="Y33" s="158">
        <v>22</v>
      </c>
      <c r="Z33" s="159" t="s">
        <v>1601</v>
      </c>
      <c r="AA33" s="160"/>
    </row>
    <row r="34" spans="4:27" x14ac:dyDescent="0.25">
      <c r="I34" s="344" t="s">
        <v>1602</v>
      </c>
      <c r="J34" s="345"/>
      <c r="T34" s="148" t="s">
        <v>1603</v>
      </c>
      <c r="U34" s="149" t="s">
        <v>1604</v>
      </c>
      <c r="V34" s="150">
        <v>24</v>
      </c>
      <c r="W34" s="151" t="s">
        <v>1595</v>
      </c>
      <c r="Y34" s="158">
        <v>23</v>
      </c>
      <c r="Z34" s="159" t="s">
        <v>662</v>
      </c>
      <c r="AA34" s="160"/>
    </row>
    <row r="35" spans="4:27" ht="15.75" thickBot="1" x14ac:dyDescent="0.3">
      <c r="I35" s="363" t="s">
        <v>1605</v>
      </c>
      <c r="J35" s="364"/>
      <c r="P35" s="365"/>
      <c r="Q35" s="365"/>
      <c r="T35" s="148" t="s">
        <v>1606</v>
      </c>
      <c r="U35" s="156" t="s">
        <v>1607</v>
      </c>
      <c r="V35" s="150">
        <v>25</v>
      </c>
      <c r="W35" s="157" t="s">
        <v>1595</v>
      </c>
      <c r="Y35" s="158">
        <v>24</v>
      </c>
      <c r="Z35" s="159" t="s">
        <v>1608</v>
      </c>
      <c r="AA35" s="160"/>
    </row>
    <row r="36" spans="4:27" ht="15.75" thickBot="1" x14ac:dyDescent="0.3">
      <c r="T36" s="148" t="s">
        <v>1609</v>
      </c>
      <c r="U36" s="149" t="s">
        <v>1610</v>
      </c>
      <c r="V36" s="150">
        <v>26</v>
      </c>
      <c r="W36" s="151" t="s">
        <v>1595</v>
      </c>
      <c r="Y36" s="158">
        <v>25</v>
      </c>
      <c r="Z36" s="159" t="s">
        <v>663</v>
      </c>
      <c r="AA36" s="160"/>
    </row>
    <row r="37" spans="4:27" ht="15.75" thickBot="1" x14ac:dyDescent="0.3">
      <c r="D37" s="323" t="s">
        <v>1740</v>
      </c>
      <c r="E37" s="324"/>
      <c r="F37" s="325"/>
      <c r="P37" s="314" t="s">
        <v>1593</v>
      </c>
      <c r="Q37" s="315"/>
      <c r="R37" s="316"/>
      <c r="T37" s="148" t="s">
        <v>487</v>
      </c>
      <c r="U37" s="156" t="s">
        <v>486</v>
      </c>
      <c r="V37" s="150">
        <v>27</v>
      </c>
      <c r="W37" s="157" t="s">
        <v>1595</v>
      </c>
      <c r="Y37" s="158">
        <v>26</v>
      </c>
      <c r="Z37" s="159" t="s">
        <v>649</v>
      </c>
      <c r="AA37" s="160" t="s">
        <v>1611</v>
      </c>
    </row>
    <row r="38" spans="4:27" x14ac:dyDescent="0.25">
      <c r="D38" s="246" t="s">
        <v>1</v>
      </c>
      <c r="E38" s="247" t="s">
        <v>3</v>
      </c>
      <c r="F38" s="248" t="s">
        <v>1546</v>
      </c>
      <c r="I38" s="366" t="s">
        <v>1612</v>
      </c>
      <c r="J38" s="367"/>
      <c r="P38" s="351" t="s">
        <v>6</v>
      </c>
      <c r="Q38" s="352"/>
      <c r="R38" s="353"/>
      <c r="T38" s="148" t="s">
        <v>1613</v>
      </c>
      <c r="U38" s="149" t="s">
        <v>692</v>
      </c>
      <c r="V38" s="150">
        <v>28</v>
      </c>
      <c r="W38" s="151" t="s">
        <v>1595</v>
      </c>
      <c r="Y38" s="158">
        <v>27</v>
      </c>
      <c r="Z38" s="190" t="s">
        <v>1614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1616</v>
      </c>
      <c r="P39" s="356" t="s">
        <v>321</v>
      </c>
      <c r="Q39" s="357"/>
      <c r="R39" s="358"/>
      <c r="T39" s="148" t="s">
        <v>1617</v>
      </c>
      <c r="U39" s="156" t="s">
        <v>693</v>
      </c>
      <c r="V39" s="150">
        <v>29</v>
      </c>
      <c r="W39" s="157" t="s">
        <v>1595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1620</v>
      </c>
      <c r="J40" s="194"/>
      <c r="P40" s="344" t="s">
        <v>330</v>
      </c>
      <c r="Q40" s="361"/>
      <c r="R40" s="345"/>
      <c r="T40" s="148" t="s">
        <v>1621</v>
      </c>
      <c r="U40" s="149" t="s">
        <v>1622</v>
      </c>
      <c r="V40" s="150">
        <v>30</v>
      </c>
      <c r="W40" s="151" t="s">
        <v>1595</v>
      </c>
      <c r="Y40" s="158">
        <v>29</v>
      </c>
      <c r="Z40" s="190" t="s">
        <v>1623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337" t="s">
        <v>639</v>
      </c>
      <c r="Q41" s="362"/>
      <c r="R41" s="339"/>
      <c r="T41" s="148" t="s">
        <v>1625</v>
      </c>
      <c r="U41" s="156" t="s">
        <v>1626</v>
      </c>
      <c r="V41" s="150">
        <v>31</v>
      </c>
      <c r="W41" s="157" t="s">
        <v>1595</v>
      </c>
      <c r="Y41" s="158">
        <v>30</v>
      </c>
      <c r="Z41" s="190" t="s">
        <v>1627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48" t="s">
        <v>323</v>
      </c>
      <c r="Q42" s="349"/>
      <c r="R42" s="350"/>
      <c r="T42" s="148" t="s">
        <v>1628</v>
      </c>
      <c r="U42" s="149" t="s">
        <v>1629</v>
      </c>
      <c r="V42" s="150">
        <v>32</v>
      </c>
      <c r="W42" s="151" t="s">
        <v>1595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1630</v>
      </c>
      <c r="J43" s="198"/>
      <c r="T43" s="148" t="s">
        <v>1631</v>
      </c>
      <c r="U43" s="156" t="s">
        <v>1632</v>
      </c>
      <c r="V43" s="150">
        <v>33</v>
      </c>
      <c r="W43" s="157" t="s">
        <v>1633</v>
      </c>
      <c r="Y43" s="158">
        <v>32</v>
      </c>
      <c r="Z43" s="190" t="s">
        <v>1634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1635</v>
      </c>
      <c r="U44" s="149" t="s">
        <v>1636</v>
      </c>
      <c r="V44" s="150">
        <v>34</v>
      </c>
      <c r="W44" s="151" t="s">
        <v>1633</v>
      </c>
      <c r="Y44" s="158">
        <v>33</v>
      </c>
      <c r="Z44" s="190" t="s">
        <v>1637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1638</v>
      </c>
      <c r="U45" s="156" t="s">
        <v>1639</v>
      </c>
      <c r="V45" s="150">
        <v>35</v>
      </c>
      <c r="W45" s="157" t="s">
        <v>1633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1633</v>
      </c>
      <c r="Y46" s="158">
        <v>35</v>
      </c>
      <c r="Z46" s="159" t="s">
        <v>1640</v>
      </c>
      <c r="AA46" s="160" t="s">
        <v>1641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1642</v>
      </c>
      <c r="AA47" s="160"/>
    </row>
    <row r="48" spans="4:27" x14ac:dyDescent="0.25">
      <c r="F48" s="181"/>
      <c r="I48" s="332" t="s">
        <v>1644</v>
      </c>
      <c r="J48" s="333"/>
      <c r="P48" s="368" t="s">
        <v>1615</v>
      </c>
      <c r="Q48" s="369"/>
      <c r="R48" s="370"/>
      <c r="T48" s="148" t="s">
        <v>433</v>
      </c>
      <c r="U48" s="149" t="s">
        <v>1645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337" t="s">
        <v>1188</v>
      </c>
      <c r="J49" s="339"/>
      <c r="P49" s="191" t="s">
        <v>1618</v>
      </c>
      <c r="Q49" s="192" t="s">
        <v>1619</v>
      </c>
      <c r="R49" s="193" t="s">
        <v>1616</v>
      </c>
      <c r="T49" s="148" t="s">
        <v>1646</v>
      </c>
      <c r="U49" s="156" t="s">
        <v>1647</v>
      </c>
      <c r="V49" s="150">
        <v>39</v>
      </c>
      <c r="W49" s="157" t="s">
        <v>430</v>
      </c>
      <c r="Y49" s="158">
        <v>38</v>
      </c>
      <c r="Z49" s="159" t="s">
        <v>1648</v>
      </c>
      <c r="AA49" s="160"/>
    </row>
    <row r="50" spans="6:27" x14ac:dyDescent="0.25">
      <c r="F50" s="181"/>
      <c r="I50" s="344" t="s">
        <v>1176</v>
      </c>
      <c r="J50" s="345"/>
      <c r="P50" s="195" t="s">
        <v>1624</v>
      </c>
      <c r="Q50" s="196">
        <v>0</v>
      </c>
      <c r="R50" s="197"/>
      <c r="T50" s="148" t="s">
        <v>435</v>
      </c>
      <c r="U50" s="149" t="s">
        <v>1649</v>
      </c>
      <c r="V50" s="150">
        <v>40</v>
      </c>
      <c r="W50" s="151" t="s">
        <v>430</v>
      </c>
      <c r="Y50" s="158">
        <v>39</v>
      </c>
      <c r="Z50" s="159" t="s">
        <v>1650</v>
      </c>
      <c r="AA50" s="160" t="s">
        <v>1651</v>
      </c>
    </row>
    <row r="51" spans="6:27" ht="15.75" thickBot="1" x14ac:dyDescent="0.3">
      <c r="F51" s="181"/>
      <c r="I51" s="337" t="s">
        <v>1191</v>
      </c>
      <c r="J51" s="339"/>
      <c r="P51" s="199" t="s">
        <v>541</v>
      </c>
      <c r="Q51" s="200">
        <v>15</v>
      </c>
      <c r="R51" s="201"/>
      <c r="T51" s="148" t="s">
        <v>1652</v>
      </c>
      <c r="U51" s="156" t="s">
        <v>1653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344" t="s">
        <v>406</v>
      </c>
      <c r="J52" s="345"/>
      <c r="P52" s="202" t="s">
        <v>537</v>
      </c>
      <c r="Q52" s="203">
        <v>30</v>
      </c>
      <c r="R52" s="204"/>
      <c r="T52" s="148" t="s">
        <v>1654</v>
      </c>
      <c r="U52" s="149" t="s">
        <v>1655</v>
      </c>
      <c r="V52" s="150">
        <v>42</v>
      </c>
      <c r="W52" s="151" t="s">
        <v>430</v>
      </c>
    </row>
    <row r="53" spans="6:27" x14ac:dyDescent="0.25">
      <c r="F53" s="181"/>
      <c r="I53" s="337" t="s">
        <v>1170</v>
      </c>
      <c r="J53" s="339"/>
      <c r="P53" s="199" t="s">
        <v>603</v>
      </c>
      <c r="Q53" s="200">
        <v>60</v>
      </c>
      <c r="R53" s="201"/>
      <c r="T53" s="148" t="s">
        <v>1656</v>
      </c>
      <c r="U53" s="156" t="s">
        <v>1657</v>
      </c>
      <c r="V53" s="150">
        <v>43</v>
      </c>
      <c r="W53" s="157" t="s">
        <v>1658</v>
      </c>
    </row>
    <row r="54" spans="6:27" ht="15.75" thickBot="1" x14ac:dyDescent="0.3">
      <c r="F54" s="181"/>
      <c r="I54" s="182" t="s">
        <v>1213</v>
      </c>
      <c r="J54" s="184"/>
      <c r="P54" s="205"/>
      <c r="Q54" s="206"/>
      <c r="R54" s="207"/>
      <c r="T54" s="148" t="s">
        <v>1659</v>
      </c>
      <c r="U54" s="149" t="s">
        <v>1660</v>
      </c>
      <c r="V54" s="150">
        <v>44</v>
      </c>
      <c r="W54" s="151" t="s">
        <v>1658</v>
      </c>
    </row>
    <row r="55" spans="6:27" x14ac:dyDescent="0.25">
      <c r="F55" s="181"/>
      <c r="I55" s="344" t="s">
        <v>1661</v>
      </c>
      <c r="J55" s="345"/>
      <c r="T55" s="148" t="s">
        <v>1179</v>
      </c>
      <c r="U55" s="156" t="s">
        <v>691</v>
      </c>
      <c r="V55" s="150">
        <v>45</v>
      </c>
      <c r="W55" s="157" t="s">
        <v>1658</v>
      </c>
    </row>
    <row r="56" spans="6:27" ht="15.75" thickBot="1" x14ac:dyDescent="0.3">
      <c r="F56" s="181"/>
      <c r="I56" s="363" t="s">
        <v>1218</v>
      </c>
      <c r="J56" s="364"/>
      <c r="T56" s="148" t="s">
        <v>346</v>
      </c>
      <c r="U56" s="149" t="s">
        <v>345</v>
      </c>
      <c r="V56" s="150">
        <v>46</v>
      </c>
      <c r="W56" s="151" t="s">
        <v>1658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1658</v>
      </c>
    </row>
    <row r="58" spans="6:27" x14ac:dyDescent="0.25">
      <c r="F58" s="181"/>
      <c r="T58" s="148" t="s">
        <v>1662</v>
      </c>
      <c r="U58" s="149" t="s">
        <v>1663</v>
      </c>
      <c r="V58" s="150">
        <v>48</v>
      </c>
      <c r="W58" s="151" t="s">
        <v>1658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1658</v>
      </c>
    </row>
    <row r="60" spans="6:27" x14ac:dyDescent="0.25">
      <c r="F60" s="181"/>
      <c r="T60" s="148" t="s">
        <v>438</v>
      </c>
      <c r="U60" s="149" t="s">
        <v>1180</v>
      </c>
      <c r="V60" s="150">
        <v>50</v>
      </c>
      <c r="W60" s="151" t="s">
        <v>1658</v>
      </c>
    </row>
    <row r="61" spans="6:27" x14ac:dyDescent="0.25">
      <c r="F61" s="181"/>
      <c r="T61" s="148" t="s">
        <v>1664</v>
      </c>
      <c r="U61" s="156" t="s">
        <v>503</v>
      </c>
      <c r="V61" s="150">
        <v>66</v>
      </c>
      <c r="W61" s="157" t="s">
        <v>1658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1658</v>
      </c>
    </row>
    <row r="63" spans="6:27" x14ac:dyDescent="0.25">
      <c r="F63" s="181"/>
      <c r="T63" s="148" t="s">
        <v>1202</v>
      </c>
      <c r="U63" s="156" t="s">
        <v>454</v>
      </c>
      <c r="V63" s="150">
        <v>52</v>
      </c>
      <c r="W63" s="157" t="s">
        <v>1658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1658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1658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1658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1658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1658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1658</v>
      </c>
    </row>
    <row r="70" spans="4:23" x14ac:dyDescent="0.25">
      <c r="T70" s="148" t="s">
        <v>1665</v>
      </c>
      <c r="U70" s="149" t="s">
        <v>1666</v>
      </c>
      <c r="V70" s="150">
        <v>58</v>
      </c>
      <c r="W70" s="151" t="s">
        <v>1658</v>
      </c>
    </row>
    <row r="71" spans="4:23" x14ac:dyDescent="0.25">
      <c r="T71" s="148" t="s">
        <v>1667</v>
      </c>
      <c r="U71" s="156" t="s">
        <v>1668</v>
      </c>
      <c r="V71" s="150">
        <v>59</v>
      </c>
      <c r="W71" s="157" t="s">
        <v>1658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1658</v>
      </c>
    </row>
    <row r="73" spans="4:23" ht="15.75" thickBot="1" x14ac:dyDescent="0.3">
      <c r="T73" s="148" t="s">
        <v>1222</v>
      </c>
      <c r="U73" s="156" t="s">
        <v>1221</v>
      </c>
      <c r="V73" s="150">
        <v>63</v>
      </c>
      <c r="W73" s="157" t="s">
        <v>1658</v>
      </c>
    </row>
    <row r="74" spans="4:23" ht="15.75" thickBot="1" x14ac:dyDescent="0.3">
      <c r="D74" s="314" t="s">
        <v>1643</v>
      </c>
      <c r="E74" s="315"/>
      <c r="F74" s="316"/>
      <c r="T74" s="148" t="s">
        <v>1224</v>
      </c>
      <c r="U74" s="149" t="s">
        <v>1223</v>
      </c>
      <c r="V74" s="150">
        <v>64</v>
      </c>
      <c r="W74" s="151" t="s">
        <v>1658</v>
      </c>
    </row>
    <row r="75" spans="4:23" x14ac:dyDescent="0.25">
      <c r="D75" s="351" t="s">
        <v>1546</v>
      </c>
      <c r="E75" s="352"/>
      <c r="F75" s="353"/>
      <c r="T75" s="148" t="s">
        <v>1226</v>
      </c>
      <c r="U75" s="156" t="s">
        <v>1225</v>
      </c>
      <c r="V75" s="150">
        <v>65</v>
      </c>
      <c r="W75" s="157" t="s">
        <v>1658</v>
      </c>
    </row>
    <row r="76" spans="4:23" ht="15.75" thickBot="1" x14ac:dyDescent="0.3">
      <c r="D76" s="371">
        <v>350</v>
      </c>
      <c r="E76" s="372"/>
      <c r="F76" s="373"/>
      <c r="T76" s="148" t="s">
        <v>1669</v>
      </c>
      <c r="U76" s="149" t="s">
        <v>1670</v>
      </c>
      <c r="V76" s="150">
        <v>61</v>
      </c>
      <c r="W76" s="151" t="s">
        <v>1658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1235</v>
      </c>
      <c r="B1" s="216" t="s">
        <v>3</v>
      </c>
      <c r="C1" s="217" t="s">
        <v>1161</v>
      </c>
      <c r="D1" s="217" t="s">
        <v>1162</v>
      </c>
      <c r="E1" s="218" t="s">
        <v>1163</v>
      </c>
      <c r="F1" s="215" t="s">
        <v>472</v>
      </c>
      <c r="G1" s="217" t="s">
        <v>335</v>
      </c>
      <c r="H1" s="219" t="s">
        <v>1167</v>
      </c>
      <c r="I1" s="220" t="s">
        <v>1164</v>
      </c>
      <c r="J1" s="220" t="s">
        <v>1165</v>
      </c>
      <c r="K1" s="220" t="s">
        <v>1166</v>
      </c>
      <c r="L1" s="220" t="s">
        <v>1168</v>
      </c>
      <c r="M1" s="220" t="s">
        <v>1169</v>
      </c>
    </row>
    <row r="2" spans="1:13" x14ac:dyDescent="0.25">
      <c r="A2" s="55">
        <v>1</v>
      </c>
      <c r="B2" s="98">
        <v>45454</v>
      </c>
      <c r="C2" s="56" t="s">
        <v>1188</v>
      </c>
      <c r="D2" s="56" t="s">
        <v>1253</v>
      </c>
      <c r="E2" s="56" t="s">
        <v>1254</v>
      </c>
      <c r="F2" s="55" t="s">
        <v>345</v>
      </c>
      <c r="G2" s="56" t="s">
        <v>346</v>
      </c>
      <c r="H2" s="55" t="s">
        <v>1246</v>
      </c>
      <c r="I2" s="221">
        <v>100</v>
      </c>
      <c r="J2" s="221" t="s">
        <v>1256</v>
      </c>
      <c r="K2" s="221" t="s">
        <v>1257</v>
      </c>
      <c r="L2" s="221" t="s">
        <v>1258</v>
      </c>
      <c r="M2" s="221" t="s">
        <v>1259</v>
      </c>
    </row>
    <row r="3" spans="1:13" x14ac:dyDescent="0.25">
      <c r="A3" s="55">
        <v>1</v>
      </c>
      <c r="B3" s="98">
        <v>45454</v>
      </c>
      <c r="C3" s="56" t="s">
        <v>1188</v>
      </c>
      <c r="D3" s="56" t="s">
        <v>1253</v>
      </c>
      <c r="E3" s="56" t="s">
        <v>1254</v>
      </c>
      <c r="F3" s="55" t="s">
        <v>802</v>
      </c>
      <c r="G3" s="56" t="s">
        <v>803</v>
      </c>
      <c r="H3" s="55" t="s">
        <v>1173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1191</v>
      </c>
      <c r="D4" s="56" t="s">
        <v>1260</v>
      </c>
      <c r="E4" s="56" t="s">
        <v>1261</v>
      </c>
      <c r="F4" s="55" t="s">
        <v>802</v>
      </c>
      <c r="G4" s="56" t="s">
        <v>803</v>
      </c>
      <c r="H4" s="55" t="s">
        <v>1173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1176</v>
      </c>
      <c r="D5" s="56" t="s">
        <v>1271</v>
      </c>
      <c r="E5" s="56"/>
      <c r="F5" s="55" t="s">
        <v>1180</v>
      </c>
      <c r="G5" s="56" t="s">
        <v>438</v>
      </c>
      <c r="H5" s="55" t="s">
        <v>1173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1176</v>
      </c>
      <c r="D6" s="56" t="s">
        <v>1271</v>
      </c>
      <c r="E6" s="56"/>
      <c r="F6" s="55" t="s">
        <v>1180</v>
      </c>
      <c r="G6" s="56" t="s">
        <v>438</v>
      </c>
      <c r="H6" s="55" t="s">
        <v>1173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1191</v>
      </c>
      <c r="D7" s="56" t="s">
        <v>1317</v>
      </c>
      <c r="E7" s="56"/>
      <c r="F7" s="55" t="s">
        <v>454</v>
      </c>
      <c r="G7" s="56" t="s">
        <v>1202</v>
      </c>
      <c r="H7" s="55" t="s">
        <v>1173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1176</v>
      </c>
      <c r="D8" s="56" t="s">
        <v>1318</v>
      </c>
      <c r="E8" s="56"/>
      <c r="F8" s="55" t="s">
        <v>1180</v>
      </c>
      <c r="G8" s="56" t="s">
        <v>438</v>
      </c>
      <c r="H8" s="55" t="s">
        <v>1173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1176</v>
      </c>
      <c r="D9" s="56" t="s">
        <v>1318</v>
      </c>
      <c r="E9" s="56"/>
      <c r="F9" s="55" t="s">
        <v>1180</v>
      </c>
      <c r="G9" s="56" t="s">
        <v>438</v>
      </c>
      <c r="H9" s="55" t="s">
        <v>1173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1176</v>
      </c>
      <c r="D10" s="56" t="s">
        <v>1318</v>
      </c>
      <c r="E10" s="56"/>
      <c r="F10" s="55" t="s">
        <v>1180</v>
      </c>
      <c r="G10" s="56" t="s">
        <v>438</v>
      </c>
      <c r="H10" s="55" t="s">
        <v>1173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1176</v>
      </c>
      <c r="D11" s="56" t="s">
        <v>1318</v>
      </c>
      <c r="E11" s="56"/>
      <c r="F11" s="55" t="s">
        <v>1180</v>
      </c>
      <c r="G11" s="56" t="s">
        <v>438</v>
      </c>
      <c r="H11" s="55" t="s">
        <v>1173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1176</v>
      </c>
      <c r="D12" s="56" t="s">
        <v>1318</v>
      </c>
      <c r="E12" s="56"/>
      <c r="F12" s="55" t="s">
        <v>1180</v>
      </c>
      <c r="G12" s="56" t="s">
        <v>438</v>
      </c>
      <c r="H12" s="55" t="s">
        <v>1173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1176</v>
      </c>
      <c r="D13" s="56" t="s">
        <v>1310</v>
      </c>
      <c r="E13" s="56"/>
      <c r="F13" s="55" t="s">
        <v>423</v>
      </c>
      <c r="G13" s="56" t="s">
        <v>424</v>
      </c>
      <c r="H13" s="55" t="s">
        <v>1173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1161</v>
      </c>
      <c r="D1" s="93" t="s">
        <v>1162</v>
      </c>
      <c r="E1" s="93" t="s">
        <v>1675</v>
      </c>
      <c r="F1" s="93" t="s">
        <v>1163</v>
      </c>
      <c r="G1" s="93" t="s">
        <v>472</v>
      </c>
      <c r="H1" s="93" t="s">
        <v>335</v>
      </c>
      <c r="I1" s="93" t="s">
        <v>1167</v>
      </c>
      <c r="J1" s="93" t="s">
        <v>1164</v>
      </c>
      <c r="K1" s="93" t="s">
        <v>1165</v>
      </c>
      <c r="L1" s="93" t="s">
        <v>1166</v>
      </c>
      <c r="M1" s="93" t="s">
        <v>1168</v>
      </c>
      <c r="N1" s="93" t="s">
        <v>1169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1170</v>
      </c>
      <c r="D2" s="56" t="s">
        <v>1171</v>
      </c>
      <c r="E2" s="55"/>
      <c r="F2" s="22" t="s">
        <v>1172</v>
      </c>
      <c r="G2" s="55" t="s">
        <v>367</v>
      </c>
      <c r="H2" s="56" t="s">
        <v>368</v>
      </c>
      <c r="I2" s="55" t="s">
        <v>1173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1176</v>
      </c>
      <c r="D3" s="56" t="s">
        <v>1177</v>
      </c>
      <c r="E3" s="55"/>
      <c r="F3" s="22" t="s">
        <v>1178</v>
      </c>
      <c r="G3" s="55" t="s">
        <v>691</v>
      </c>
      <c r="H3" s="56" t="s">
        <v>1179</v>
      </c>
      <c r="I3" s="55" t="s">
        <v>1173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1176</v>
      </c>
      <c r="D4" s="56" t="s">
        <v>1177</v>
      </c>
      <c r="E4" s="55"/>
      <c r="F4" s="22" t="s">
        <v>1178</v>
      </c>
      <c r="G4" s="55" t="s">
        <v>1180</v>
      </c>
      <c r="H4" s="56" t="s">
        <v>438</v>
      </c>
      <c r="I4" s="55" t="s">
        <v>1173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1183</v>
      </c>
      <c r="E5" s="55"/>
      <c r="F5" s="56" t="s">
        <v>1184</v>
      </c>
      <c r="G5" s="55" t="s">
        <v>691</v>
      </c>
      <c r="H5" s="56" t="s">
        <v>1179</v>
      </c>
      <c r="I5" s="55" t="s">
        <v>1173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1188</v>
      </c>
      <c r="D6" s="56" t="s">
        <v>1189</v>
      </c>
      <c r="E6" s="55"/>
      <c r="F6" s="56" t="s">
        <v>1190</v>
      </c>
      <c r="G6" s="55" t="s">
        <v>358</v>
      </c>
      <c r="H6" s="56" t="s">
        <v>359</v>
      </c>
      <c r="I6" s="55" t="s">
        <v>1199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1188</v>
      </c>
      <c r="D7" s="56" t="s">
        <v>1189</v>
      </c>
      <c r="E7" s="55"/>
      <c r="F7" s="56" t="s">
        <v>1190</v>
      </c>
      <c r="G7" s="55" t="s">
        <v>355</v>
      </c>
      <c r="H7" s="56" t="s">
        <v>356</v>
      </c>
      <c r="I7" s="55" t="s">
        <v>1199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1191</v>
      </c>
      <c r="D8" s="56" t="s">
        <v>1192</v>
      </c>
      <c r="E8" s="55"/>
      <c r="F8" s="56" t="s">
        <v>1193</v>
      </c>
      <c r="G8" s="55" t="s">
        <v>564</v>
      </c>
      <c r="H8" s="56" t="s">
        <v>565</v>
      </c>
      <c r="I8" s="55" t="s">
        <v>1194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1176</v>
      </c>
      <c r="D9" s="56" t="s">
        <v>1200</v>
      </c>
      <c r="E9" s="55"/>
      <c r="F9" s="56" t="s">
        <v>1201</v>
      </c>
      <c r="G9" s="55" t="s">
        <v>454</v>
      </c>
      <c r="H9" s="56" t="s">
        <v>1202</v>
      </c>
      <c r="I9" s="55" t="s">
        <v>1173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1191</v>
      </c>
      <c r="D10" s="56" t="s">
        <v>1203</v>
      </c>
      <c r="E10" s="55"/>
      <c r="F10" s="56" t="s">
        <v>1204</v>
      </c>
      <c r="G10" s="55" t="s">
        <v>423</v>
      </c>
      <c r="H10" s="56" t="s">
        <v>424</v>
      </c>
      <c r="I10" s="55" t="s">
        <v>1199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1205</v>
      </c>
      <c r="E11" s="55"/>
      <c r="F11" s="56" t="s">
        <v>1206</v>
      </c>
      <c r="G11" s="55" t="s">
        <v>403</v>
      </c>
      <c r="H11" s="56" t="s">
        <v>404</v>
      </c>
      <c r="I11" s="55" t="s">
        <v>1199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1213</v>
      </c>
      <c r="D12" s="56" t="s">
        <v>1214</v>
      </c>
      <c r="E12" s="55"/>
      <c r="F12" s="56" t="s">
        <v>1215</v>
      </c>
      <c r="G12" s="55" t="s">
        <v>409</v>
      </c>
      <c r="H12" s="56" t="s">
        <v>410</v>
      </c>
      <c r="I12" s="55" t="s">
        <v>1199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1218</v>
      </c>
      <c r="D13" s="56" t="s">
        <v>1219</v>
      </c>
      <c r="E13" s="55"/>
      <c r="F13" s="56" t="s">
        <v>1220</v>
      </c>
      <c r="G13" s="55" t="s">
        <v>423</v>
      </c>
      <c r="H13" s="56" t="s">
        <v>424</v>
      </c>
      <c r="I13" s="55" t="s">
        <v>1199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1218</v>
      </c>
      <c r="D14" s="56" t="s">
        <v>1219</v>
      </c>
      <c r="E14" s="55"/>
      <c r="F14" s="56" t="s">
        <v>1220</v>
      </c>
      <c r="G14" s="55" t="s">
        <v>564</v>
      </c>
      <c r="H14" s="56" t="s">
        <v>565</v>
      </c>
      <c r="I14" s="55" t="s">
        <v>1199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1218</v>
      </c>
      <c r="D15" s="56" t="s">
        <v>1219</v>
      </c>
      <c r="E15" s="55"/>
      <c r="F15" s="56" t="s">
        <v>1220</v>
      </c>
      <c r="G15" s="55" t="s">
        <v>1221</v>
      </c>
      <c r="H15" s="56" t="s">
        <v>1222</v>
      </c>
      <c r="I15" s="55" t="s">
        <v>1199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1218</v>
      </c>
      <c r="D16" s="56" t="s">
        <v>1219</v>
      </c>
      <c r="E16" s="55"/>
      <c r="F16" s="56" t="s">
        <v>1220</v>
      </c>
      <c r="G16" s="55" t="s">
        <v>1223</v>
      </c>
      <c r="H16" s="56" t="s">
        <v>1224</v>
      </c>
      <c r="I16" s="55" t="s">
        <v>1199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1218</v>
      </c>
      <c r="D17" s="56" t="s">
        <v>1219</v>
      </c>
      <c r="E17" s="55"/>
      <c r="F17" s="56" t="s">
        <v>1220</v>
      </c>
      <c r="G17" s="55" t="s">
        <v>1225</v>
      </c>
      <c r="H17" s="56" t="s">
        <v>1226</v>
      </c>
      <c r="I17" s="55" t="s">
        <v>1199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1176</v>
      </c>
      <c r="D18" s="22" t="s">
        <v>1229</v>
      </c>
      <c r="E18" s="55"/>
      <c r="F18" s="22" t="s">
        <v>1230</v>
      </c>
      <c r="G18" s="55" t="s">
        <v>494</v>
      </c>
      <c r="H18" s="22" t="s">
        <v>439</v>
      </c>
      <c r="I18" s="55" t="s">
        <v>1173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1170</v>
      </c>
      <c r="D19" s="22" t="s">
        <v>1177</v>
      </c>
      <c r="E19" s="55"/>
      <c r="G19" s="55" t="s">
        <v>691</v>
      </c>
      <c r="H19" s="22" t="s">
        <v>1179</v>
      </c>
      <c r="I19" s="55" t="s">
        <v>1173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1170</v>
      </c>
      <c r="D20" s="22" t="s">
        <v>1177</v>
      </c>
      <c r="E20" s="55"/>
      <c r="G20" s="55" t="s">
        <v>1180</v>
      </c>
      <c r="H20" s="22" t="s">
        <v>438</v>
      </c>
      <c r="I20" s="55" t="s">
        <v>1173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1176</v>
      </c>
      <c r="D21" s="56" t="s">
        <v>1236</v>
      </c>
      <c r="E21" s="55"/>
      <c r="F21" s="56" t="s">
        <v>1237</v>
      </c>
      <c r="G21" s="55" t="s">
        <v>454</v>
      </c>
      <c r="H21" s="56" t="s">
        <v>1202</v>
      </c>
      <c r="I21" s="55" t="s">
        <v>1173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1240</v>
      </c>
      <c r="E22" s="55"/>
      <c r="F22" s="56" t="s">
        <v>1241</v>
      </c>
      <c r="G22" s="55" t="s">
        <v>500</v>
      </c>
      <c r="H22" s="56" t="s">
        <v>501</v>
      </c>
      <c r="I22" s="55" t="s">
        <v>1173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1170</v>
      </c>
      <c r="D23" s="56" t="s">
        <v>1244</v>
      </c>
      <c r="E23" s="55"/>
      <c r="F23" s="56" t="s">
        <v>1245</v>
      </c>
      <c r="G23" s="55" t="s">
        <v>345</v>
      </c>
      <c r="H23" s="56" t="s">
        <v>346</v>
      </c>
      <c r="I23" s="55" t="s">
        <v>1246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1213</v>
      </c>
      <c r="D24" s="56" t="s">
        <v>1247</v>
      </c>
      <c r="E24" s="55"/>
      <c r="F24" s="56" t="s">
        <v>1248</v>
      </c>
      <c r="G24" s="55" t="s">
        <v>564</v>
      </c>
      <c r="H24" s="56" t="s">
        <v>565</v>
      </c>
      <c r="I24" s="55" t="s">
        <v>1194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1188</v>
      </c>
      <c r="D25" s="56" t="s">
        <v>1253</v>
      </c>
      <c r="E25" s="55"/>
      <c r="F25" s="56" t="s">
        <v>1254</v>
      </c>
      <c r="G25" s="55" t="s">
        <v>345</v>
      </c>
      <c r="H25" s="56" t="s">
        <v>346</v>
      </c>
      <c r="I25" s="55" t="s">
        <v>1246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1188</v>
      </c>
      <c r="D26" s="56" t="s">
        <v>1253</v>
      </c>
      <c r="E26" s="55"/>
      <c r="F26" s="56" t="s">
        <v>1254</v>
      </c>
      <c r="G26" s="55" t="s">
        <v>802</v>
      </c>
      <c r="H26" s="56" t="s">
        <v>803</v>
      </c>
      <c r="I26" s="55" t="s">
        <v>1173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1191</v>
      </c>
      <c r="D27" s="56" t="s">
        <v>1260</v>
      </c>
      <c r="E27" s="55"/>
      <c r="F27" s="56" t="s">
        <v>1261</v>
      </c>
      <c r="G27" s="55" t="s">
        <v>802</v>
      </c>
      <c r="H27" s="56" t="s">
        <v>803</v>
      </c>
      <c r="I27" s="55" t="s">
        <v>1173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1188</v>
      </c>
      <c r="D28" s="56" t="s">
        <v>1265</v>
      </c>
      <c r="E28" s="55"/>
      <c r="F28" s="56" t="s">
        <v>58</v>
      </c>
      <c r="G28" s="55" t="s">
        <v>802</v>
      </c>
      <c r="H28" s="56" t="s">
        <v>803</v>
      </c>
      <c r="I28" s="55" t="s">
        <v>1173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1188</v>
      </c>
      <c r="D29" s="56" t="s">
        <v>1267</v>
      </c>
      <c r="E29" s="55"/>
      <c r="F29" s="56"/>
      <c r="G29" s="55" t="s">
        <v>365</v>
      </c>
      <c r="H29" s="56" t="s">
        <v>321</v>
      </c>
      <c r="I29" s="55" t="s">
        <v>1199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1176</v>
      </c>
      <c r="D30" s="56" t="s">
        <v>1271</v>
      </c>
      <c r="E30" s="55"/>
      <c r="F30" s="56"/>
      <c r="G30" s="55" t="s">
        <v>1180</v>
      </c>
      <c r="H30" s="56" t="s">
        <v>438</v>
      </c>
      <c r="I30" s="55" t="s">
        <v>1173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1176</v>
      </c>
      <c r="D31" s="56" t="s">
        <v>1271</v>
      </c>
      <c r="E31" s="55"/>
      <c r="F31" s="56"/>
      <c r="G31" s="55" t="s">
        <v>1180</v>
      </c>
      <c r="H31" s="56" t="s">
        <v>438</v>
      </c>
      <c r="I31" s="55" t="s">
        <v>1173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1176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1246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1176</v>
      </c>
      <c r="D33" s="56" t="s">
        <v>1285</v>
      </c>
      <c r="E33" s="55"/>
      <c r="F33" s="56" t="s">
        <v>1286</v>
      </c>
      <c r="G33" s="55" t="s">
        <v>802</v>
      </c>
      <c r="H33" s="56" t="s">
        <v>803</v>
      </c>
      <c r="I33" s="55" t="s">
        <v>1173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1176</v>
      </c>
      <c r="D34" s="56" t="s">
        <v>1310</v>
      </c>
      <c r="E34" s="55"/>
      <c r="F34" s="56"/>
      <c r="G34" s="55" t="s">
        <v>423</v>
      </c>
      <c r="H34" s="56" t="s">
        <v>424</v>
      </c>
      <c r="I34" s="55" t="s">
        <v>1173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1176</v>
      </c>
      <c r="D35" s="56" t="s">
        <v>1316</v>
      </c>
      <c r="E35" s="55"/>
      <c r="F35" s="56"/>
      <c r="G35" s="55" t="s">
        <v>802</v>
      </c>
      <c r="H35" s="56" t="s">
        <v>803</v>
      </c>
      <c r="I35" s="55" t="s">
        <v>1173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1191</v>
      </c>
      <c r="D36" s="56" t="s">
        <v>1317</v>
      </c>
      <c r="E36" s="55"/>
      <c r="F36" s="56"/>
      <c r="G36" s="55" t="s">
        <v>454</v>
      </c>
      <c r="H36" s="56" t="s">
        <v>1202</v>
      </c>
      <c r="I36" s="55" t="s">
        <v>1173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1176</v>
      </c>
      <c r="D37" s="56" t="s">
        <v>1318</v>
      </c>
      <c r="E37" s="55"/>
      <c r="F37" s="56"/>
      <c r="G37" s="55" t="s">
        <v>1180</v>
      </c>
      <c r="H37" s="56" t="s">
        <v>438</v>
      </c>
      <c r="I37" s="55" t="s">
        <v>1173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1176</v>
      </c>
      <c r="D38" s="56" t="s">
        <v>1318</v>
      </c>
      <c r="E38" s="55"/>
      <c r="F38" s="56"/>
      <c r="G38" s="55" t="s">
        <v>1180</v>
      </c>
      <c r="H38" s="56" t="s">
        <v>438</v>
      </c>
      <c r="I38" s="55" t="s">
        <v>1173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1176</v>
      </c>
      <c r="D39" s="56" t="s">
        <v>1318</v>
      </c>
      <c r="E39" s="55"/>
      <c r="F39" s="56"/>
      <c r="G39" s="55" t="s">
        <v>1180</v>
      </c>
      <c r="H39" s="56" t="s">
        <v>438</v>
      </c>
      <c r="I39" s="55" t="s">
        <v>1173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1176</v>
      </c>
      <c r="D40" s="56" t="s">
        <v>1318</v>
      </c>
      <c r="E40" s="55"/>
      <c r="F40" s="56"/>
      <c r="G40" s="55" t="s">
        <v>1180</v>
      </c>
      <c r="H40" s="56" t="s">
        <v>438</v>
      </c>
      <c r="I40" s="55" t="s">
        <v>1173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1176</v>
      </c>
      <c r="D41" s="56" t="s">
        <v>1318</v>
      </c>
      <c r="E41" s="55"/>
      <c r="F41" s="56"/>
      <c r="G41" s="55" t="s">
        <v>1180</v>
      </c>
      <c r="H41" s="56" t="s">
        <v>438</v>
      </c>
      <c r="I41" s="55" t="s">
        <v>1173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1176</v>
      </c>
      <c r="D42" s="56" t="s">
        <v>1319</v>
      </c>
      <c r="E42" s="55"/>
      <c r="F42" s="56"/>
      <c r="G42" s="55" t="s">
        <v>1180</v>
      </c>
      <c r="H42" s="56" t="s">
        <v>438</v>
      </c>
      <c r="I42" s="55" t="s">
        <v>1173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1176</v>
      </c>
      <c r="D43" s="56" t="s">
        <v>1319</v>
      </c>
      <c r="E43" s="55"/>
      <c r="F43" s="56"/>
      <c r="G43" s="55" t="s">
        <v>1180</v>
      </c>
      <c r="H43" s="56" t="s">
        <v>438</v>
      </c>
      <c r="I43" s="55" t="s">
        <v>1173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1176</v>
      </c>
      <c r="D44" s="56" t="s">
        <v>1319</v>
      </c>
      <c r="E44" s="55"/>
      <c r="F44" s="56"/>
      <c r="G44" s="55" t="s">
        <v>1180</v>
      </c>
      <c r="H44" s="56" t="s">
        <v>438</v>
      </c>
      <c r="I44" s="55" t="s">
        <v>1173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1176</v>
      </c>
      <c r="D45" s="56" t="s">
        <v>1319</v>
      </c>
      <c r="E45" s="55"/>
      <c r="F45" s="56"/>
      <c r="G45" s="55" t="s">
        <v>1180</v>
      </c>
      <c r="H45" s="56" t="s">
        <v>438</v>
      </c>
      <c r="I45" s="55" t="s">
        <v>1173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1176</v>
      </c>
      <c r="D46" s="56" t="s">
        <v>1319</v>
      </c>
      <c r="E46" s="55"/>
      <c r="F46" s="56"/>
      <c r="G46" s="55" t="s">
        <v>1180</v>
      </c>
      <c r="H46" s="56" t="s">
        <v>438</v>
      </c>
      <c r="I46" s="55" t="s">
        <v>1173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1176</v>
      </c>
      <c r="D47" s="56" t="s">
        <v>1310</v>
      </c>
      <c r="E47" s="55"/>
      <c r="F47" s="56"/>
      <c r="G47" s="55" t="s">
        <v>423</v>
      </c>
      <c r="H47" s="56" t="s">
        <v>424</v>
      </c>
      <c r="I47" s="55" t="s">
        <v>1173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1176</v>
      </c>
      <c r="D48" s="56" t="s">
        <v>270</v>
      </c>
      <c r="E48" s="55"/>
      <c r="F48" s="56" t="s">
        <v>1487</v>
      </c>
      <c r="G48" s="55" t="s">
        <v>802</v>
      </c>
      <c r="H48" s="56" t="s">
        <v>803</v>
      </c>
      <c r="I48" s="55" t="s">
        <v>1173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1176</v>
      </c>
      <c r="D49" s="56" t="s">
        <v>58</v>
      </c>
      <c r="E49" s="55"/>
      <c r="F49" s="56" t="s">
        <v>1487</v>
      </c>
      <c r="G49" s="55" t="s">
        <v>802</v>
      </c>
      <c r="H49" s="56" t="s">
        <v>803</v>
      </c>
      <c r="I49" s="55" t="s">
        <v>1173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1176</v>
      </c>
      <c r="D50" s="56" t="s">
        <v>58</v>
      </c>
      <c r="E50" s="55"/>
      <c r="F50" s="56" t="s">
        <v>1487</v>
      </c>
      <c r="G50" s="55" t="s">
        <v>345</v>
      </c>
      <c r="H50" s="56" t="s">
        <v>346</v>
      </c>
      <c r="I50" s="55" t="s">
        <v>1246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1176</v>
      </c>
      <c r="D51" s="56" t="s">
        <v>270</v>
      </c>
      <c r="E51" s="55"/>
      <c r="F51" s="56" t="s">
        <v>1487</v>
      </c>
      <c r="G51" s="55" t="s">
        <v>802</v>
      </c>
      <c r="H51" s="56" t="s">
        <v>803</v>
      </c>
      <c r="I51" s="55" t="s">
        <v>1173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1488</v>
      </c>
      <c r="G52" s="55" t="s">
        <v>345</v>
      </c>
      <c r="H52" s="56" t="s">
        <v>346</v>
      </c>
      <c r="I52" s="55" t="s">
        <v>1246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1176</v>
      </c>
      <c r="D53" s="56" t="s">
        <v>1489</v>
      </c>
      <c r="E53" s="55"/>
      <c r="F53" s="56" t="s">
        <v>1490</v>
      </c>
      <c r="G53" s="55" t="s">
        <v>345</v>
      </c>
      <c r="H53" s="56" t="s">
        <v>346</v>
      </c>
      <c r="I53" s="55" t="s">
        <v>1246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1176</v>
      </c>
      <c r="D54" s="56" t="s">
        <v>1489</v>
      </c>
      <c r="E54" s="55"/>
      <c r="F54" s="56" t="s">
        <v>1490</v>
      </c>
      <c r="G54" s="55" t="s">
        <v>802</v>
      </c>
      <c r="H54" s="56" t="s">
        <v>803</v>
      </c>
      <c r="I54" s="55" t="s">
        <v>1173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1176</v>
      </c>
      <c r="D55" s="56" t="s">
        <v>1489</v>
      </c>
      <c r="E55" s="55"/>
      <c r="F55" s="56" t="s">
        <v>1490</v>
      </c>
      <c r="G55" s="55" t="s">
        <v>409</v>
      </c>
      <c r="H55" s="56" t="s">
        <v>410</v>
      </c>
      <c r="I55" s="55" t="s">
        <v>1173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1191</v>
      </c>
      <c r="D56" s="56" t="s">
        <v>1491</v>
      </c>
      <c r="E56" s="55"/>
      <c r="F56" s="56" t="s">
        <v>1492</v>
      </c>
      <c r="G56" s="55" t="s">
        <v>802</v>
      </c>
      <c r="H56" s="56" t="s">
        <v>803</v>
      </c>
      <c r="I56" s="55" t="s">
        <v>1173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1191</v>
      </c>
      <c r="D57" s="56" t="s">
        <v>1491</v>
      </c>
      <c r="E57" s="55"/>
      <c r="F57" s="56" t="s">
        <v>1492</v>
      </c>
      <c r="G57" s="55" t="s">
        <v>409</v>
      </c>
      <c r="H57" s="56" t="s">
        <v>410</v>
      </c>
      <c r="I57" s="55" t="s">
        <v>1173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1176</v>
      </c>
      <c r="D58" s="56" t="s">
        <v>1673</v>
      </c>
      <c r="E58" s="55"/>
      <c r="F58" s="56" t="s">
        <v>1674</v>
      </c>
      <c r="G58" s="55" t="s">
        <v>345</v>
      </c>
      <c r="H58" s="56" t="s">
        <v>346</v>
      </c>
      <c r="I58" s="55" t="s">
        <v>1246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1176</v>
      </c>
      <c r="D59" s="56" t="s">
        <v>1673</v>
      </c>
      <c r="E59" s="55"/>
      <c r="F59" s="56" t="s">
        <v>1674</v>
      </c>
      <c r="G59" s="55" t="s">
        <v>345</v>
      </c>
      <c r="H59" s="56" t="s">
        <v>346</v>
      </c>
      <c r="I59" s="55" t="s">
        <v>1246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1176</v>
      </c>
      <c r="D60" s="56" t="s">
        <v>1189</v>
      </c>
      <c r="E60" s="55">
        <v>16</v>
      </c>
      <c r="F60" s="56" t="s">
        <v>1237</v>
      </c>
      <c r="G60" s="55" t="s">
        <v>1626</v>
      </c>
      <c r="H60" s="56" t="s">
        <v>1625</v>
      </c>
      <c r="I60" s="55" t="s">
        <v>1199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1176</v>
      </c>
      <c r="D61" s="56" t="s">
        <v>1680</v>
      </c>
      <c r="E61" s="55" t="s">
        <v>610</v>
      </c>
      <c r="F61" s="56"/>
      <c r="G61" s="55" t="s">
        <v>692</v>
      </c>
      <c r="H61" s="56" t="s">
        <v>1613</v>
      </c>
      <c r="I61" s="55" t="s">
        <v>1199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1176</v>
      </c>
      <c r="D62" s="56" t="s">
        <v>1683</v>
      </c>
      <c r="E62" s="55" t="s">
        <v>1385</v>
      </c>
      <c r="F62" s="56" t="s">
        <v>1215</v>
      </c>
      <c r="G62" s="55" t="s">
        <v>369</v>
      </c>
      <c r="H62" s="56" t="s">
        <v>370</v>
      </c>
      <c r="I62" s="55" t="s">
        <v>1173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1176</v>
      </c>
      <c r="D63" s="56" t="s">
        <v>1683</v>
      </c>
      <c r="E63" s="55" t="s">
        <v>1385</v>
      </c>
      <c r="F63" s="56" t="s">
        <v>1215</v>
      </c>
      <c r="G63" s="55" t="s">
        <v>369</v>
      </c>
      <c r="H63" s="56" t="s">
        <v>370</v>
      </c>
      <c r="I63" s="55" t="s">
        <v>1173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1176</v>
      </c>
      <c r="D64" s="56" t="s">
        <v>26</v>
      </c>
      <c r="E64" s="55" t="s">
        <v>875</v>
      </c>
      <c r="F64" s="56" t="s">
        <v>1686</v>
      </c>
      <c r="G64" s="55" t="s">
        <v>345</v>
      </c>
      <c r="H64" s="56" t="s">
        <v>346</v>
      </c>
      <c r="I64" s="55" t="s">
        <v>1246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1693</v>
      </c>
      <c r="E65" s="55" t="s">
        <v>1694</v>
      </c>
      <c r="F65" s="56"/>
      <c r="G65" s="55" t="s">
        <v>345</v>
      </c>
      <c r="H65" s="56" t="s">
        <v>346</v>
      </c>
      <c r="I65" s="55" t="s">
        <v>1246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1213</v>
      </c>
      <c r="D66" s="56" t="s">
        <v>1680</v>
      </c>
      <c r="E66" s="55" t="s">
        <v>610</v>
      </c>
      <c r="F66" s="56" t="s">
        <v>1695</v>
      </c>
      <c r="G66" s="55" t="s">
        <v>692</v>
      </c>
      <c r="H66" s="56" t="s">
        <v>1613</v>
      </c>
      <c r="I66" s="55" t="s">
        <v>1199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1218</v>
      </c>
      <c r="D67" s="56" t="s">
        <v>1189</v>
      </c>
      <c r="E67" s="55" t="s">
        <v>1696</v>
      </c>
      <c r="F67" s="56" t="s">
        <v>1695</v>
      </c>
      <c r="G67" s="55" t="s">
        <v>693</v>
      </c>
      <c r="H67" s="56" t="s">
        <v>1617</v>
      </c>
      <c r="I67" s="55" t="s">
        <v>1199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1218</v>
      </c>
      <c r="D68" s="56" t="s">
        <v>58</v>
      </c>
      <c r="E68" s="55" t="s">
        <v>1699</v>
      </c>
      <c r="F68" s="56"/>
      <c r="G68" s="55" t="s">
        <v>802</v>
      </c>
      <c r="H68" s="56" t="s">
        <v>803</v>
      </c>
      <c r="I68" s="55" t="s">
        <v>1173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1661</v>
      </c>
      <c r="D69" s="56" t="s">
        <v>58</v>
      </c>
      <c r="E69" s="55" t="s">
        <v>1699</v>
      </c>
      <c r="F69" s="56"/>
      <c r="G69" s="55" t="s">
        <v>802</v>
      </c>
      <c r="H69" s="56" t="s">
        <v>803</v>
      </c>
      <c r="I69" s="55" t="s">
        <v>1173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1218</v>
      </c>
      <c r="D70" s="56" t="s">
        <v>58</v>
      </c>
      <c r="E70" s="55" t="s">
        <v>1699</v>
      </c>
      <c r="F70" s="56"/>
      <c r="G70" s="55" t="s">
        <v>802</v>
      </c>
      <c r="H70" s="56" t="s">
        <v>803</v>
      </c>
      <c r="I70" s="55" t="s">
        <v>1173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1218</v>
      </c>
      <c r="D71" s="56" t="s">
        <v>270</v>
      </c>
      <c r="E71" s="55" t="s">
        <v>1699</v>
      </c>
      <c r="F71" s="56"/>
      <c r="G71" s="55" t="s">
        <v>691</v>
      </c>
      <c r="H71" s="56" t="s">
        <v>1179</v>
      </c>
      <c r="I71" s="55" t="s">
        <v>1173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1218</v>
      </c>
      <c r="D72" s="56" t="s">
        <v>270</v>
      </c>
      <c r="E72" s="55" t="s">
        <v>1699</v>
      </c>
      <c r="F72" s="56"/>
      <c r="G72" s="55" t="s">
        <v>802</v>
      </c>
      <c r="H72" s="56" t="s">
        <v>803</v>
      </c>
      <c r="I72" s="55" t="s">
        <v>1173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1176</v>
      </c>
      <c r="D73" s="56" t="s">
        <v>251</v>
      </c>
      <c r="E73" s="55" t="s">
        <v>1387</v>
      </c>
      <c r="F73" s="56"/>
      <c r="G73" s="55" t="s">
        <v>345</v>
      </c>
      <c r="H73" s="56" t="s">
        <v>346</v>
      </c>
      <c r="I73" s="55" t="s">
        <v>1246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1218</v>
      </c>
      <c r="D74" s="56" t="s">
        <v>775</v>
      </c>
      <c r="E74" s="55" t="s">
        <v>1389</v>
      </c>
      <c r="F74" s="56"/>
      <c r="G74" s="55" t="s">
        <v>423</v>
      </c>
      <c r="H74" s="56" t="s">
        <v>424</v>
      </c>
      <c r="I74" s="55" t="s">
        <v>1194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1693</v>
      </c>
      <c r="E75" s="55" t="s">
        <v>1694</v>
      </c>
      <c r="F75" s="56"/>
      <c r="G75" s="55" t="s">
        <v>345</v>
      </c>
      <c r="H75" s="56" t="s">
        <v>346</v>
      </c>
      <c r="I75" s="55" t="s">
        <v>1246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1176</v>
      </c>
      <c r="D76" s="56" t="s">
        <v>58</v>
      </c>
      <c r="E76" s="55" t="s">
        <v>1699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04"/>
  <sheetViews>
    <sheetView topLeftCell="A161" zoomScale="95" zoomScaleNormal="95" workbookViewId="0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r="1" spans="1:10" x14ac:dyDescent="0.25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r="2" spans="1:10" x14ac:dyDescent="0.25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9128.4500000000007</v>
      </c>
      <c r="H2" s="84"/>
      <c r="I2" s="84">
        <f>G2-H2</f>
        <v>9128.4500000000007</v>
      </c>
      <c r="J2" s="85">
        <f ca="1">IF(H2&lt;G2,TODAY()-F2,"")</f>
        <v>908</v>
      </c>
    </row>
    <row r="3" spans="1:10" x14ac:dyDescent="0.25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771</v>
      </c>
    </row>
    <row r="4" spans="1:10" x14ac:dyDescent="0.25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771</v>
      </c>
    </row>
    <row r="5" spans="1:10" x14ac:dyDescent="0.2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786</v>
      </c>
    </row>
    <row r="6" spans="1:10" x14ac:dyDescent="0.25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547</v>
      </c>
    </row>
    <row r="7" spans="1:10" x14ac:dyDescent="0.25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540</v>
      </c>
    </row>
    <row r="8" spans="1:10" x14ac:dyDescent="0.25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623.69000000000005</v>
      </c>
      <c r="H8" s="84"/>
      <c r="I8" s="84">
        <f t="shared" si="0"/>
        <v>623.69000000000005</v>
      </c>
      <c r="J8" s="85">
        <f t="shared" ca="1" si="1"/>
        <v>539</v>
      </c>
    </row>
    <row r="9" spans="1:10" x14ac:dyDescent="0.25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34.630000000000003</v>
      </c>
      <c r="H9" s="84"/>
      <c r="I9" s="84">
        <f t="shared" si="0"/>
        <v>34.630000000000003</v>
      </c>
      <c r="J9" s="85">
        <f t="shared" ca="1" si="1"/>
        <v>538</v>
      </c>
    </row>
    <row r="10" spans="1:10" x14ac:dyDescent="0.25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537</v>
      </c>
    </row>
    <row r="11" spans="1:10" x14ac:dyDescent="0.25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536</v>
      </c>
    </row>
    <row r="12" spans="1:10" x14ac:dyDescent="0.25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535</v>
      </c>
    </row>
    <row r="13" spans="1:10" x14ac:dyDescent="0.25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532</v>
      </c>
    </row>
    <row r="14" spans="1:10" x14ac:dyDescent="0.25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529</v>
      </c>
    </row>
    <row r="15" spans="1:10" x14ac:dyDescent="0.2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526</v>
      </c>
    </row>
    <row r="16" spans="1:10" x14ac:dyDescent="0.25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518</v>
      </c>
    </row>
    <row r="17" spans="1:10" x14ac:dyDescent="0.25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495</v>
      </c>
    </row>
    <row r="18" spans="1:10" x14ac:dyDescent="0.25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502</v>
      </c>
    </row>
    <row r="19" spans="1:10" x14ac:dyDescent="0.25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494</v>
      </c>
    </row>
    <row r="20" spans="1:10" x14ac:dyDescent="0.25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486</v>
      </c>
    </row>
    <row r="21" spans="1:10" x14ac:dyDescent="0.25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478</v>
      </c>
    </row>
    <row r="22" spans="1:10" x14ac:dyDescent="0.25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470</v>
      </c>
    </row>
    <row r="23" spans="1:10" x14ac:dyDescent="0.25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462</v>
      </c>
    </row>
    <row r="24" spans="1:10" x14ac:dyDescent="0.25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417</v>
      </c>
    </row>
    <row r="25" spans="1:10" x14ac:dyDescent="0.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432</v>
      </c>
    </row>
    <row r="26" spans="1:10" x14ac:dyDescent="0.25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417</v>
      </c>
    </row>
    <row r="27" spans="1:10" x14ac:dyDescent="0.25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402</v>
      </c>
    </row>
    <row r="28" spans="1:10" x14ac:dyDescent="0.25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387</v>
      </c>
    </row>
    <row r="29" spans="1:10" x14ac:dyDescent="0.25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286</v>
      </c>
    </row>
    <row r="30" spans="1:10" x14ac:dyDescent="0.25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255</v>
      </c>
    </row>
    <row r="31" spans="1:10" x14ac:dyDescent="0.25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265</v>
      </c>
    </row>
    <row r="32" spans="1:10" x14ac:dyDescent="0.25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259</v>
      </c>
    </row>
    <row r="33" spans="1:10" x14ac:dyDescent="0.25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197</v>
      </c>
    </row>
    <row r="34" spans="1:10" x14ac:dyDescent="0.25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195</v>
      </c>
    </row>
    <row r="35" spans="1:10" x14ac:dyDescent="0.2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190</v>
      </c>
    </row>
    <row r="36" spans="1:10" x14ac:dyDescent="0.25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191</v>
      </c>
    </row>
    <row r="37" spans="1:10" x14ac:dyDescent="0.25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190</v>
      </c>
    </row>
    <row r="38" spans="1:10" x14ac:dyDescent="0.25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190</v>
      </c>
    </row>
    <row r="39" spans="1:10" x14ac:dyDescent="0.25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190</v>
      </c>
    </row>
    <row r="40" spans="1:10" x14ac:dyDescent="0.25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191</v>
      </c>
    </row>
    <row r="41" spans="1:10" x14ac:dyDescent="0.25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174</v>
      </c>
    </row>
    <row r="42" spans="1:10" x14ac:dyDescent="0.25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169</v>
      </c>
    </row>
    <row r="43" spans="1:10" x14ac:dyDescent="0.25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164</v>
      </c>
    </row>
    <row r="44" spans="1:10" x14ac:dyDescent="0.25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159</v>
      </c>
    </row>
    <row r="45" spans="1:10" x14ac:dyDescent="0.2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149</v>
      </c>
    </row>
    <row r="46" spans="1:10" x14ac:dyDescent="0.25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119</v>
      </c>
    </row>
    <row r="47" spans="1:10" x14ac:dyDescent="0.25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128</v>
      </c>
    </row>
    <row r="48" spans="1:10" x14ac:dyDescent="0.25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127</v>
      </c>
    </row>
    <row r="49" spans="1:10" x14ac:dyDescent="0.25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548.57000000000005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127</v>
      </c>
    </row>
    <row r="50" spans="1:10" x14ac:dyDescent="0.25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127</v>
      </c>
    </row>
    <row r="51" spans="1:10" x14ac:dyDescent="0.25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129</v>
      </c>
    </row>
    <row r="52" spans="1:10" x14ac:dyDescent="0.25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126</v>
      </c>
    </row>
    <row r="53" spans="1:10" x14ac:dyDescent="0.25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126</v>
      </c>
    </row>
    <row r="54" spans="1:10" x14ac:dyDescent="0.25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126</v>
      </c>
    </row>
    <row r="55" spans="1:10" x14ac:dyDescent="0.2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126</v>
      </c>
    </row>
    <row r="56" spans="1:10" x14ac:dyDescent="0.25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126</v>
      </c>
    </row>
    <row r="57" spans="1:10" x14ac:dyDescent="0.25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125</v>
      </c>
    </row>
    <row r="58" spans="1:10" x14ac:dyDescent="0.25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112</v>
      </c>
    </row>
    <row r="59" spans="1:10" x14ac:dyDescent="0.25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119</v>
      </c>
    </row>
    <row r="60" spans="1:10" x14ac:dyDescent="0.25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112</v>
      </c>
    </row>
    <row r="61" spans="1:10" x14ac:dyDescent="0.25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111</v>
      </c>
    </row>
    <row r="62" spans="1:10" x14ac:dyDescent="0.25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111</v>
      </c>
    </row>
    <row r="63" spans="1:10" x14ac:dyDescent="0.25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111</v>
      </c>
    </row>
    <row r="64" spans="1:10" x14ac:dyDescent="0.25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111</v>
      </c>
    </row>
    <row r="65" spans="1:10" x14ac:dyDescent="0.2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111</v>
      </c>
    </row>
    <row r="66" spans="1:10" x14ac:dyDescent="0.25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109</v>
      </c>
    </row>
    <row r="67" spans="1:10" x14ac:dyDescent="0.25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110</v>
      </c>
    </row>
    <row r="68" spans="1:10" x14ac:dyDescent="0.25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109</v>
      </c>
    </row>
    <row r="69" spans="1:10" x14ac:dyDescent="0.25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110</v>
      </c>
    </row>
    <row r="70" spans="1:10" x14ac:dyDescent="0.25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109</v>
      </c>
    </row>
    <row r="71" spans="1:10" x14ac:dyDescent="0.25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107</v>
      </c>
    </row>
    <row r="72" spans="1:10" x14ac:dyDescent="0.25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2069.5500000000002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108</v>
      </c>
    </row>
    <row r="73" spans="1:10" x14ac:dyDescent="0.25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107</v>
      </c>
    </row>
    <row r="74" spans="1:10" x14ac:dyDescent="0.25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107</v>
      </c>
    </row>
    <row r="75" spans="1:10" x14ac:dyDescent="0.2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107</v>
      </c>
    </row>
    <row r="76" spans="1:10" x14ac:dyDescent="0.25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2069.5500000000002</v>
      </c>
      <c r="H76" s="84"/>
      <c r="I76" s="84">
        <f t="shared" si="47"/>
        <v>2069.5500000000002</v>
      </c>
      <c r="J76" s="85">
        <f t="shared" ca="1" si="48"/>
        <v>107</v>
      </c>
    </row>
    <row r="77" spans="1:10" x14ac:dyDescent="0.25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107</v>
      </c>
    </row>
    <row r="78" spans="1:10" x14ac:dyDescent="0.25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107</v>
      </c>
    </row>
    <row r="79" spans="1:10" x14ac:dyDescent="0.25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107</v>
      </c>
    </row>
    <row r="80" spans="1:10" x14ac:dyDescent="0.25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107</v>
      </c>
    </row>
    <row r="81" spans="1:10" x14ac:dyDescent="0.25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107</v>
      </c>
    </row>
    <row r="82" spans="1:10" x14ac:dyDescent="0.25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107</v>
      </c>
    </row>
    <row r="83" spans="1:10" x14ac:dyDescent="0.25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107</v>
      </c>
    </row>
    <row r="84" spans="1:10" x14ac:dyDescent="0.25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108</v>
      </c>
    </row>
    <row r="85" spans="1:10" x14ac:dyDescent="0.2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107</v>
      </c>
    </row>
    <row r="86" spans="1:10" x14ac:dyDescent="0.25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106</v>
      </c>
    </row>
    <row r="87" spans="1:10" x14ac:dyDescent="0.25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106</v>
      </c>
    </row>
    <row r="88" spans="1:10" x14ac:dyDescent="0.25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106</v>
      </c>
    </row>
    <row r="89" spans="1:10" x14ac:dyDescent="0.25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106</v>
      </c>
    </row>
    <row r="90" spans="1:10" x14ac:dyDescent="0.25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106</v>
      </c>
    </row>
    <row r="91" spans="1:10" x14ac:dyDescent="0.25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106</v>
      </c>
    </row>
    <row r="92" spans="1:10" x14ac:dyDescent="0.25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106</v>
      </c>
    </row>
    <row r="93" spans="1:10" x14ac:dyDescent="0.25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106</v>
      </c>
    </row>
    <row r="94" spans="1:10" x14ac:dyDescent="0.25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106</v>
      </c>
    </row>
    <row r="95" spans="1:10" x14ac:dyDescent="0.2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107</v>
      </c>
    </row>
    <row r="96" spans="1:10" x14ac:dyDescent="0.25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106</v>
      </c>
    </row>
    <row r="97" spans="1:10" x14ac:dyDescent="0.25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107</v>
      </c>
    </row>
    <row r="98" spans="1:10" x14ac:dyDescent="0.25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106</v>
      </c>
    </row>
    <row r="99" spans="1:10" x14ac:dyDescent="0.25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107</v>
      </c>
    </row>
    <row r="100" spans="1:10" x14ac:dyDescent="0.25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105</v>
      </c>
    </row>
    <row r="101" spans="1:10" x14ac:dyDescent="0.25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105</v>
      </c>
    </row>
    <row r="102" spans="1:10" x14ac:dyDescent="0.25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105</v>
      </c>
    </row>
    <row r="103" spans="1:10" x14ac:dyDescent="0.25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105</v>
      </c>
    </row>
    <row r="104" spans="1:10" x14ac:dyDescent="0.25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105</v>
      </c>
    </row>
    <row r="105" spans="1:10" x14ac:dyDescent="0.2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105</v>
      </c>
    </row>
    <row r="106" spans="1:10" x14ac:dyDescent="0.25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2328.2399999999998</v>
      </c>
      <c r="H106" s="84"/>
      <c r="I106" s="84">
        <f t="shared" si="67"/>
        <v>2328.2399999999998</v>
      </c>
      <c r="J106" s="85">
        <f t="shared" ca="1" si="68"/>
        <v>105</v>
      </c>
    </row>
    <row r="107" spans="1:10" x14ac:dyDescent="0.25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105</v>
      </c>
    </row>
    <row r="108" spans="1:10" x14ac:dyDescent="0.25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105</v>
      </c>
    </row>
    <row r="109" spans="1:10" x14ac:dyDescent="0.25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104</v>
      </c>
    </row>
    <row r="110" spans="1:10" x14ac:dyDescent="0.25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104</v>
      </c>
    </row>
    <row r="111" spans="1:10" x14ac:dyDescent="0.25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105</v>
      </c>
    </row>
    <row r="112" spans="1:10" x14ac:dyDescent="0.25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104</v>
      </c>
    </row>
    <row r="113" spans="1:10" x14ac:dyDescent="0.25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104</v>
      </c>
    </row>
    <row r="114" spans="1:10" x14ac:dyDescent="0.25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105</v>
      </c>
    </row>
    <row r="115" spans="1:10" x14ac:dyDescent="0.2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100</v>
      </c>
    </row>
    <row r="116" spans="1:10" x14ac:dyDescent="0.25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99</v>
      </c>
    </row>
    <row r="117" spans="1:10" x14ac:dyDescent="0.25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2553.0100000000002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100</v>
      </c>
    </row>
    <row r="118" spans="1:10" x14ac:dyDescent="0.25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99</v>
      </c>
    </row>
    <row r="119" spans="1:10" x14ac:dyDescent="0.25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99</v>
      </c>
    </row>
    <row r="120" spans="1:10" x14ac:dyDescent="0.25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1214.1400000000001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99</v>
      </c>
    </row>
    <row r="121" spans="1:10" x14ac:dyDescent="0.25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99</v>
      </c>
    </row>
    <row r="122" spans="1:10" x14ac:dyDescent="0.25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99</v>
      </c>
    </row>
    <row r="123" spans="1:10" x14ac:dyDescent="0.25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99</v>
      </c>
    </row>
    <row r="124" spans="1:10" x14ac:dyDescent="0.25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99</v>
      </c>
    </row>
    <row r="125" spans="1:10" x14ac:dyDescent="0.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99</v>
      </c>
    </row>
    <row r="126" spans="1:10" x14ac:dyDescent="0.25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99</v>
      </c>
    </row>
    <row r="127" spans="1:10" x14ac:dyDescent="0.25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98</v>
      </c>
    </row>
    <row r="128" spans="1:10" x14ac:dyDescent="0.25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98</v>
      </c>
    </row>
    <row r="129" spans="1:10" x14ac:dyDescent="0.25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98</v>
      </c>
    </row>
    <row r="130" spans="1:10" x14ac:dyDescent="0.25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98</v>
      </c>
    </row>
    <row r="131" spans="1:10" x14ac:dyDescent="0.25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98</v>
      </c>
    </row>
    <row r="132" spans="1:10" x14ac:dyDescent="0.25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98</v>
      </c>
    </row>
    <row r="133" spans="1:10" x14ac:dyDescent="0.25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98</v>
      </c>
    </row>
    <row r="134" spans="1:10" x14ac:dyDescent="0.25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1106.6400000000001</v>
      </c>
      <c r="H134" s="84"/>
      <c r="I134" s="84">
        <f t="shared" si="75"/>
        <v>1106.6400000000001</v>
      </c>
      <c r="J134" s="85">
        <f t="shared" ca="1" si="76"/>
        <v>98</v>
      </c>
    </row>
    <row r="135" spans="1:10" x14ac:dyDescent="0.2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98</v>
      </c>
    </row>
    <row r="136" spans="1:10" x14ac:dyDescent="0.25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98</v>
      </c>
    </row>
    <row r="137" spans="1:10" x14ac:dyDescent="0.25">
      <c r="A137" s="82" t="s">
        <v>1116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91</v>
      </c>
    </row>
    <row r="138" spans="1:10" x14ac:dyDescent="0.25">
      <c r="A138" s="82" t="s">
        <v>1115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91</v>
      </c>
    </row>
    <row r="139" spans="1:10" x14ac:dyDescent="0.25">
      <c r="A139" s="82" t="s">
        <v>1133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91</v>
      </c>
    </row>
    <row r="140" spans="1:10" x14ac:dyDescent="0.25">
      <c r="A140" s="82" t="s">
        <v>1135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92</v>
      </c>
    </row>
    <row r="141" spans="1:10" x14ac:dyDescent="0.25">
      <c r="A141" s="82" t="s">
        <v>1136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92</v>
      </c>
    </row>
    <row r="142" spans="1:10" x14ac:dyDescent="0.25">
      <c r="A142" s="82" t="s">
        <v>1128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92</v>
      </c>
    </row>
    <row r="143" spans="1:10" x14ac:dyDescent="0.25">
      <c r="A143" s="82" t="s">
        <v>1130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91</v>
      </c>
    </row>
    <row r="144" spans="1:10" x14ac:dyDescent="0.25">
      <c r="A144" s="82" t="s">
        <v>1134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91</v>
      </c>
    </row>
    <row r="145" spans="1:10" x14ac:dyDescent="0.25">
      <c r="A145" s="82" t="s">
        <v>1132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92</v>
      </c>
    </row>
    <row r="146" spans="1:10" x14ac:dyDescent="0.25">
      <c r="A146" s="82" t="s">
        <v>1129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90</v>
      </c>
    </row>
    <row r="147" spans="1:10" x14ac:dyDescent="0.25">
      <c r="A147" s="82" t="s">
        <v>1126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90</v>
      </c>
    </row>
    <row r="148" spans="1:10" x14ac:dyDescent="0.25">
      <c r="A148" s="82" t="s">
        <v>1127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90</v>
      </c>
    </row>
    <row r="149" spans="1:10" x14ac:dyDescent="0.25">
      <c r="A149" s="82" t="s">
        <v>1131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91</v>
      </c>
    </row>
    <row r="150" spans="1:10" x14ac:dyDescent="0.25">
      <c r="A150" s="82" t="s">
        <v>1156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88</v>
      </c>
    </row>
    <row r="151" spans="1:10" x14ac:dyDescent="0.25">
      <c r="A151" s="82" t="s">
        <v>1157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88</v>
      </c>
    </row>
    <row r="152" spans="1:10" x14ac:dyDescent="0.25">
      <c r="A152" s="82" t="s">
        <v>1275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14</v>
      </c>
    </row>
    <row r="153" spans="1:10" x14ac:dyDescent="0.25">
      <c r="A153" s="82" t="s">
        <v>1279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16</v>
      </c>
    </row>
    <row r="154" spans="1:10" x14ac:dyDescent="0.25">
      <c r="A154" s="82" t="s">
        <v>1282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14</v>
      </c>
    </row>
    <row r="155" spans="1:10" x14ac:dyDescent="0.25">
      <c r="A155" s="82" t="s">
        <v>1283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14</v>
      </c>
    </row>
    <row r="156" spans="1:10" x14ac:dyDescent="0.25">
      <c r="A156" s="82" t="s">
        <v>1280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16</v>
      </c>
    </row>
    <row r="157" spans="1:10" x14ac:dyDescent="0.25">
      <c r="A157" s="82" t="s">
        <v>1298</v>
      </c>
      <c r="B157" s="83">
        <v>45455</v>
      </c>
      <c r="C157" s="22" t="s">
        <v>1290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15</v>
      </c>
    </row>
    <row r="158" spans="1:10" x14ac:dyDescent="0.25">
      <c r="A158" s="82" t="s">
        <v>1281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14</v>
      </c>
    </row>
    <row r="159" spans="1:10" x14ac:dyDescent="0.25">
      <c r="A159" s="82" t="s">
        <v>1284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14</v>
      </c>
    </row>
    <row r="160" spans="1:10" x14ac:dyDescent="0.25">
      <c r="A160" s="82" t="s">
        <v>1314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10</v>
      </c>
    </row>
    <row r="161" spans="1:10" x14ac:dyDescent="0.25">
      <c r="A161" s="82" t="s">
        <v>1315</v>
      </c>
      <c r="B161" s="83">
        <v>45460</v>
      </c>
      <c r="C161" s="22" t="s">
        <v>1794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10</v>
      </c>
    </row>
    <row r="162" spans="1:10" x14ac:dyDescent="0.25">
      <c r="A162" s="82" t="s">
        <v>1332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10</v>
      </c>
    </row>
    <row r="163" spans="1:10" x14ac:dyDescent="0.25">
      <c r="A163" s="82" t="s">
        <v>1337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11</v>
      </c>
    </row>
    <row r="164" spans="1:10" x14ac:dyDescent="0.25">
      <c r="A164" s="82" t="s">
        <v>1338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11</v>
      </c>
    </row>
    <row r="165" spans="1:10" x14ac:dyDescent="0.25">
      <c r="A165" s="82" t="s">
        <v>1339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10</v>
      </c>
    </row>
    <row r="166" spans="1:10" x14ac:dyDescent="0.25">
      <c r="A166" s="82" t="s">
        <v>1340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8611.6299999999992</v>
      </c>
      <c r="H166" s="84"/>
      <c r="I166" s="84">
        <f t="shared" si="83"/>
        <v>8611.6299999999992</v>
      </c>
      <c r="J166" s="85">
        <f t="shared" ca="1" si="84"/>
        <v>10</v>
      </c>
    </row>
    <row r="167" spans="1:10" x14ac:dyDescent="0.25">
      <c r="A167" s="82" t="s">
        <v>1364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9</v>
      </c>
    </row>
    <row r="168" spans="1:10" x14ac:dyDescent="0.25">
      <c r="A168" s="82" t="s">
        <v>1365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9</v>
      </c>
    </row>
    <row r="169" spans="1:10" x14ac:dyDescent="0.25">
      <c r="A169" s="82" t="s">
        <v>1366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9</v>
      </c>
    </row>
    <row r="170" spans="1:10" x14ac:dyDescent="0.25">
      <c r="A170" s="82" t="s">
        <v>1336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9</v>
      </c>
    </row>
    <row r="171" spans="1:10" x14ac:dyDescent="0.25">
      <c r="A171" s="82" t="s">
        <v>1341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9</v>
      </c>
    </row>
    <row r="172" spans="1:10" x14ac:dyDescent="0.25">
      <c r="A172" s="82" t="s">
        <v>1347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9</v>
      </c>
    </row>
    <row r="173" spans="1:10" x14ac:dyDescent="0.25">
      <c r="A173" s="82" t="s">
        <v>1342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9</v>
      </c>
    </row>
    <row r="174" spans="1:10" x14ac:dyDescent="0.25">
      <c r="A174" s="82" t="s">
        <v>1343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9</v>
      </c>
    </row>
    <row r="175" spans="1:10" x14ac:dyDescent="0.25">
      <c r="A175" s="82" t="s">
        <v>1367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9</v>
      </c>
    </row>
    <row r="176" spans="1:10" x14ac:dyDescent="0.25">
      <c r="A176" s="82" t="s">
        <v>1344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9</v>
      </c>
    </row>
    <row r="177" spans="1:10" x14ac:dyDescent="0.25">
      <c r="A177" s="82" t="s">
        <v>1345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12</v>
      </c>
    </row>
    <row r="178" spans="1:10" x14ac:dyDescent="0.25">
      <c r="A178" s="82" t="s">
        <v>1346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9</v>
      </c>
    </row>
    <row r="179" spans="1:10" x14ac:dyDescent="0.25">
      <c r="A179" s="82" t="s">
        <v>1458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9</v>
      </c>
    </row>
    <row r="180" spans="1:10" x14ac:dyDescent="0.25">
      <c r="A180" s="82" t="s">
        <v>1459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8</v>
      </c>
    </row>
    <row r="181" spans="1:10" x14ac:dyDescent="0.25">
      <c r="A181" s="82" t="s">
        <v>1452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8</v>
      </c>
    </row>
    <row r="182" spans="1:10" x14ac:dyDescent="0.25">
      <c r="A182" s="82" t="s">
        <v>1453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9</v>
      </c>
    </row>
    <row r="183" spans="1:10" x14ac:dyDescent="0.25">
      <c r="A183" s="82" t="s">
        <v>1466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7</v>
      </c>
    </row>
    <row r="184" spans="1:10" x14ac:dyDescent="0.25">
      <c r="A184" s="82" t="s">
        <v>1464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6</v>
      </c>
    </row>
    <row r="185" spans="1:10" x14ac:dyDescent="0.25">
      <c r="A185" s="82" t="s">
        <v>1465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6</v>
      </c>
    </row>
    <row r="186" spans="1:10" x14ac:dyDescent="0.25">
      <c r="A186" s="82" t="s">
        <v>1712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-3</v>
      </c>
    </row>
    <row r="187" spans="1:10" x14ac:dyDescent="0.25">
      <c r="A187" s="82" t="s">
        <v>1716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-3</v>
      </c>
    </row>
    <row r="188" spans="1:10" x14ac:dyDescent="0.25">
      <c r="A188" s="82" t="s">
        <v>1719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-7</v>
      </c>
    </row>
    <row r="189" spans="1:10" x14ac:dyDescent="0.25">
      <c r="A189" s="82" t="s">
        <v>1726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-3</v>
      </c>
    </row>
    <row r="190" spans="1:10" x14ac:dyDescent="0.25">
      <c r="A190" s="82" t="s">
        <v>1735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2529.4499999999998</v>
      </c>
      <c r="H190" s="84"/>
      <c r="I190" s="84">
        <f t="shared" si="89"/>
        <v>2529.4499999999998</v>
      </c>
      <c r="J190" s="85">
        <f t="shared" ca="1" si="90"/>
        <v>-14</v>
      </c>
    </row>
    <row r="191" spans="1:10" x14ac:dyDescent="0.25">
      <c r="A191" s="82" t="s">
        <v>1770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-22</v>
      </c>
    </row>
    <row r="192" spans="1:10" x14ac:dyDescent="0.25">
      <c r="A192" s="82" t="s">
        <v>1771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-23</v>
      </c>
    </row>
    <row r="193" spans="1:10" x14ac:dyDescent="0.25">
      <c r="A193" s="82" t="s">
        <v>1774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-24</v>
      </c>
    </row>
    <row r="194" spans="1:10" x14ac:dyDescent="0.25">
      <c r="A194" s="82" t="s">
        <v>1775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-24</v>
      </c>
    </row>
    <row r="195" spans="1:10" x14ac:dyDescent="0.25">
      <c r="A195" s="82" t="s">
        <v>1776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-24</v>
      </c>
    </row>
    <row r="196" spans="1:10" x14ac:dyDescent="0.25">
      <c r="A196" s="82" t="s">
        <v>1777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-24</v>
      </c>
    </row>
    <row r="197" spans="1:10" x14ac:dyDescent="0.25">
      <c r="A197" s="82" t="s">
        <v>1785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-26</v>
      </c>
    </row>
    <row r="198" spans="1:10" x14ac:dyDescent="0.25">
      <c r="A198" s="82" t="s">
        <v>1792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-27</v>
      </c>
    </row>
    <row r="199" spans="1:10" x14ac:dyDescent="0.25">
      <c r="A199" s="256" t="s">
        <v>1796</v>
      </c>
      <c r="B199" s="257">
        <v>45498</v>
      </c>
      <c r="C199" s="256" t="s">
        <v>30</v>
      </c>
      <c r="D199" s="256" t="s">
        <v>540</v>
      </c>
      <c r="E199" s="256" t="s">
        <v>537</v>
      </c>
      <c r="F199" s="257">
        <v>45528</v>
      </c>
      <c r="G199" s="270">
        <v>13800.73</v>
      </c>
    </row>
    <row r="200" spans="1:10" x14ac:dyDescent="0.25">
      <c r="A200" s="256" t="s">
        <v>1799</v>
      </c>
      <c r="B200" s="257">
        <v>45499</v>
      </c>
      <c r="C200" s="256" t="s">
        <v>153</v>
      </c>
      <c r="D200" s="256" t="s">
        <v>540</v>
      </c>
      <c r="E200" s="256" t="s">
        <v>537</v>
      </c>
      <c r="F200" s="257">
        <v>45529</v>
      </c>
      <c r="G200" s="270">
        <v>5875.51</v>
      </c>
    </row>
    <row r="201" spans="1:10" x14ac:dyDescent="0.25">
      <c r="A201" s="256" t="s">
        <v>1800</v>
      </c>
      <c r="B201" s="257">
        <v>45499</v>
      </c>
      <c r="C201" s="256" t="s">
        <v>47</v>
      </c>
      <c r="D201" s="256" t="s">
        <v>540</v>
      </c>
      <c r="E201" s="256" t="s">
        <v>537</v>
      </c>
      <c r="F201" s="257">
        <v>45529</v>
      </c>
      <c r="G201" s="270">
        <v>23581.37</v>
      </c>
    </row>
    <row r="202" spans="1:10" x14ac:dyDescent="0.25">
      <c r="A202" s="256" t="s">
        <v>1846</v>
      </c>
      <c r="B202" s="257">
        <v>45497</v>
      </c>
      <c r="C202" s="256" t="s">
        <v>276</v>
      </c>
      <c r="D202" s="256" t="s">
        <v>540</v>
      </c>
      <c r="E202" s="256" t="s">
        <v>537</v>
      </c>
      <c r="F202" s="257">
        <v>45527</v>
      </c>
      <c r="G202" s="270">
        <v>4426.54</v>
      </c>
    </row>
    <row r="203" spans="1:10" x14ac:dyDescent="0.25">
      <c r="A203" s="256" t="s">
        <v>1847</v>
      </c>
      <c r="B203" s="257">
        <v>45499</v>
      </c>
      <c r="C203" s="256" t="s">
        <v>1848</v>
      </c>
      <c r="D203" s="256" t="s">
        <v>540</v>
      </c>
      <c r="E203" s="256" t="s">
        <v>537</v>
      </c>
      <c r="F203" s="257">
        <v>45529</v>
      </c>
      <c r="G203" s="270">
        <v>7229.06</v>
      </c>
    </row>
    <row r="204" spans="1:10" x14ac:dyDescent="0.25">
      <c r="A204" s="256" t="s">
        <v>1905</v>
      </c>
      <c r="B204" s="257">
        <v>45499</v>
      </c>
      <c r="C204" s="256" t="s">
        <v>28</v>
      </c>
      <c r="D204" s="256" t="s">
        <v>540</v>
      </c>
      <c r="E204" s="256" t="s">
        <v>537</v>
      </c>
      <c r="F204" s="257">
        <v>45529</v>
      </c>
      <c r="G204" s="270">
        <v>113.83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74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264" t="s">
        <v>577</v>
      </c>
      <c r="B1" s="30" t="s">
        <v>893</v>
      </c>
      <c r="C1" s="30" t="s">
        <v>1734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11">
        <v>23031</v>
      </c>
      <c r="B2" s="7">
        <v>45211</v>
      </c>
      <c r="C2" s="7" t="s">
        <v>1526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11" t="s">
        <v>318</v>
      </c>
      <c r="B3" s="7">
        <v>45273</v>
      </c>
      <c r="C3" s="7" t="s">
        <v>1526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11" t="s">
        <v>320</v>
      </c>
      <c r="B4" s="7">
        <v>45275</v>
      </c>
      <c r="C4" s="7" t="s">
        <v>1526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11" t="s">
        <v>324</v>
      </c>
      <c r="B5" s="7">
        <v>45280</v>
      </c>
      <c r="C5" s="7" t="s">
        <v>1526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11" t="s">
        <v>326</v>
      </c>
      <c r="B6" s="7">
        <v>45279</v>
      </c>
      <c r="C6" s="7" t="s">
        <v>1526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11" t="s">
        <v>327</v>
      </c>
      <c r="B7" s="7">
        <v>45280</v>
      </c>
      <c r="C7" s="7" t="s">
        <v>1526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11" t="s">
        <v>328</v>
      </c>
      <c r="B8" s="7">
        <v>45280</v>
      </c>
      <c r="C8" s="7" t="s">
        <v>1526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11" t="s">
        <v>331</v>
      </c>
      <c r="B9" s="7">
        <v>45280</v>
      </c>
      <c r="C9" s="7" t="s">
        <v>1526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11" t="s">
        <v>578</v>
      </c>
      <c r="B10" s="7">
        <v>45279</v>
      </c>
      <c r="C10" s="7" t="s">
        <v>1526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11" t="s">
        <v>332</v>
      </c>
      <c r="B11" s="7">
        <v>45281</v>
      </c>
      <c r="C11" s="7" t="s">
        <v>1526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11" t="s">
        <v>396</v>
      </c>
      <c r="B12" s="7">
        <v>45281</v>
      </c>
      <c r="C12" s="7" t="s">
        <v>1526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11" t="s">
        <v>397</v>
      </c>
      <c r="B13" s="7">
        <v>45281</v>
      </c>
      <c r="C13" s="7" t="s">
        <v>1526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11" t="s">
        <v>400</v>
      </c>
      <c r="B14" s="7">
        <v>45281</v>
      </c>
      <c r="C14" s="7" t="s">
        <v>1526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11" t="s">
        <v>401</v>
      </c>
      <c r="B15" s="7">
        <v>45281</v>
      </c>
      <c r="C15" s="7" t="s">
        <v>1526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11" t="s">
        <v>402</v>
      </c>
      <c r="B16" s="7">
        <v>45281</v>
      </c>
      <c r="C16" s="7" t="s">
        <v>1526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11" t="s">
        <v>640</v>
      </c>
      <c r="B17" s="7">
        <v>45342</v>
      </c>
      <c r="C17" s="7" t="s">
        <v>1526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11" t="s">
        <v>638</v>
      </c>
      <c r="B18" s="7">
        <v>45343</v>
      </c>
      <c r="C18" s="7" t="s">
        <v>1526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4" t="s">
        <v>694</v>
      </c>
      <c r="B19" s="7">
        <v>45343</v>
      </c>
      <c r="C19" s="7" t="s">
        <v>1526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4" t="s">
        <v>696</v>
      </c>
      <c r="B20" s="7">
        <v>45343</v>
      </c>
      <c r="C20" s="7" t="s">
        <v>1526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4" t="s">
        <v>703</v>
      </c>
      <c r="B21" s="7">
        <v>45341</v>
      </c>
      <c r="C21" s="7" t="s">
        <v>1526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4" t="s">
        <v>708</v>
      </c>
      <c r="B22" s="7">
        <v>45344</v>
      </c>
      <c r="C22" s="7" t="s">
        <v>1526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4" t="s">
        <v>710</v>
      </c>
      <c r="B23" s="7">
        <v>45344</v>
      </c>
      <c r="C23" s="7" t="s">
        <v>1526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4" t="s">
        <v>713</v>
      </c>
      <c r="B24" s="7">
        <v>45344</v>
      </c>
      <c r="C24" s="7" t="s">
        <v>1526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4" t="s">
        <v>716</v>
      </c>
      <c r="B25" s="7">
        <v>45344</v>
      </c>
      <c r="C25" s="7" t="s">
        <v>1526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4" t="s">
        <v>719</v>
      </c>
      <c r="B26" s="7">
        <v>45345</v>
      </c>
      <c r="C26" s="7" t="s">
        <v>1526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4" t="s">
        <v>717</v>
      </c>
      <c r="B27" s="7">
        <v>45345</v>
      </c>
      <c r="C27" s="7" t="s">
        <v>1526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4" t="s">
        <v>850</v>
      </c>
      <c r="B28" s="7">
        <v>45358</v>
      </c>
      <c r="C28" s="7" t="s">
        <v>1526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4" t="s">
        <v>853</v>
      </c>
      <c r="B29" s="7">
        <v>45351</v>
      </c>
      <c r="C29" s="7" t="s">
        <v>1526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4" t="s">
        <v>855</v>
      </c>
      <c r="B30" s="7">
        <v>45358</v>
      </c>
      <c r="C30" s="7" t="s">
        <v>1526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4" t="s">
        <v>857</v>
      </c>
      <c r="B31" s="7">
        <v>45359</v>
      </c>
      <c r="C31" s="7" t="s">
        <v>1526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4" t="s">
        <v>858</v>
      </c>
      <c r="B32" s="7">
        <v>45359</v>
      </c>
      <c r="C32" s="7" t="s">
        <v>1526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4" t="s">
        <v>862</v>
      </c>
      <c r="B33" s="7">
        <v>45359</v>
      </c>
      <c r="C33" s="7" t="s">
        <v>1526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4" t="s">
        <v>870</v>
      </c>
      <c r="B34" s="7">
        <v>45359</v>
      </c>
      <c r="C34" s="7" t="s">
        <v>1526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4" t="s">
        <v>872</v>
      </c>
      <c r="B35" s="7">
        <v>45359</v>
      </c>
      <c r="C35" s="7" t="s">
        <v>1526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4" t="s">
        <v>882</v>
      </c>
      <c r="B36" s="7">
        <v>45361</v>
      </c>
      <c r="C36" s="7" t="s">
        <v>1526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4" t="s">
        <v>884</v>
      </c>
      <c r="B37" s="7">
        <v>45360</v>
      </c>
      <c r="C37" s="7" t="s">
        <v>1526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4" t="s">
        <v>886</v>
      </c>
      <c r="B38" s="7">
        <v>45361</v>
      </c>
      <c r="C38" s="7" t="s">
        <v>1526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4" t="s">
        <v>888</v>
      </c>
      <c r="B39" s="7">
        <v>45360</v>
      </c>
      <c r="C39" s="7" t="s">
        <v>1526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4" t="s">
        <v>887</v>
      </c>
      <c r="B40" s="7">
        <v>45361</v>
      </c>
      <c r="C40" s="7" t="s">
        <v>1526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4" t="s">
        <v>908</v>
      </c>
      <c r="B41" s="7">
        <v>45363</v>
      </c>
      <c r="C41" s="7" t="s">
        <v>1526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4" t="s">
        <v>913</v>
      </c>
      <c r="B42" s="7">
        <v>45362</v>
      </c>
      <c r="C42" s="7" t="s">
        <v>1526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4" t="s">
        <v>914</v>
      </c>
      <c r="B43" s="7">
        <v>45363</v>
      </c>
      <c r="C43" s="7" t="s">
        <v>1526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4" t="s">
        <v>918</v>
      </c>
      <c r="B44" s="7">
        <v>45363</v>
      </c>
      <c r="C44" s="7" t="s">
        <v>1526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4" t="s">
        <v>921</v>
      </c>
      <c r="B45" s="7">
        <v>45363</v>
      </c>
      <c r="C45" s="7" t="s">
        <v>1526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4" t="s">
        <v>920</v>
      </c>
      <c r="B46" s="7">
        <v>45363</v>
      </c>
      <c r="C46" s="7" t="s">
        <v>1526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4" t="s">
        <v>925</v>
      </c>
      <c r="B47" s="7">
        <v>45363</v>
      </c>
      <c r="C47" s="7" t="s">
        <v>1526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4" t="s">
        <v>924</v>
      </c>
      <c r="B48" s="7">
        <v>45363</v>
      </c>
      <c r="C48" s="7" t="s">
        <v>1526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4" t="s">
        <v>935</v>
      </c>
      <c r="B49" s="7">
        <v>45363</v>
      </c>
      <c r="C49" s="7" t="s">
        <v>1526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4" t="s">
        <v>939</v>
      </c>
      <c r="B50" s="7">
        <v>45363</v>
      </c>
      <c r="C50" s="7" t="s">
        <v>1526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4" t="s">
        <v>936</v>
      </c>
      <c r="B51" s="7">
        <v>45363</v>
      </c>
      <c r="C51" s="7" t="s">
        <v>1526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4" t="s">
        <v>938</v>
      </c>
      <c r="B52" s="7">
        <v>45363</v>
      </c>
      <c r="C52" s="7" t="s">
        <v>1526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4" t="s">
        <v>933</v>
      </c>
      <c r="B53" s="7">
        <v>45363</v>
      </c>
      <c r="C53" s="7" t="s">
        <v>1526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4" t="s">
        <v>934</v>
      </c>
      <c r="B54" s="7">
        <v>45362</v>
      </c>
      <c r="C54" s="7" t="s">
        <v>1526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4" t="s">
        <v>937</v>
      </c>
      <c r="B55" s="7">
        <v>45363</v>
      </c>
      <c r="C55" s="7" t="s">
        <v>1526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4" t="s">
        <v>951</v>
      </c>
      <c r="B56" s="7">
        <v>45364</v>
      </c>
      <c r="C56" s="7" t="s">
        <v>1526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4" t="s">
        <v>949</v>
      </c>
      <c r="B57" s="7">
        <v>45364</v>
      </c>
      <c r="C57" s="7" t="s">
        <v>1526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4" t="s">
        <v>950</v>
      </c>
      <c r="B58" s="7">
        <v>45364</v>
      </c>
      <c r="C58" s="7" t="s">
        <v>1526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4" t="s">
        <v>956</v>
      </c>
      <c r="B59" s="7">
        <v>45364</v>
      </c>
      <c r="C59" s="7" t="s">
        <v>1526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4" t="s">
        <v>955</v>
      </c>
      <c r="B60" s="7">
        <v>45364</v>
      </c>
      <c r="C60" s="7" t="s">
        <v>1526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4" t="s">
        <v>969</v>
      </c>
      <c r="B61" s="7">
        <v>45364</v>
      </c>
      <c r="C61" s="7" t="s">
        <v>1526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4" t="s">
        <v>974</v>
      </c>
      <c r="B62" s="7">
        <v>45364</v>
      </c>
      <c r="C62" s="7" t="s">
        <v>1526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4" t="s">
        <v>978</v>
      </c>
      <c r="B63" s="7">
        <v>45364</v>
      </c>
      <c r="C63" s="7" t="s">
        <v>1526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4" t="s">
        <v>977</v>
      </c>
      <c r="B64" s="7">
        <v>45364</v>
      </c>
      <c r="C64" s="7" t="s">
        <v>1526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4" t="s">
        <v>985</v>
      </c>
      <c r="B65" s="7">
        <v>45363</v>
      </c>
      <c r="C65" s="7" t="s">
        <v>1526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4" t="s">
        <v>983</v>
      </c>
      <c r="B66" s="7">
        <v>45364</v>
      </c>
      <c r="C66" s="7" t="s">
        <v>1526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4" t="s">
        <v>984</v>
      </c>
      <c r="B67" s="7">
        <v>45363</v>
      </c>
      <c r="C67" s="7" t="s">
        <v>1526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4" t="s">
        <v>986</v>
      </c>
      <c r="B68" s="7">
        <v>45364</v>
      </c>
      <c r="C68" s="7" t="s">
        <v>1526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4" t="s">
        <v>1005</v>
      </c>
      <c r="B69" s="7">
        <v>45363</v>
      </c>
      <c r="C69" s="7" t="s">
        <v>1526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4" t="s">
        <v>1006</v>
      </c>
      <c r="B70" s="7">
        <v>45365</v>
      </c>
      <c r="C70" s="7" t="s">
        <v>1526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4" t="s">
        <v>1001</v>
      </c>
      <c r="B71" s="7">
        <v>45365</v>
      </c>
      <c r="C71" s="7" t="s">
        <v>1526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4" t="s">
        <v>1008</v>
      </c>
      <c r="B72" s="7">
        <v>45365</v>
      </c>
      <c r="C72" s="7" t="s">
        <v>1526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4" t="s">
        <v>1010</v>
      </c>
      <c r="B73" s="7">
        <v>45365</v>
      </c>
      <c r="C73" s="7" t="s">
        <v>1526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4" t="s">
        <v>1012</v>
      </c>
      <c r="B74" s="7">
        <v>45365</v>
      </c>
      <c r="C74" s="7" t="s">
        <v>1526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4" t="s">
        <v>1023</v>
      </c>
      <c r="B75" s="7">
        <v>45365</v>
      </c>
      <c r="C75" s="7" t="s">
        <v>1526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4" t="s">
        <v>1024</v>
      </c>
      <c r="B76" s="7">
        <v>45365</v>
      </c>
      <c r="C76" s="7" t="s">
        <v>1526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4" t="s">
        <v>1018</v>
      </c>
      <c r="B77" s="7">
        <v>45365</v>
      </c>
      <c r="C77" s="7" t="s">
        <v>1526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4" t="s">
        <v>1017</v>
      </c>
      <c r="B78" s="7">
        <v>45365</v>
      </c>
      <c r="C78" s="7" t="s">
        <v>1526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4" t="s">
        <v>1030</v>
      </c>
      <c r="B79" s="7">
        <v>45366</v>
      </c>
      <c r="C79" s="7" t="s">
        <v>1526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4" t="s">
        <v>1027</v>
      </c>
      <c r="B80" s="7">
        <v>45366</v>
      </c>
      <c r="C80" s="7" t="s">
        <v>1526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4" t="s">
        <v>1029</v>
      </c>
      <c r="B81" s="7">
        <v>45365</v>
      </c>
      <c r="C81" s="7" t="s">
        <v>1526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4" t="s">
        <v>1028</v>
      </c>
      <c r="B82" s="7">
        <v>45366</v>
      </c>
      <c r="C82" s="7" t="s">
        <v>1526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4" t="s">
        <v>1040</v>
      </c>
      <c r="B83" s="7">
        <v>45366</v>
      </c>
      <c r="C83" s="7" t="s">
        <v>1526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4" t="s">
        <v>1041</v>
      </c>
      <c r="B84" s="7">
        <v>45365</v>
      </c>
      <c r="C84" s="7" t="s">
        <v>1526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4" t="s">
        <v>1045</v>
      </c>
      <c r="B85" s="7">
        <v>45370</v>
      </c>
      <c r="C85" s="7" t="s">
        <v>1526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4" t="s">
        <v>1047</v>
      </c>
      <c r="B86" s="7">
        <v>45371</v>
      </c>
      <c r="C86" s="7" t="s">
        <v>1526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4" t="s">
        <v>1050</v>
      </c>
      <c r="B87" s="7">
        <v>45370</v>
      </c>
      <c r="C87" s="7" t="s">
        <v>1526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4" t="s">
        <v>1051</v>
      </c>
      <c r="B88" s="7">
        <v>45371</v>
      </c>
      <c r="C88" s="7" t="s">
        <v>1526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4" t="s">
        <v>1049</v>
      </c>
      <c r="B89" s="7">
        <v>45371</v>
      </c>
      <c r="C89" s="7" t="s">
        <v>1526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4" t="s">
        <v>1062</v>
      </c>
      <c r="B90" s="7">
        <v>45371</v>
      </c>
      <c r="C90" s="7" t="s">
        <v>1526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4" t="s">
        <v>1059</v>
      </c>
      <c r="B91" s="7">
        <v>45371</v>
      </c>
      <c r="C91" s="7" t="s">
        <v>1526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4" t="s">
        <v>1058</v>
      </c>
      <c r="B92" s="7">
        <v>45371</v>
      </c>
      <c r="C92" s="7" t="s">
        <v>1526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4" t="s">
        <v>1064</v>
      </c>
      <c r="B93" s="7">
        <v>45371</v>
      </c>
      <c r="C93" s="7" t="s">
        <v>1526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4" t="s">
        <v>1061</v>
      </c>
      <c r="B94" s="7">
        <v>45371</v>
      </c>
      <c r="C94" s="7" t="s">
        <v>1526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4" t="s">
        <v>1063</v>
      </c>
      <c r="B95" s="7">
        <v>45371</v>
      </c>
      <c r="C95" s="7" t="s">
        <v>1526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4" t="s">
        <v>1057</v>
      </c>
      <c r="B96" s="7">
        <v>45371</v>
      </c>
      <c r="C96" s="7" t="s">
        <v>1526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4" t="s">
        <v>1067</v>
      </c>
      <c r="B97" s="7">
        <v>45372</v>
      </c>
      <c r="C97" s="7" t="s">
        <v>1526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4" t="s">
        <v>1066</v>
      </c>
      <c r="B98" s="7">
        <v>45372</v>
      </c>
      <c r="C98" s="7" t="s">
        <v>1526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4" t="s">
        <v>1087</v>
      </c>
      <c r="B99" s="7">
        <v>45372</v>
      </c>
      <c r="C99" s="7" t="s">
        <v>1526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4" t="s">
        <v>1085</v>
      </c>
      <c r="B100" s="7">
        <v>45372</v>
      </c>
      <c r="C100" s="7" t="s">
        <v>1526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4" t="s">
        <v>1086</v>
      </c>
      <c r="B101" s="7">
        <v>45372</v>
      </c>
      <c r="C101" s="7" t="s">
        <v>1526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4" t="s">
        <v>1084</v>
      </c>
      <c r="B102" s="7">
        <v>45372</v>
      </c>
      <c r="C102" s="7" t="s">
        <v>1526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4" t="s">
        <v>1089</v>
      </c>
      <c r="B103" s="7">
        <v>45372</v>
      </c>
      <c r="C103" s="7" t="s">
        <v>1526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4" t="s">
        <v>1088</v>
      </c>
      <c r="B104" s="7">
        <v>45372</v>
      </c>
      <c r="C104" s="7" t="s">
        <v>1526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4" t="s">
        <v>1096</v>
      </c>
      <c r="B105" s="7">
        <v>45372</v>
      </c>
      <c r="C105" s="7" t="s">
        <v>1526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4" t="s">
        <v>1090</v>
      </c>
      <c r="B106" s="7">
        <v>45372</v>
      </c>
      <c r="C106" s="7" t="s">
        <v>1526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4" t="s">
        <v>1116</v>
      </c>
      <c r="B107" s="7">
        <v>45379</v>
      </c>
      <c r="C107" s="7" t="s">
        <v>1526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4" t="s">
        <v>1115</v>
      </c>
      <c r="B108" s="7">
        <v>45379</v>
      </c>
      <c r="C108" s="7" t="s">
        <v>1526</v>
      </c>
      <c r="D108" s="25">
        <v>1083</v>
      </c>
      <c r="E108" s="24" t="s">
        <v>1119</v>
      </c>
      <c r="F108" s="24" t="s">
        <v>47</v>
      </c>
      <c r="G108" s="24" t="s">
        <v>316</v>
      </c>
      <c r="H108" s="24" t="s">
        <v>1120</v>
      </c>
      <c r="I108" s="24" t="s">
        <v>1121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4" t="s">
        <v>1133</v>
      </c>
      <c r="B109" s="7">
        <v>45379</v>
      </c>
      <c r="C109" s="7" t="s">
        <v>1526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4" t="s">
        <v>1135</v>
      </c>
      <c r="B110" s="7">
        <v>45378</v>
      </c>
      <c r="C110" s="7" t="s">
        <v>1526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4" t="s">
        <v>1136</v>
      </c>
      <c r="B111" s="7">
        <v>45378</v>
      </c>
      <c r="C111" s="7" t="s">
        <v>1526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4" t="s">
        <v>1128</v>
      </c>
      <c r="B112" s="7">
        <v>45378</v>
      </c>
      <c r="C112" s="7" t="s">
        <v>1526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4" t="s">
        <v>1130</v>
      </c>
      <c r="B113" s="7">
        <v>45379</v>
      </c>
      <c r="C113" s="7" t="s">
        <v>1526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4" t="s">
        <v>1134</v>
      </c>
      <c r="B114" s="7">
        <v>45379</v>
      </c>
      <c r="C114" s="7" t="s">
        <v>1526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4" t="s">
        <v>1132</v>
      </c>
      <c r="B115" s="7">
        <v>45378</v>
      </c>
      <c r="C115" s="7" t="s">
        <v>1526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4" t="s">
        <v>1129</v>
      </c>
      <c r="B116" s="7">
        <v>45380</v>
      </c>
      <c r="C116" s="7" t="s">
        <v>1526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4" t="s">
        <v>1126</v>
      </c>
      <c r="B117" s="7">
        <v>45380</v>
      </c>
      <c r="C117" s="7" t="s">
        <v>1526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4" t="s">
        <v>1127</v>
      </c>
      <c r="B118" s="7">
        <v>45380</v>
      </c>
      <c r="C118" s="7" t="s">
        <v>1526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4" t="s">
        <v>1131</v>
      </c>
      <c r="B119" s="7">
        <v>45379</v>
      </c>
      <c r="C119" s="7" t="s">
        <v>1526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4" t="s">
        <v>1156</v>
      </c>
      <c r="B120" s="7">
        <v>45382</v>
      </c>
      <c r="C120" s="7" t="s">
        <v>1526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4" t="s">
        <v>1157</v>
      </c>
      <c r="B121" s="7">
        <v>45382</v>
      </c>
      <c r="C121" s="7" t="s">
        <v>1526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4" t="s">
        <v>1275</v>
      </c>
      <c r="B122" s="7">
        <v>45456</v>
      </c>
      <c r="C122" s="7" t="s">
        <v>1526</v>
      </c>
      <c r="D122" s="25">
        <v>1083</v>
      </c>
      <c r="E122" s="24" t="s">
        <v>1119</v>
      </c>
      <c r="F122" s="24" t="s">
        <v>47</v>
      </c>
      <c r="G122" s="24"/>
      <c r="H122" s="24" t="s">
        <v>316</v>
      </c>
      <c r="I122" s="24" t="s">
        <v>1278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4" t="s">
        <v>1279</v>
      </c>
      <c r="B123" s="7">
        <v>45454</v>
      </c>
      <c r="C123" s="7" t="s">
        <v>1526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4" t="s">
        <v>1282</v>
      </c>
      <c r="B124" s="7">
        <v>45456</v>
      </c>
      <c r="C124" s="7" t="s">
        <v>1526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4" t="s">
        <v>1283</v>
      </c>
      <c r="B125" s="7">
        <v>45456</v>
      </c>
      <c r="C125" s="7" t="s">
        <v>1526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4" t="s">
        <v>1280</v>
      </c>
      <c r="B126" s="7">
        <v>45454</v>
      </c>
      <c r="C126" s="7" t="s">
        <v>1526</v>
      </c>
      <c r="D126" s="25">
        <v>1083</v>
      </c>
      <c r="E126" s="24" t="s">
        <v>1119</v>
      </c>
      <c r="F126" s="24" t="s">
        <v>47</v>
      </c>
      <c r="G126" s="24" t="s">
        <v>316</v>
      </c>
      <c r="H126" s="24" t="s">
        <v>1120</v>
      </c>
      <c r="I126" s="24" t="s">
        <v>1121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4" t="s">
        <v>1298</v>
      </c>
      <c r="B127" s="7">
        <v>45455</v>
      </c>
      <c r="C127" s="7" t="s">
        <v>1526</v>
      </c>
      <c r="D127" s="25">
        <v>338</v>
      </c>
      <c r="E127" s="24"/>
      <c r="F127" s="24" t="s">
        <v>1290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4" t="s">
        <v>1281</v>
      </c>
      <c r="B128" s="7">
        <v>45456</v>
      </c>
      <c r="C128" s="7" t="s">
        <v>1526</v>
      </c>
      <c r="D128" s="25">
        <v>1083</v>
      </c>
      <c r="E128" s="24" t="s">
        <v>1119</v>
      </c>
      <c r="F128" s="24" t="s">
        <v>47</v>
      </c>
      <c r="G128" s="24" t="s">
        <v>316</v>
      </c>
      <c r="H128" s="24" t="s">
        <v>1120</v>
      </c>
      <c r="I128" s="24" t="s">
        <v>1121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4" t="s">
        <v>1284</v>
      </c>
      <c r="B129" s="7">
        <v>45456</v>
      </c>
      <c r="C129" s="7" t="s">
        <v>1526</v>
      </c>
      <c r="D129" s="25">
        <v>1083</v>
      </c>
      <c r="E129" s="24" t="s">
        <v>1119</v>
      </c>
      <c r="F129" s="24" t="s">
        <v>47</v>
      </c>
      <c r="G129" s="24" t="s">
        <v>316</v>
      </c>
      <c r="H129" s="24" t="s">
        <v>1120</v>
      </c>
      <c r="I129" s="24" t="s">
        <v>1121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4" t="s">
        <v>1314</v>
      </c>
      <c r="B130" s="7">
        <v>45460</v>
      </c>
      <c r="C130" s="7" t="s">
        <v>1526</v>
      </c>
      <c r="D130" s="25">
        <v>1083</v>
      </c>
      <c r="E130" s="24" t="s">
        <v>1119</v>
      </c>
      <c r="F130" s="24" t="s">
        <v>47</v>
      </c>
      <c r="G130" s="24" t="s">
        <v>316</v>
      </c>
      <c r="H130" s="24" t="s">
        <v>1120</v>
      </c>
      <c r="I130" s="24" t="s">
        <v>1121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4" t="s">
        <v>1315</v>
      </c>
      <c r="B131" s="7">
        <v>45460</v>
      </c>
      <c r="C131" s="7" t="s">
        <v>1526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4" t="s">
        <v>1332</v>
      </c>
      <c r="B132" s="7">
        <v>45460</v>
      </c>
      <c r="C132" s="7" t="s">
        <v>1526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4" t="s">
        <v>1337</v>
      </c>
      <c r="B133" s="7">
        <v>45459</v>
      </c>
      <c r="C133" s="7" t="s">
        <v>1526</v>
      </c>
      <c r="D133" s="25">
        <v>1083</v>
      </c>
      <c r="E133" s="24" t="s">
        <v>1119</v>
      </c>
      <c r="F133" s="24" t="s">
        <v>47</v>
      </c>
      <c r="G133" s="24" t="s">
        <v>316</v>
      </c>
      <c r="H133" s="24" t="s">
        <v>1120</v>
      </c>
      <c r="I133" s="24" t="s">
        <v>1121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4" t="s">
        <v>1338</v>
      </c>
      <c r="B134" s="7">
        <v>45459</v>
      </c>
      <c r="C134" s="7" t="s">
        <v>1526</v>
      </c>
      <c r="D134" s="25">
        <v>1083</v>
      </c>
      <c r="E134" s="24" t="s">
        <v>1119</v>
      </c>
      <c r="F134" s="24" t="s">
        <v>47</v>
      </c>
      <c r="G134" s="24" t="s">
        <v>316</v>
      </c>
      <c r="H134" s="24" t="s">
        <v>1120</v>
      </c>
      <c r="I134" s="24" t="s">
        <v>1121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4" t="s">
        <v>1339</v>
      </c>
      <c r="B135" s="7">
        <v>45460</v>
      </c>
      <c r="C135" s="7" t="s">
        <v>1526</v>
      </c>
      <c r="D135" s="25">
        <v>1083</v>
      </c>
      <c r="E135" s="24" t="s">
        <v>1119</v>
      </c>
      <c r="F135" s="24" t="s">
        <v>47</v>
      </c>
      <c r="G135" s="24" t="s">
        <v>316</v>
      </c>
      <c r="H135" s="24" t="s">
        <v>1120</v>
      </c>
      <c r="I135" s="24" t="s">
        <v>1121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4" t="s">
        <v>1340</v>
      </c>
      <c r="B136" s="7">
        <v>45460</v>
      </c>
      <c r="C136" s="7" t="s">
        <v>1526</v>
      </c>
      <c r="D136" s="25">
        <v>1083</v>
      </c>
      <c r="E136" s="24" t="s">
        <v>1119</v>
      </c>
      <c r="F136" s="24" t="s">
        <v>47</v>
      </c>
      <c r="G136" s="24" t="s">
        <v>316</v>
      </c>
      <c r="H136" s="24" t="s">
        <v>1120</v>
      </c>
      <c r="I136" s="24" t="s">
        <v>1121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4" t="s">
        <v>1364</v>
      </c>
      <c r="B137" s="7">
        <v>45461</v>
      </c>
      <c r="C137" s="7" t="s">
        <v>1526</v>
      </c>
      <c r="D137" s="25">
        <v>1083</v>
      </c>
      <c r="E137" s="24" t="s">
        <v>1119</v>
      </c>
      <c r="F137" s="24" t="s">
        <v>47</v>
      </c>
      <c r="G137" s="24" t="s">
        <v>316</v>
      </c>
      <c r="H137" s="24" t="s">
        <v>1120</v>
      </c>
      <c r="I137" s="24" t="s">
        <v>1121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4" t="s">
        <v>1365</v>
      </c>
      <c r="B138" s="7">
        <v>45461</v>
      </c>
      <c r="C138" s="7" t="s">
        <v>1526</v>
      </c>
      <c r="D138" s="25">
        <v>1083</v>
      </c>
      <c r="E138" s="24" t="s">
        <v>1119</v>
      </c>
      <c r="F138" s="24" t="s">
        <v>47</v>
      </c>
      <c r="G138" s="24" t="s">
        <v>316</v>
      </c>
      <c r="H138" s="24" t="s">
        <v>1120</v>
      </c>
      <c r="I138" s="24" t="s">
        <v>1121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4" t="s">
        <v>1366</v>
      </c>
      <c r="B139" s="7">
        <v>45461</v>
      </c>
      <c r="C139" s="7" t="s">
        <v>1526</v>
      </c>
      <c r="D139" s="25">
        <v>1083</v>
      </c>
      <c r="E139" s="24" t="s">
        <v>1119</v>
      </c>
      <c r="F139" s="24" t="s">
        <v>47</v>
      </c>
      <c r="G139" s="24" t="s">
        <v>316</v>
      </c>
      <c r="H139" s="24" t="s">
        <v>1120</v>
      </c>
      <c r="I139" s="24" t="s">
        <v>1121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4" t="s">
        <v>1336</v>
      </c>
      <c r="B140" s="7">
        <v>45461</v>
      </c>
      <c r="C140" s="7" t="s">
        <v>1526</v>
      </c>
      <c r="D140" s="25">
        <v>1083</v>
      </c>
      <c r="E140" s="24" t="s">
        <v>1119</v>
      </c>
      <c r="F140" s="24" t="s">
        <v>47</v>
      </c>
      <c r="G140" s="24" t="s">
        <v>316</v>
      </c>
      <c r="H140" s="24" t="s">
        <v>1120</v>
      </c>
      <c r="I140" s="24" t="s">
        <v>1121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4" t="s">
        <v>1341</v>
      </c>
      <c r="B141" s="7">
        <v>45461</v>
      </c>
      <c r="C141" s="7" t="s">
        <v>1526</v>
      </c>
      <c r="D141" s="25">
        <v>1083</v>
      </c>
      <c r="E141" s="24" t="s">
        <v>1119</v>
      </c>
      <c r="F141" s="24" t="s">
        <v>47</v>
      </c>
      <c r="G141" s="24" t="s">
        <v>316</v>
      </c>
      <c r="H141" s="24" t="s">
        <v>1120</v>
      </c>
      <c r="I141" s="24" t="s">
        <v>1121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4" t="s">
        <v>1347</v>
      </c>
      <c r="B142" s="7">
        <v>45461</v>
      </c>
      <c r="C142" s="7" t="s">
        <v>1526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4" t="s">
        <v>1342</v>
      </c>
      <c r="B143" s="7">
        <v>45461</v>
      </c>
      <c r="C143" s="7" t="s">
        <v>1526</v>
      </c>
      <c r="D143" s="25">
        <v>1083</v>
      </c>
      <c r="E143" s="24" t="s">
        <v>1119</v>
      </c>
      <c r="F143" s="24" t="s">
        <v>47</v>
      </c>
      <c r="G143" s="24" t="s">
        <v>316</v>
      </c>
      <c r="H143" s="24" t="s">
        <v>1120</v>
      </c>
      <c r="I143" s="24" t="s">
        <v>1121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4" t="s">
        <v>1343</v>
      </c>
      <c r="B144" s="7">
        <v>45461</v>
      </c>
      <c r="C144" s="7" t="s">
        <v>1526</v>
      </c>
      <c r="D144" s="25">
        <v>1083</v>
      </c>
      <c r="E144" s="24" t="s">
        <v>1119</v>
      </c>
      <c r="F144" s="24" t="s">
        <v>47</v>
      </c>
      <c r="G144" s="24" t="s">
        <v>316</v>
      </c>
      <c r="H144" s="24" t="s">
        <v>1120</v>
      </c>
      <c r="I144" s="24" t="s">
        <v>1121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4" t="s">
        <v>1367</v>
      </c>
      <c r="B145" s="7">
        <v>45461</v>
      </c>
      <c r="C145" s="7" t="s">
        <v>1526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4" t="s">
        <v>1344</v>
      </c>
      <c r="B146" s="7">
        <v>45461</v>
      </c>
      <c r="C146" s="7" t="s">
        <v>1526</v>
      </c>
      <c r="D146" s="25">
        <v>1083</v>
      </c>
      <c r="E146" s="24" t="s">
        <v>1119</v>
      </c>
      <c r="F146" s="24" t="s">
        <v>47</v>
      </c>
      <c r="G146" s="24" t="s">
        <v>316</v>
      </c>
      <c r="H146" s="24" t="s">
        <v>1120</v>
      </c>
      <c r="I146" s="24" t="s">
        <v>1121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4" t="s">
        <v>1345</v>
      </c>
      <c r="B147" s="7">
        <v>45458</v>
      </c>
      <c r="C147" s="7" t="s">
        <v>1526</v>
      </c>
      <c r="D147" s="25">
        <v>1083</v>
      </c>
      <c r="E147" s="24" t="s">
        <v>1119</v>
      </c>
      <c r="F147" s="24" t="s">
        <v>47</v>
      </c>
      <c r="G147" s="24" t="s">
        <v>316</v>
      </c>
      <c r="H147" s="24" t="s">
        <v>1120</v>
      </c>
      <c r="I147" s="24" t="s">
        <v>1121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4" t="s">
        <v>1346</v>
      </c>
      <c r="B148" s="7">
        <v>45461</v>
      </c>
      <c r="C148" s="7" t="s">
        <v>1526</v>
      </c>
      <c r="D148" s="25">
        <v>1083</v>
      </c>
      <c r="E148" s="24" t="s">
        <v>1119</v>
      </c>
      <c r="F148" s="24" t="s">
        <v>47</v>
      </c>
      <c r="G148" s="24" t="s">
        <v>316</v>
      </c>
      <c r="H148" s="24" t="s">
        <v>1120</v>
      </c>
      <c r="I148" s="24" t="s">
        <v>1121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4" t="s">
        <v>1458</v>
      </c>
      <c r="B149" s="7">
        <v>45461</v>
      </c>
      <c r="C149" s="7" t="s">
        <v>1526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4" t="s">
        <v>1459</v>
      </c>
      <c r="B150" s="7">
        <v>45462</v>
      </c>
      <c r="C150" s="7" t="s">
        <v>1526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4" t="s">
        <v>1452</v>
      </c>
      <c r="B151" s="7">
        <v>45462</v>
      </c>
      <c r="C151" s="7" t="s">
        <v>1526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4" t="s">
        <v>1453</v>
      </c>
      <c r="B152" s="7">
        <v>45461</v>
      </c>
      <c r="C152" s="7" t="s">
        <v>1526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4" t="s">
        <v>1466</v>
      </c>
      <c r="B153" s="7">
        <v>45463</v>
      </c>
      <c r="C153" s="7" t="s">
        <v>1526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4" t="s">
        <v>1464</v>
      </c>
      <c r="B154" s="7">
        <v>45464</v>
      </c>
      <c r="C154" s="7" t="s">
        <v>1526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4" t="s">
        <v>1465</v>
      </c>
      <c r="B155" s="7">
        <v>45464</v>
      </c>
      <c r="C155" s="7" t="s">
        <v>1526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4" t="s">
        <v>1712</v>
      </c>
      <c r="B156" s="7">
        <v>45473</v>
      </c>
      <c r="C156" s="7" t="s">
        <v>1526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4" t="s">
        <v>1716</v>
      </c>
      <c r="B157" s="7">
        <v>45473</v>
      </c>
      <c r="C157" s="7" t="s">
        <v>1526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4" t="s">
        <v>1719</v>
      </c>
      <c r="B158" s="7">
        <v>45477</v>
      </c>
      <c r="C158" s="7" t="s">
        <v>1526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4" t="s">
        <v>1726</v>
      </c>
      <c r="B159" s="7">
        <v>45473</v>
      </c>
      <c r="C159" s="7" t="s">
        <v>1526</v>
      </c>
      <c r="D159" s="25">
        <v>1083</v>
      </c>
      <c r="E159" s="24" t="s">
        <v>1119</v>
      </c>
      <c r="F159" s="24" t="s">
        <v>47</v>
      </c>
      <c r="G159" s="24" t="s">
        <v>316</v>
      </c>
      <c r="H159" s="24" t="s">
        <v>1120</v>
      </c>
      <c r="I159" s="24" t="s">
        <v>1121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4" t="s">
        <v>1735</v>
      </c>
      <c r="B160" s="7">
        <v>45484</v>
      </c>
      <c r="C160" s="7" t="s">
        <v>1526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  <row r="161" spans="1:22" x14ac:dyDescent="0.25">
      <c r="A161" s="265" t="s">
        <v>1770</v>
      </c>
      <c r="B161" s="257">
        <v>45492</v>
      </c>
      <c r="C161" s="258" t="s">
        <v>1526</v>
      </c>
      <c r="D161" s="258">
        <v>443</v>
      </c>
      <c r="F161" s="258" t="s">
        <v>125</v>
      </c>
      <c r="H161" s="258"/>
      <c r="J161" s="250">
        <v>7350</v>
      </c>
      <c r="K161" s="258" t="s">
        <v>321</v>
      </c>
      <c r="L161" s="250">
        <v>0</v>
      </c>
      <c r="M161" s="258" t="s">
        <v>639</v>
      </c>
      <c r="N161" s="250">
        <v>0</v>
      </c>
      <c r="O161" s="258" t="s">
        <v>323</v>
      </c>
      <c r="P161" s="250">
        <v>0</v>
      </c>
      <c r="Q161" s="258">
        <v>0</v>
      </c>
      <c r="R161" s="250">
        <v>0</v>
      </c>
      <c r="S161" s="258">
        <v>0</v>
      </c>
      <c r="T161" s="250">
        <v>0</v>
      </c>
      <c r="U161" s="250">
        <v>7350</v>
      </c>
      <c r="V161" s="250">
        <v>0</v>
      </c>
    </row>
    <row r="162" spans="1:22" x14ac:dyDescent="0.25">
      <c r="A162" s="265" t="s">
        <v>1771</v>
      </c>
      <c r="B162" s="257">
        <v>45493</v>
      </c>
      <c r="C162" s="258" t="s">
        <v>1526</v>
      </c>
      <c r="D162" s="258">
        <v>344</v>
      </c>
      <c r="F162" s="258" t="s">
        <v>153</v>
      </c>
      <c r="H162" s="258"/>
      <c r="J162" s="250">
        <v>4177.5</v>
      </c>
      <c r="K162" s="258" t="s">
        <v>321</v>
      </c>
      <c r="L162" s="250">
        <v>0</v>
      </c>
      <c r="M162" s="258" t="s">
        <v>639</v>
      </c>
      <c r="N162" s="250">
        <v>0</v>
      </c>
      <c r="O162" s="258" t="s">
        <v>323</v>
      </c>
      <c r="P162" s="250">
        <v>0</v>
      </c>
      <c r="Q162" s="258">
        <v>0</v>
      </c>
      <c r="R162" s="250">
        <v>0</v>
      </c>
      <c r="S162" s="258">
        <v>0</v>
      </c>
      <c r="T162" s="250">
        <v>0</v>
      </c>
      <c r="U162" s="250">
        <v>4177.5</v>
      </c>
      <c r="V162" s="250">
        <v>0</v>
      </c>
    </row>
    <row r="163" spans="1:22" x14ac:dyDescent="0.25">
      <c r="A163" s="11" t="s">
        <v>1774</v>
      </c>
      <c r="B163" s="257">
        <v>45494</v>
      </c>
      <c r="C163" s="6" t="s">
        <v>1526</v>
      </c>
      <c r="D163" s="6">
        <v>5</v>
      </c>
      <c r="F163" s="6" t="s">
        <v>269</v>
      </c>
      <c r="H163" s="6"/>
      <c r="J163" s="250">
        <v>262.5</v>
      </c>
      <c r="K163" s="6" t="s">
        <v>321</v>
      </c>
      <c r="L163" s="250">
        <v>0</v>
      </c>
      <c r="M163" s="6" t="s">
        <v>639</v>
      </c>
      <c r="N163" s="250">
        <v>0</v>
      </c>
      <c r="O163" s="6" t="s">
        <v>323</v>
      </c>
      <c r="P163" s="250">
        <v>0</v>
      </c>
      <c r="Q163" s="6">
        <v>0</v>
      </c>
      <c r="R163" s="250">
        <v>0</v>
      </c>
      <c r="S163" s="6">
        <v>0</v>
      </c>
      <c r="T163" s="250">
        <v>0</v>
      </c>
      <c r="U163" s="250">
        <v>262.5</v>
      </c>
      <c r="V163" s="250">
        <v>0</v>
      </c>
    </row>
    <row r="164" spans="1:22" x14ac:dyDescent="0.25">
      <c r="A164" s="11" t="s">
        <v>1775</v>
      </c>
      <c r="B164" s="257">
        <v>45494</v>
      </c>
      <c r="C164" s="6" t="s">
        <v>1526</v>
      </c>
      <c r="D164" s="6">
        <v>486</v>
      </c>
      <c r="F164" s="6" t="s">
        <v>214</v>
      </c>
      <c r="H164" s="6"/>
      <c r="J164" s="250">
        <v>4350</v>
      </c>
      <c r="K164" s="6" t="s">
        <v>321</v>
      </c>
      <c r="L164" s="250">
        <v>0</v>
      </c>
      <c r="M164" s="6" t="s">
        <v>639</v>
      </c>
      <c r="N164" s="250">
        <v>0</v>
      </c>
      <c r="O164" s="6" t="s">
        <v>323</v>
      </c>
      <c r="P164" s="250">
        <v>0</v>
      </c>
      <c r="Q164" s="6">
        <v>0.05</v>
      </c>
      <c r="R164" s="250">
        <v>217.5</v>
      </c>
      <c r="S164" s="6">
        <v>9.9750000000000005E-2</v>
      </c>
      <c r="T164" s="250">
        <v>433.91</v>
      </c>
      <c r="U164" s="250">
        <v>5001.41</v>
      </c>
      <c r="V164" s="250">
        <v>0</v>
      </c>
    </row>
    <row r="165" spans="1:22" x14ac:dyDescent="0.25">
      <c r="A165" s="11" t="s">
        <v>1776</v>
      </c>
      <c r="B165" s="257">
        <v>45494</v>
      </c>
      <c r="C165" s="6" t="s">
        <v>1526</v>
      </c>
      <c r="D165" s="6">
        <v>3</v>
      </c>
      <c r="F165" s="6" t="s">
        <v>268</v>
      </c>
      <c r="H165" s="6"/>
      <c r="J165" s="250">
        <v>612.5</v>
      </c>
      <c r="K165" s="6" t="s">
        <v>321</v>
      </c>
      <c r="L165" s="250">
        <v>0</v>
      </c>
      <c r="M165" s="6" t="s">
        <v>639</v>
      </c>
      <c r="N165" s="250">
        <v>0</v>
      </c>
      <c r="O165" s="6" t="s">
        <v>323</v>
      </c>
      <c r="P165" s="250">
        <v>0</v>
      </c>
      <c r="Q165" s="6">
        <v>0.05</v>
      </c>
      <c r="R165" s="250">
        <v>30.63</v>
      </c>
      <c r="S165" s="6">
        <v>9.9750000000000005E-2</v>
      </c>
      <c r="T165" s="250">
        <v>61.1</v>
      </c>
      <c r="U165" s="250">
        <v>704.23</v>
      </c>
      <c r="V165" s="250">
        <v>0</v>
      </c>
    </row>
    <row r="166" spans="1:22" x14ac:dyDescent="0.25">
      <c r="A166" s="11" t="s">
        <v>1777</v>
      </c>
      <c r="B166" s="257">
        <v>45494</v>
      </c>
      <c r="C166" s="6" t="s">
        <v>1526</v>
      </c>
      <c r="D166" s="6">
        <v>1</v>
      </c>
      <c r="F166" s="6" t="s">
        <v>278</v>
      </c>
      <c r="H166" s="6"/>
      <c r="J166" s="250">
        <v>350</v>
      </c>
      <c r="K166" s="6" t="s">
        <v>321</v>
      </c>
      <c r="L166" s="250">
        <v>0</v>
      </c>
      <c r="M166" s="6" t="s">
        <v>639</v>
      </c>
      <c r="N166" s="250">
        <v>0</v>
      </c>
      <c r="O166" s="6" t="s">
        <v>323</v>
      </c>
      <c r="P166" s="250">
        <v>0</v>
      </c>
      <c r="Q166" s="6">
        <v>0.05</v>
      </c>
      <c r="R166" s="250">
        <v>17.5</v>
      </c>
      <c r="S166" s="6">
        <v>9.9750000000000005E-2</v>
      </c>
      <c r="T166" s="250">
        <v>34.909999999999997</v>
      </c>
      <c r="U166" s="250">
        <v>402.41</v>
      </c>
      <c r="V166" s="250">
        <v>0</v>
      </c>
    </row>
    <row r="167" spans="1:22" x14ac:dyDescent="0.25">
      <c r="A167" s="265" t="s">
        <v>1785</v>
      </c>
      <c r="B167" s="257">
        <v>45496</v>
      </c>
      <c r="C167" s="258" t="s">
        <v>1526</v>
      </c>
      <c r="D167" s="258">
        <v>2019</v>
      </c>
      <c r="F167" s="258" t="s">
        <v>50</v>
      </c>
      <c r="H167" s="258"/>
      <c r="J167" s="250">
        <v>4827.5</v>
      </c>
      <c r="K167" s="258" t="s">
        <v>321</v>
      </c>
      <c r="L167" s="250">
        <v>0</v>
      </c>
      <c r="M167" s="258" t="s">
        <v>639</v>
      </c>
      <c r="N167" s="250">
        <v>0</v>
      </c>
      <c r="O167" s="258" t="s">
        <v>323</v>
      </c>
      <c r="P167" s="250">
        <v>0</v>
      </c>
      <c r="Q167" s="258">
        <v>0.05</v>
      </c>
      <c r="R167" s="250">
        <v>241.38</v>
      </c>
      <c r="S167" s="258">
        <v>9.9750000000000005E-2</v>
      </c>
      <c r="T167" s="250">
        <v>481.54</v>
      </c>
      <c r="U167" s="250">
        <v>5550.42</v>
      </c>
      <c r="V167" s="250">
        <v>0</v>
      </c>
    </row>
    <row r="168" spans="1:22" x14ac:dyDescent="0.25">
      <c r="A168" s="266" t="s">
        <v>1792</v>
      </c>
      <c r="B168" s="257">
        <v>45497</v>
      </c>
      <c r="C168" s="256" t="s">
        <v>1526</v>
      </c>
      <c r="D168" s="256">
        <v>1998</v>
      </c>
      <c r="F168" s="256" t="s">
        <v>186</v>
      </c>
      <c r="H168" s="256"/>
      <c r="J168" s="250">
        <v>700</v>
      </c>
      <c r="K168" s="256" t="s">
        <v>321</v>
      </c>
      <c r="L168" s="250">
        <v>0</v>
      </c>
      <c r="M168" s="256" t="s">
        <v>639</v>
      </c>
      <c r="N168" s="250">
        <v>0</v>
      </c>
      <c r="O168" s="256" t="s">
        <v>323</v>
      </c>
      <c r="P168" s="250">
        <v>0</v>
      </c>
      <c r="Q168" s="256">
        <v>0.05</v>
      </c>
      <c r="R168" s="250">
        <v>35</v>
      </c>
      <c r="S168" s="256">
        <v>9.9750000000000005E-2</v>
      </c>
      <c r="T168" s="250">
        <v>69.83</v>
      </c>
      <c r="U168" s="250">
        <v>804.83</v>
      </c>
      <c r="V168" s="250">
        <v>0</v>
      </c>
    </row>
    <row r="169" spans="1:22" x14ac:dyDescent="0.25">
      <c r="A169" s="256" t="s">
        <v>1796</v>
      </c>
      <c r="B169" s="257">
        <v>45498</v>
      </c>
      <c r="C169" s="256" t="s">
        <v>1526</v>
      </c>
      <c r="D169" s="256">
        <v>4</v>
      </c>
      <c r="E169" s="256" t="s">
        <v>1119</v>
      </c>
      <c r="F169" s="256" t="s">
        <v>30</v>
      </c>
      <c r="G169" s="256" t="s">
        <v>316</v>
      </c>
      <c r="H169" s="256" t="s">
        <v>1121</v>
      </c>
      <c r="J169" s="270">
        <v>14012.5</v>
      </c>
      <c r="K169" s="256" t="s">
        <v>321</v>
      </c>
      <c r="L169" s="270">
        <v>100</v>
      </c>
      <c r="M169" s="256" t="s">
        <v>639</v>
      </c>
      <c r="N169" s="270">
        <v>200</v>
      </c>
      <c r="O169" s="256" t="s">
        <v>323</v>
      </c>
      <c r="P169" s="270">
        <v>300</v>
      </c>
      <c r="Q169" s="256">
        <v>0.05</v>
      </c>
      <c r="R169" s="270">
        <v>730.63</v>
      </c>
      <c r="S169" s="256">
        <v>9.9750000000000005E-2</v>
      </c>
      <c r="T169" s="270">
        <v>1457.6</v>
      </c>
      <c r="U169" s="270">
        <v>16800.73</v>
      </c>
      <c r="V169" s="270">
        <v>3000</v>
      </c>
    </row>
    <row r="170" spans="1:22" x14ac:dyDescent="0.25">
      <c r="A170" s="256" t="s">
        <v>1799</v>
      </c>
      <c r="B170" s="257">
        <v>45499</v>
      </c>
      <c r="C170" s="256" t="s">
        <v>1526</v>
      </c>
      <c r="D170" s="256">
        <v>344</v>
      </c>
      <c r="F170" s="256" t="s">
        <v>153</v>
      </c>
      <c r="H170" s="256"/>
      <c r="J170" s="270">
        <v>5950</v>
      </c>
      <c r="K170" s="256" t="s">
        <v>321</v>
      </c>
      <c r="L170" s="270">
        <v>5</v>
      </c>
      <c r="M170" s="256" t="s">
        <v>639</v>
      </c>
      <c r="N170" s="270">
        <v>10</v>
      </c>
      <c r="O170" s="256" t="s">
        <v>323</v>
      </c>
      <c r="P170" s="270">
        <v>15</v>
      </c>
      <c r="Q170" s="256">
        <v>0.05</v>
      </c>
      <c r="R170" s="270">
        <v>299</v>
      </c>
      <c r="S170" s="256">
        <v>9.9750000000000005E-2</v>
      </c>
      <c r="T170" s="270">
        <v>596.51</v>
      </c>
      <c r="U170" s="270">
        <v>6875.51</v>
      </c>
      <c r="V170" s="270">
        <v>1000</v>
      </c>
    </row>
    <row r="171" spans="1:22" x14ac:dyDescent="0.25">
      <c r="A171" s="256" t="s">
        <v>1800</v>
      </c>
      <c r="B171" s="257">
        <v>45499</v>
      </c>
      <c r="C171" s="256" t="s">
        <v>1526</v>
      </c>
      <c r="D171" s="256">
        <v>1083</v>
      </c>
      <c r="E171" s="256" t="s">
        <v>1119</v>
      </c>
      <c r="F171" s="256" t="s">
        <v>47</v>
      </c>
      <c r="G171" s="256" t="s">
        <v>316</v>
      </c>
      <c r="H171" s="256" t="s">
        <v>1120</v>
      </c>
      <c r="I171" s="256" t="s">
        <v>1121</v>
      </c>
      <c r="J171" s="270">
        <v>20510</v>
      </c>
      <c r="K171" s="256" t="s">
        <v>321</v>
      </c>
      <c r="L171" s="270">
        <v>0</v>
      </c>
      <c r="M171" s="256" t="s">
        <v>639</v>
      </c>
      <c r="N171" s="270">
        <v>0</v>
      </c>
      <c r="O171" s="256" t="s">
        <v>323</v>
      </c>
      <c r="P171" s="270">
        <v>0</v>
      </c>
      <c r="Q171" s="256">
        <v>0.05</v>
      </c>
      <c r="R171" s="270">
        <v>1025.5</v>
      </c>
      <c r="S171" s="256">
        <v>9.9750000000000005E-2</v>
      </c>
      <c r="T171" s="270">
        <v>2045.87</v>
      </c>
      <c r="U171" s="270">
        <v>23581.37</v>
      </c>
      <c r="V171" s="270">
        <v>0</v>
      </c>
    </row>
    <row r="172" spans="1:22" x14ac:dyDescent="0.25">
      <c r="A172" s="256" t="s">
        <v>1846</v>
      </c>
      <c r="B172" s="257">
        <v>45497</v>
      </c>
      <c r="C172" s="256" t="s">
        <v>1526</v>
      </c>
      <c r="D172" s="256">
        <v>7</v>
      </c>
      <c r="F172" s="256" t="s">
        <v>276</v>
      </c>
      <c r="H172" s="256"/>
      <c r="J172" s="270">
        <v>3850</v>
      </c>
      <c r="K172" s="256" t="s">
        <v>321</v>
      </c>
      <c r="L172" s="270">
        <v>0</v>
      </c>
      <c r="M172" s="256" t="s">
        <v>639</v>
      </c>
      <c r="N172" s="270">
        <v>0</v>
      </c>
      <c r="O172" s="256" t="s">
        <v>323</v>
      </c>
      <c r="P172" s="270">
        <v>0</v>
      </c>
      <c r="Q172" s="256">
        <v>0.05</v>
      </c>
      <c r="R172" s="270">
        <v>192.5</v>
      </c>
      <c r="S172" s="256">
        <v>9.9750000000000005E-2</v>
      </c>
      <c r="T172" s="270">
        <v>384.04</v>
      </c>
      <c r="U172" s="270">
        <v>4426.54</v>
      </c>
      <c r="V172" s="270">
        <v>0</v>
      </c>
    </row>
    <row r="173" spans="1:22" x14ac:dyDescent="0.25">
      <c r="A173" s="256" t="s">
        <v>1847</v>
      </c>
      <c r="B173" s="257">
        <v>45499</v>
      </c>
      <c r="C173" s="256" t="s">
        <v>1526</v>
      </c>
      <c r="D173" s="256">
        <v>156</v>
      </c>
      <c r="E173" s="256" t="s">
        <v>1849</v>
      </c>
      <c r="F173" s="256" t="s">
        <v>1848</v>
      </c>
      <c r="G173" s="256" t="s">
        <v>1850</v>
      </c>
      <c r="H173" s="256" t="s">
        <v>1851</v>
      </c>
      <c r="J173" s="270">
        <v>6287.5</v>
      </c>
      <c r="K173" s="256" t="s">
        <v>321</v>
      </c>
      <c r="L173" s="270">
        <v>0</v>
      </c>
      <c r="M173" s="256" t="s">
        <v>639</v>
      </c>
      <c r="N173" s="270">
        <v>0</v>
      </c>
      <c r="O173" s="256" t="s">
        <v>323</v>
      </c>
      <c r="P173" s="270">
        <v>0</v>
      </c>
      <c r="Q173" s="256">
        <v>0.05</v>
      </c>
      <c r="R173" s="270">
        <v>314.38</v>
      </c>
      <c r="S173" s="256">
        <v>9.9750000000000005E-2</v>
      </c>
      <c r="T173" s="270">
        <v>627.17999999999995</v>
      </c>
      <c r="U173" s="270">
        <v>7229.06</v>
      </c>
      <c r="V173" s="270">
        <v>0</v>
      </c>
    </row>
    <row r="174" spans="1:22" x14ac:dyDescent="0.25">
      <c r="A174" s="256" t="s">
        <v>1905</v>
      </c>
      <c r="B174" s="257">
        <v>45499</v>
      </c>
      <c r="C174" s="256" t="s">
        <v>1526</v>
      </c>
      <c r="D174" s="256">
        <v>27</v>
      </c>
      <c r="F174" s="256" t="s">
        <v>28</v>
      </c>
      <c r="H174" s="256"/>
      <c r="J174" s="270">
        <v>99</v>
      </c>
      <c r="K174" s="256" t="s">
        <v>321</v>
      </c>
      <c r="L174" s="270">
        <v>0</v>
      </c>
      <c r="M174" s="256" t="s">
        <v>639</v>
      </c>
      <c r="N174" s="270">
        <v>0</v>
      </c>
      <c r="O174" s="256" t="s">
        <v>323</v>
      </c>
      <c r="P174" s="270">
        <v>0</v>
      </c>
      <c r="Q174" s="256">
        <v>0.05</v>
      </c>
      <c r="R174" s="270">
        <v>4.95</v>
      </c>
      <c r="S174" s="256">
        <v>9.9750000000000005E-2</v>
      </c>
      <c r="T174" s="270">
        <v>9.8800000000000008</v>
      </c>
      <c r="U174" s="270">
        <v>113.83</v>
      </c>
      <c r="V174" s="270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43"/>
  <sheetViews>
    <sheetView topLeftCell="A2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1116</v>
      </c>
      <c r="B243" t="s">
        <v>1122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1116</v>
      </c>
      <c r="C244" s="21"/>
      <c r="D244" s="1"/>
      <c r="E244" s="9"/>
      <c r="F244" s="6">
        <v>35</v>
      </c>
    </row>
    <row r="245" spans="1:6" x14ac:dyDescent="0.25">
      <c r="A245" t="s">
        <v>1116</v>
      </c>
      <c r="B245" t="s">
        <v>1123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1116</v>
      </c>
      <c r="C246" s="21"/>
      <c r="D246" s="1"/>
      <c r="E246" s="9"/>
      <c r="F246" s="6">
        <v>37</v>
      </c>
    </row>
    <row r="247" spans="1:6" x14ac:dyDescent="0.25">
      <c r="A247" t="s">
        <v>1116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1115</v>
      </c>
      <c r="B248" t="s">
        <v>1124</v>
      </c>
      <c r="C248" s="21"/>
      <c r="D248" s="1"/>
      <c r="E248" s="9"/>
      <c r="F248" s="6">
        <v>34</v>
      </c>
    </row>
    <row r="249" spans="1:6" x14ac:dyDescent="0.25">
      <c r="A249" t="s">
        <v>1133</v>
      </c>
      <c r="B249" t="s">
        <v>1148</v>
      </c>
      <c r="C249" s="21"/>
      <c r="D249" s="1"/>
      <c r="E249" s="9"/>
      <c r="F249" s="6">
        <v>34</v>
      </c>
    </row>
    <row r="250" spans="1:6" x14ac:dyDescent="0.25">
      <c r="A250" t="s">
        <v>1135</v>
      </c>
      <c r="B250" t="s">
        <v>1149</v>
      </c>
      <c r="C250" s="21"/>
      <c r="D250" s="1"/>
      <c r="E250" s="9"/>
      <c r="F250" s="6">
        <v>34</v>
      </c>
    </row>
    <row r="251" spans="1:6" x14ac:dyDescent="0.25">
      <c r="A251" t="s">
        <v>1135</v>
      </c>
      <c r="C251" s="21"/>
      <c r="D251" s="1"/>
      <c r="E251" s="9"/>
      <c r="F251" s="6">
        <v>35</v>
      </c>
    </row>
    <row r="252" spans="1:6" x14ac:dyDescent="0.25">
      <c r="A252" t="s">
        <v>1135</v>
      </c>
      <c r="B252" t="s">
        <v>1150</v>
      </c>
      <c r="C252" s="21"/>
      <c r="D252" s="1"/>
      <c r="E252" s="9"/>
      <c r="F252" s="6">
        <v>36</v>
      </c>
    </row>
    <row r="253" spans="1:6" x14ac:dyDescent="0.25">
      <c r="A253" t="s">
        <v>1136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1136</v>
      </c>
      <c r="C254" s="21"/>
      <c r="D254" s="1"/>
      <c r="E254" s="9"/>
      <c r="F254" s="6">
        <v>35</v>
      </c>
    </row>
    <row r="255" spans="1:6" x14ac:dyDescent="0.25">
      <c r="A255" t="s">
        <v>1136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1128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1130</v>
      </c>
      <c r="B257" t="s">
        <v>1151</v>
      </c>
      <c r="C257" s="21"/>
      <c r="D257" s="1"/>
      <c r="E257" s="9"/>
      <c r="F257" s="6">
        <v>34</v>
      </c>
    </row>
    <row r="258" spans="1:6" x14ac:dyDescent="0.25">
      <c r="A258" t="s">
        <v>1134</v>
      </c>
      <c r="B258" t="s">
        <v>1152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1134</v>
      </c>
      <c r="C259" s="21"/>
      <c r="D259" s="1"/>
      <c r="E259" s="9"/>
      <c r="F259" s="6">
        <v>35</v>
      </c>
    </row>
    <row r="260" spans="1:6" x14ac:dyDescent="0.25">
      <c r="A260" t="s">
        <v>1134</v>
      </c>
      <c r="B260" t="s">
        <v>1153</v>
      </c>
      <c r="C260" s="21"/>
      <c r="D260" s="1"/>
      <c r="E260" s="9"/>
      <c r="F260" s="6">
        <v>36</v>
      </c>
    </row>
    <row r="261" spans="1:6" x14ac:dyDescent="0.25">
      <c r="A261" t="s">
        <v>1132</v>
      </c>
      <c r="B261" t="s">
        <v>1154</v>
      </c>
      <c r="C261" s="21"/>
      <c r="D261" s="1"/>
      <c r="E261" s="9"/>
      <c r="F261" s="6">
        <v>34</v>
      </c>
    </row>
    <row r="262" spans="1:6" x14ac:dyDescent="0.25">
      <c r="A262" t="s">
        <v>1129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1129</v>
      </c>
      <c r="C263" s="21"/>
      <c r="D263" s="1"/>
      <c r="E263" s="9"/>
      <c r="F263" s="6">
        <v>35</v>
      </c>
    </row>
    <row r="264" spans="1:6" x14ac:dyDescent="0.25">
      <c r="A264" t="s">
        <v>1129</v>
      </c>
      <c r="B264" t="s">
        <v>1155</v>
      </c>
      <c r="C264" s="21"/>
      <c r="D264" s="1"/>
      <c r="E264" s="9"/>
      <c r="F264" s="6">
        <v>36</v>
      </c>
    </row>
    <row r="265" spans="1:6" x14ac:dyDescent="0.25">
      <c r="A265" t="s">
        <v>1126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1127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1131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1156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1156</v>
      </c>
      <c r="C269" s="21"/>
      <c r="D269" s="1"/>
      <c r="E269" s="9"/>
      <c r="F269" s="6">
        <v>35</v>
      </c>
    </row>
    <row r="270" spans="1:6" x14ac:dyDescent="0.25">
      <c r="A270" t="s">
        <v>1156</v>
      </c>
      <c r="B270" t="s">
        <v>1160</v>
      </c>
      <c r="C270" s="21"/>
      <c r="D270" s="1"/>
      <c r="E270" s="9"/>
      <c r="F270" s="6">
        <v>36</v>
      </c>
    </row>
    <row r="271" spans="1:6" x14ac:dyDescent="0.25">
      <c r="A271" t="s">
        <v>1157</v>
      </c>
      <c r="B271" t="s">
        <v>1154</v>
      </c>
      <c r="C271" s="21"/>
      <c r="D271" s="1"/>
      <c r="E271" s="9"/>
      <c r="F271" s="6">
        <v>34</v>
      </c>
    </row>
    <row r="272" spans="1:6" x14ac:dyDescent="0.25">
      <c r="A272" t="s">
        <v>1157</v>
      </c>
      <c r="C272" s="21"/>
      <c r="D272" s="1"/>
      <c r="E272" s="9"/>
      <c r="F272" s="6">
        <v>35</v>
      </c>
    </row>
    <row r="273" spans="1:6" x14ac:dyDescent="0.25">
      <c r="A273" t="s">
        <v>1157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1279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1282</v>
      </c>
      <c r="B275" t="s">
        <v>1299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1283</v>
      </c>
      <c r="B276" t="s">
        <v>1300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1280</v>
      </c>
      <c r="B277" t="s">
        <v>1301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1280</v>
      </c>
      <c r="C278" s="21"/>
      <c r="D278" s="1"/>
      <c r="E278" s="9"/>
      <c r="F278" s="6">
        <v>35</v>
      </c>
    </row>
    <row r="279" spans="1:6" x14ac:dyDescent="0.25">
      <c r="A279" t="s">
        <v>1280</v>
      </c>
      <c r="B279" t="s">
        <v>1302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1280</v>
      </c>
      <c r="C280" s="21"/>
      <c r="D280" s="1"/>
      <c r="E280" s="9"/>
      <c r="F280" s="6">
        <v>37</v>
      </c>
    </row>
    <row r="281" spans="1:6" x14ac:dyDescent="0.25">
      <c r="A281" t="s">
        <v>1280</v>
      </c>
      <c r="B281" t="s">
        <v>1303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1280</v>
      </c>
      <c r="C282" s="21"/>
      <c r="D282" s="1"/>
      <c r="E282" s="9"/>
      <c r="F282" s="6">
        <v>39</v>
      </c>
    </row>
    <row r="283" spans="1:6" x14ac:dyDescent="0.25">
      <c r="A283" t="s">
        <v>1280</v>
      </c>
      <c r="B283" t="s">
        <v>1304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1298</v>
      </c>
      <c r="B284" t="s">
        <v>1305</v>
      </c>
      <c r="C284" s="21"/>
      <c r="D284" s="1"/>
      <c r="E284" s="9"/>
      <c r="F284" s="6">
        <v>34</v>
      </c>
    </row>
    <row r="285" spans="1:6" x14ac:dyDescent="0.25">
      <c r="A285" t="s">
        <v>1281</v>
      </c>
      <c r="B285" t="s">
        <v>1306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1284</v>
      </c>
      <c r="B286" t="s">
        <v>1307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1284</v>
      </c>
      <c r="B287" t="s">
        <v>1308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1314</v>
      </c>
      <c r="B288" t="s">
        <v>1333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1315</v>
      </c>
      <c r="B289" t="s">
        <v>1334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1332</v>
      </c>
      <c r="B290" t="s">
        <v>1335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1337</v>
      </c>
      <c r="B291" t="s">
        <v>1368</v>
      </c>
      <c r="C291" s="21"/>
      <c r="D291" s="1"/>
      <c r="E291" s="9"/>
      <c r="F291" s="6">
        <v>34</v>
      </c>
    </row>
    <row r="292" spans="1:6" x14ac:dyDescent="0.25">
      <c r="A292" t="s">
        <v>1338</v>
      </c>
      <c r="B292" t="s">
        <v>1369</v>
      </c>
      <c r="C292" s="21"/>
      <c r="D292" s="1"/>
      <c r="E292" s="9"/>
      <c r="F292" s="6">
        <v>34</v>
      </c>
    </row>
    <row r="293" spans="1:6" x14ac:dyDescent="0.25">
      <c r="A293" t="s">
        <v>1339</v>
      </c>
      <c r="B293" t="s">
        <v>1370</v>
      </c>
      <c r="C293" s="21"/>
      <c r="D293" s="1"/>
      <c r="E293" s="9"/>
      <c r="F293" s="6">
        <v>34</v>
      </c>
    </row>
    <row r="294" spans="1:6" x14ac:dyDescent="0.25">
      <c r="A294" t="s">
        <v>1340</v>
      </c>
      <c r="B294" t="s">
        <v>1334</v>
      </c>
      <c r="C294" s="21"/>
      <c r="D294" s="1"/>
      <c r="E294" s="9"/>
      <c r="F294" s="6">
        <v>34</v>
      </c>
    </row>
    <row r="295" spans="1:6" x14ac:dyDescent="0.25">
      <c r="A295" t="s">
        <v>1364</v>
      </c>
      <c r="B295" t="s">
        <v>1371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1365</v>
      </c>
      <c r="B296" t="s">
        <v>1372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1366</v>
      </c>
      <c r="B297" t="s">
        <v>1373</v>
      </c>
      <c r="C297" s="21"/>
      <c r="D297" s="1"/>
      <c r="E297" s="9"/>
      <c r="F297" s="6">
        <v>34</v>
      </c>
    </row>
    <row r="298" spans="1:6" x14ac:dyDescent="0.25">
      <c r="A298" t="s">
        <v>1336</v>
      </c>
      <c r="B298" t="s">
        <v>1374</v>
      </c>
      <c r="C298" s="21"/>
      <c r="D298" s="1"/>
      <c r="E298" s="9"/>
      <c r="F298" s="6">
        <v>34</v>
      </c>
    </row>
    <row r="299" spans="1:6" x14ac:dyDescent="0.25">
      <c r="A299" t="s">
        <v>1341</v>
      </c>
      <c r="B299" t="s">
        <v>1375</v>
      </c>
      <c r="C299" s="21"/>
      <c r="D299" s="1"/>
      <c r="E299" s="9"/>
      <c r="F299" s="6">
        <v>34</v>
      </c>
    </row>
    <row r="300" spans="1:6" x14ac:dyDescent="0.25">
      <c r="A300" t="s">
        <v>1347</v>
      </c>
      <c r="B300" t="s">
        <v>1376</v>
      </c>
      <c r="C300" s="21"/>
      <c r="D300" s="1"/>
      <c r="E300" s="9"/>
      <c r="F300" s="6">
        <v>34</v>
      </c>
    </row>
    <row r="301" spans="1:6" x14ac:dyDescent="0.25">
      <c r="A301" t="s">
        <v>1342</v>
      </c>
      <c r="B301" t="s">
        <v>1377</v>
      </c>
      <c r="C301" s="21"/>
      <c r="D301" s="1"/>
      <c r="E301" s="9"/>
      <c r="F301" s="6">
        <v>34</v>
      </c>
    </row>
    <row r="302" spans="1:6" x14ac:dyDescent="0.25">
      <c r="A302" t="s">
        <v>1343</v>
      </c>
      <c r="B302" t="s">
        <v>1378</v>
      </c>
      <c r="C302" s="21"/>
      <c r="D302" s="1"/>
      <c r="E302" s="9"/>
      <c r="F302" s="6">
        <v>34</v>
      </c>
    </row>
    <row r="303" spans="1:6" x14ac:dyDescent="0.25">
      <c r="A303" t="s">
        <v>1367</v>
      </c>
      <c r="B303" t="s">
        <v>1379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1344</v>
      </c>
      <c r="B304" t="s">
        <v>1380</v>
      </c>
      <c r="C304" s="21"/>
      <c r="D304" s="1"/>
      <c r="E304" s="9"/>
      <c r="F304" s="6">
        <v>34</v>
      </c>
    </row>
    <row r="305" spans="1:6" x14ac:dyDescent="0.25">
      <c r="A305" t="s">
        <v>1345</v>
      </c>
      <c r="B305" t="s">
        <v>1381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1346</v>
      </c>
      <c r="B306" t="s">
        <v>1382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1458</v>
      </c>
      <c r="B307" t="s">
        <v>1460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1459</v>
      </c>
      <c r="B308" t="s">
        <v>1333</v>
      </c>
      <c r="C308" s="21"/>
      <c r="D308" s="1"/>
      <c r="E308" s="9"/>
      <c r="F308" s="6">
        <v>34</v>
      </c>
    </row>
    <row r="309" spans="1:6" x14ac:dyDescent="0.25">
      <c r="A309" t="s">
        <v>1452</v>
      </c>
      <c r="B309" t="s">
        <v>1461</v>
      </c>
      <c r="C309" s="21"/>
      <c r="D309" s="1"/>
      <c r="E309" s="9"/>
      <c r="F309" s="6">
        <v>34</v>
      </c>
    </row>
    <row r="310" spans="1:6" x14ac:dyDescent="0.25">
      <c r="A310" t="s">
        <v>1453</v>
      </c>
      <c r="B310" t="s">
        <v>1462</v>
      </c>
      <c r="C310" s="21"/>
      <c r="D310" s="1"/>
      <c r="E310" s="9"/>
      <c r="F310" s="6">
        <v>34</v>
      </c>
    </row>
    <row r="311" spans="1:6" x14ac:dyDescent="0.25">
      <c r="A311" t="s">
        <v>1466</v>
      </c>
      <c r="B311" t="s">
        <v>1493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1466</v>
      </c>
      <c r="B312" t="s">
        <v>1494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1464</v>
      </c>
      <c r="B313" t="s">
        <v>1495</v>
      </c>
      <c r="C313" s="21"/>
      <c r="D313" s="1"/>
      <c r="E313" s="9"/>
      <c r="F313" s="6">
        <v>34</v>
      </c>
    </row>
    <row r="314" spans="1:6" x14ac:dyDescent="0.25">
      <c r="A314" t="s">
        <v>1712</v>
      </c>
      <c r="B314" t="s">
        <v>1714</v>
      </c>
      <c r="C314" s="21"/>
      <c r="D314" s="1"/>
      <c r="E314" s="9"/>
      <c r="F314" s="6">
        <v>157</v>
      </c>
    </row>
    <row r="315" spans="1:6" x14ac:dyDescent="0.25">
      <c r="A315" t="s">
        <v>1712</v>
      </c>
      <c r="B315" t="s">
        <v>1722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1712</v>
      </c>
      <c r="B316" t="s">
        <v>1723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1712</v>
      </c>
      <c r="B317" t="s">
        <v>1724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1712</v>
      </c>
      <c r="B318" t="s">
        <v>1725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1716</v>
      </c>
      <c r="B319" t="s">
        <v>1718</v>
      </c>
      <c r="C319" s="21"/>
      <c r="D319" s="1"/>
      <c r="E319" s="9"/>
      <c r="F319" s="6">
        <v>158</v>
      </c>
    </row>
    <row r="320" spans="1:6" x14ac:dyDescent="0.25">
      <c r="A320" t="s">
        <v>1716</v>
      </c>
      <c r="B320" t="s">
        <v>1722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1716</v>
      </c>
      <c r="B321" t="s">
        <v>1723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1716</v>
      </c>
      <c r="B322" t="s">
        <v>1725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1719</v>
      </c>
      <c r="B323" t="s">
        <v>1721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1719</v>
      </c>
      <c r="B324" t="s">
        <v>1725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1726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1726</v>
      </c>
      <c r="C326" s="21"/>
      <c r="D326" s="1"/>
      <c r="E326" s="9"/>
      <c r="F326" s="6">
        <v>159</v>
      </c>
    </row>
    <row r="327" spans="1:6" x14ac:dyDescent="0.25">
      <c r="A327" t="s">
        <v>1726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1726</v>
      </c>
      <c r="C328" s="21"/>
      <c r="D328" s="1"/>
      <c r="E328" s="9"/>
      <c r="F328" s="6">
        <v>159</v>
      </c>
    </row>
    <row r="329" spans="1:6" x14ac:dyDescent="0.25">
      <c r="A329" t="s">
        <v>1726</v>
      </c>
      <c r="B329" t="s">
        <v>1152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1726</v>
      </c>
      <c r="C330" s="21"/>
      <c r="D330" s="1"/>
      <c r="E330" s="9"/>
      <c r="F330" s="6">
        <v>159</v>
      </c>
    </row>
    <row r="331" spans="1:6" x14ac:dyDescent="0.25">
      <c r="A331" t="s">
        <v>1726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1726</v>
      </c>
      <c r="C332" s="21"/>
      <c r="D332" s="1"/>
      <c r="E332" s="9"/>
      <c r="F332" s="6">
        <v>159</v>
      </c>
    </row>
    <row r="333" spans="1:6" x14ac:dyDescent="0.25">
      <c r="A333" t="s">
        <v>1726</v>
      </c>
      <c r="B333" t="s">
        <v>1728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1726</v>
      </c>
      <c r="C334" s="21"/>
      <c r="D334" s="1"/>
      <c r="E334" s="9"/>
      <c r="F334" s="6">
        <v>159</v>
      </c>
    </row>
    <row r="335" spans="1:6" x14ac:dyDescent="0.25">
      <c r="A335" t="s">
        <v>1726</v>
      </c>
      <c r="B335" t="s">
        <v>1729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1726</v>
      </c>
      <c r="B336" t="s">
        <v>1722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1726</v>
      </c>
      <c r="B337" t="s">
        <v>1724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1726</v>
      </c>
      <c r="B338" t="s">
        <v>1725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1735</v>
      </c>
      <c r="B339" t="s">
        <v>1736</v>
      </c>
      <c r="C339" s="21"/>
      <c r="D339" s="1"/>
      <c r="E339" s="9"/>
      <c r="F339" s="6">
        <v>160</v>
      </c>
    </row>
    <row r="340" spans="1:6" x14ac:dyDescent="0.25">
      <c r="A340" t="s">
        <v>1735</v>
      </c>
      <c r="B340" t="s">
        <v>1724</v>
      </c>
      <c r="C340" s="21">
        <v>22</v>
      </c>
      <c r="D340" s="1">
        <v>100</v>
      </c>
      <c r="E340" s="9">
        <v>2200</v>
      </c>
      <c r="F340" s="6">
        <v>160</v>
      </c>
    </row>
    <row r="341" spans="1:6" x14ac:dyDescent="0.25">
      <c r="A341" s="258" t="s">
        <v>1771</v>
      </c>
      <c r="B341" s="258" t="s">
        <v>705</v>
      </c>
      <c r="F341" s="258">
        <v>163</v>
      </c>
    </row>
    <row r="342" spans="1:6" x14ac:dyDescent="0.25">
      <c r="A342" s="258" t="s">
        <v>1771</v>
      </c>
      <c r="F342" s="258">
        <v>163</v>
      </c>
    </row>
    <row r="343" spans="1:6" x14ac:dyDescent="0.25">
      <c r="A343" s="258" t="s">
        <v>1771</v>
      </c>
      <c r="B343" s="258" t="s">
        <v>688</v>
      </c>
      <c r="F343" s="258">
        <v>163</v>
      </c>
    </row>
    <row r="344" spans="1:6" x14ac:dyDescent="0.25">
      <c r="A344" s="258" t="s">
        <v>1771</v>
      </c>
      <c r="F344" s="258">
        <v>163</v>
      </c>
    </row>
    <row r="345" spans="1:6" x14ac:dyDescent="0.25">
      <c r="A345" s="258" t="s">
        <v>1771</v>
      </c>
      <c r="B345" s="258" t="s">
        <v>674</v>
      </c>
      <c r="F345" s="258">
        <v>163</v>
      </c>
    </row>
    <row r="346" spans="1:6" x14ac:dyDescent="0.25">
      <c r="A346" s="258" t="s">
        <v>1771</v>
      </c>
      <c r="F346" s="258">
        <v>163</v>
      </c>
    </row>
    <row r="347" spans="1:6" x14ac:dyDescent="0.25">
      <c r="A347" s="258" t="s">
        <v>1771</v>
      </c>
      <c r="B347" s="258" t="s">
        <v>666</v>
      </c>
      <c r="F347" s="258">
        <v>163</v>
      </c>
    </row>
    <row r="348" spans="1:6" x14ac:dyDescent="0.25">
      <c r="A348" s="258" t="s">
        <v>1771</v>
      </c>
      <c r="B348" s="258" t="s">
        <v>1722</v>
      </c>
      <c r="C348" s="258">
        <v>2</v>
      </c>
      <c r="D348" s="250">
        <v>350</v>
      </c>
      <c r="E348" s="250">
        <v>700</v>
      </c>
      <c r="F348" s="258">
        <v>163</v>
      </c>
    </row>
    <row r="349" spans="1:6" x14ac:dyDescent="0.25">
      <c r="A349" s="258" t="s">
        <v>1771</v>
      </c>
      <c r="B349" s="258" t="s">
        <v>1723</v>
      </c>
      <c r="C349" s="258">
        <v>3.5</v>
      </c>
      <c r="D349" s="250">
        <v>200</v>
      </c>
      <c r="E349" s="250">
        <v>700</v>
      </c>
      <c r="F349" s="258">
        <v>163</v>
      </c>
    </row>
    <row r="350" spans="1:6" x14ac:dyDescent="0.25">
      <c r="A350" s="258" t="s">
        <v>1771</v>
      </c>
      <c r="B350" s="258" t="s">
        <v>1724</v>
      </c>
      <c r="C350" s="258">
        <v>5.65</v>
      </c>
      <c r="D350" s="250">
        <v>100</v>
      </c>
      <c r="E350" s="250">
        <v>565</v>
      </c>
      <c r="F350" s="258">
        <v>163</v>
      </c>
    </row>
    <row r="351" spans="1:6" x14ac:dyDescent="0.25">
      <c r="A351" s="258" t="s">
        <v>1771</v>
      </c>
      <c r="B351" s="258" t="s">
        <v>1725</v>
      </c>
      <c r="C351" s="258">
        <v>14.75</v>
      </c>
      <c r="D351" s="250">
        <v>150</v>
      </c>
      <c r="E351" s="250">
        <v>2212.5</v>
      </c>
      <c r="F351" s="258">
        <v>163</v>
      </c>
    </row>
    <row r="352" spans="1:6" x14ac:dyDescent="0.25">
      <c r="A352" s="6" t="s">
        <v>1774</v>
      </c>
      <c r="B352" s="6" t="s">
        <v>666</v>
      </c>
      <c r="F352" s="6">
        <v>164</v>
      </c>
    </row>
    <row r="353" spans="1:6" x14ac:dyDescent="0.25">
      <c r="A353" s="6" t="s">
        <v>1774</v>
      </c>
      <c r="B353" s="6" t="s">
        <v>1722</v>
      </c>
      <c r="C353" s="6">
        <v>0.75</v>
      </c>
      <c r="D353" s="250">
        <v>350</v>
      </c>
      <c r="E353" s="250">
        <v>262.5</v>
      </c>
      <c r="F353" s="6">
        <v>164</v>
      </c>
    </row>
    <row r="354" spans="1:6" x14ac:dyDescent="0.25">
      <c r="A354" s="6" t="s">
        <v>1776</v>
      </c>
      <c r="B354" s="6" t="s">
        <v>674</v>
      </c>
      <c r="F354" s="6">
        <v>166</v>
      </c>
    </row>
    <row r="355" spans="1:6" x14ac:dyDescent="0.25">
      <c r="A355" s="6" t="s">
        <v>1776</v>
      </c>
      <c r="F355" s="6">
        <v>166</v>
      </c>
    </row>
    <row r="356" spans="1:6" x14ac:dyDescent="0.25">
      <c r="A356" s="6" t="s">
        <v>1776</v>
      </c>
      <c r="B356" s="6" t="s">
        <v>705</v>
      </c>
      <c r="F356" s="6">
        <v>166</v>
      </c>
    </row>
    <row r="357" spans="1:6" x14ac:dyDescent="0.25">
      <c r="A357" s="6" t="s">
        <v>1776</v>
      </c>
      <c r="F357" s="6">
        <v>166</v>
      </c>
    </row>
    <row r="358" spans="1:6" x14ac:dyDescent="0.25">
      <c r="A358" s="6" t="s">
        <v>1776</v>
      </c>
      <c r="B358" s="6" t="s">
        <v>1152</v>
      </c>
      <c r="F358" s="6">
        <v>166</v>
      </c>
    </row>
    <row r="359" spans="1:6" x14ac:dyDescent="0.25">
      <c r="A359" s="6" t="s">
        <v>1776</v>
      </c>
      <c r="F359" s="6">
        <v>166</v>
      </c>
    </row>
    <row r="360" spans="1:6" x14ac:dyDescent="0.25">
      <c r="A360" s="6" t="s">
        <v>1776</v>
      </c>
      <c r="B360" s="6" t="s">
        <v>672</v>
      </c>
      <c r="F360" s="6">
        <v>166</v>
      </c>
    </row>
    <row r="361" spans="1:6" x14ac:dyDescent="0.25">
      <c r="A361" s="6" t="s">
        <v>1776</v>
      </c>
      <c r="F361" s="6">
        <v>166</v>
      </c>
    </row>
    <row r="362" spans="1:6" x14ac:dyDescent="0.25">
      <c r="A362" s="6" t="s">
        <v>1776</v>
      </c>
      <c r="B362" s="6" t="s">
        <v>1778</v>
      </c>
      <c r="F362" s="6">
        <v>166</v>
      </c>
    </row>
    <row r="363" spans="1:6" x14ac:dyDescent="0.25">
      <c r="A363" s="6" t="s">
        <v>1776</v>
      </c>
      <c r="F363" s="6">
        <v>166</v>
      </c>
    </row>
    <row r="364" spans="1:6" x14ac:dyDescent="0.25">
      <c r="A364" s="6" t="s">
        <v>1776</v>
      </c>
      <c r="B364" s="6" t="s">
        <v>1779</v>
      </c>
      <c r="F364" s="6">
        <v>166</v>
      </c>
    </row>
    <row r="365" spans="1:6" x14ac:dyDescent="0.25">
      <c r="A365" s="6" t="s">
        <v>1776</v>
      </c>
      <c r="B365" s="6" t="s">
        <v>1722</v>
      </c>
      <c r="C365" s="6">
        <v>1.75</v>
      </c>
      <c r="D365" s="250">
        <v>350</v>
      </c>
      <c r="E365" s="250">
        <v>612.5</v>
      </c>
      <c r="F365" s="6">
        <v>166</v>
      </c>
    </row>
    <row r="366" spans="1:6" x14ac:dyDescent="0.25">
      <c r="A366" s="256" t="s">
        <v>1799</v>
      </c>
      <c r="B366" s="256" t="s">
        <v>1801</v>
      </c>
      <c r="F366" s="256">
        <v>171</v>
      </c>
    </row>
    <row r="367" spans="1:6" x14ac:dyDescent="0.25">
      <c r="A367" s="256" t="s">
        <v>1799</v>
      </c>
      <c r="F367" s="256">
        <v>171</v>
      </c>
    </row>
    <row r="368" spans="1:6" x14ac:dyDescent="0.25">
      <c r="A368" s="256" t="s">
        <v>1799</v>
      </c>
      <c r="B368" s="256" t="s">
        <v>1802</v>
      </c>
      <c r="F368" s="256">
        <v>171</v>
      </c>
    </row>
    <row r="369" spans="1:6" x14ac:dyDescent="0.25">
      <c r="A369" s="256" t="s">
        <v>1799</v>
      </c>
      <c r="F369" s="256">
        <v>171</v>
      </c>
    </row>
    <row r="370" spans="1:6" x14ac:dyDescent="0.25">
      <c r="A370" s="256" t="s">
        <v>1799</v>
      </c>
      <c r="B370" s="256" t="s">
        <v>1803</v>
      </c>
      <c r="F370" s="256">
        <v>171</v>
      </c>
    </row>
    <row r="371" spans="1:6" x14ac:dyDescent="0.25">
      <c r="A371" s="256" t="s">
        <v>1799</v>
      </c>
      <c r="F371" s="256">
        <v>171</v>
      </c>
    </row>
    <row r="372" spans="1:6" x14ac:dyDescent="0.25">
      <c r="A372" s="256" t="s">
        <v>1799</v>
      </c>
      <c r="B372" s="256" t="s">
        <v>1804</v>
      </c>
      <c r="F372" s="256">
        <v>171</v>
      </c>
    </row>
    <row r="373" spans="1:6" x14ac:dyDescent="0.25">
      <c r="A373" s="256" t="s">
        <v>1799</v>
      </c>
      <c r="F373" s="256">
        <v>171</v>
      </c>
    </row>
    <row r="374" spans="1:6" x14ac:dyDescent="0.25">
      <c r="A374" s="256" t="s">
        <v>1799</v>
      </c>
      <c r="B374" s="256" t="s">
        <v>1805</v>
      </c>
      <c r="F374" s="256">
        <v>171</v>
      </c>
    </row>
    <row r="375" spans="1:6" x14ac:dyDescent="0.25">
      <c r="A375" s="256" t="s">
        <v>1799</v>
      </c>
      <c r="F375" s="256">
        <v>171</v>
      </c>
    </row>
    <row r="376" spans="1:6" x14ac:dyDescent="0.25">
      <c r="A376" s="256" t="s">
        <v>1799</v>
      </c>
      <c r="B376" s="256" t="s">
        <v>684</v>
      </c>
      <c r="F376" s="256">
        <v>171</v>
      </c>
    </row>
    <row r="377" spans="1:6" x14ac:dyDescent="0.25">
      <c r="A377" s="256" t="s">
        <v>1799</v>
      </c>
      <c r="F377" s="256">
        <v>171</v>
      </c>
    </row>
    <row r="378" spans="1:6" x14ac:dyDescent="0.25">
      <c r="A378" s="256" t="s">
        <v>1799</v>
      </c>
      <c r="B378" s="256" t="s">
        <v>1806</v>
      </c>
      <c r="F378" s="256">
        <v>171</v>
      </c>
    </row>
    <row r="379" spans="1:6" x14ac:dyDescent="0.25">
      <c r="A379" s="256" t="s">
        <v>1799</v>
      </c>
      <c r="F379" s="256">
        <v>171</v>
      </c>
    </row>
    <row r="380" spans="1:6" x14ac:dyDescent="0.25">
      <c r="A380" s="256" t="s">
        <v>1799</v>
      </c>
      <c r="B380" s="256" t="s">
        <v>1807</v>
      </c>
      <c r="F380" s="256">
        <v>171</v>
      </c>
    </row>
    <row r="381" spans="1:6" x14ac:dyDescent="0.25">
      <c r="A381" s="256" t="s">
        <v>1799</v>
      </c>
      <c r="F381" s="256">
        <v>171</v>
      </c>
    </row>
    <row r="382" spans="1:6" x14ac:dyDescent="0.25">
      <c r="A382" s="256" t="s">
        <v>1799</v>
      </c>
      <c r="B382" s="256" t="s">
        <v>1808</v>
      </c>
      <c r="F382" s="256">
        <v>171</v>
      </c>
    </row>
    <row r="383" spans="1:6" x14ac:dyDescent="0.25">
      <c r="A383" s="256" t="s">
        <v>1799</v>
      </c>
      <c r="F383" s="256">
        <v>171</v>
      </c>
    </row>
    <row r="384" spans="1:6" x14ac:dyDescent="0.25">
      <c r="A384" s="256" t="s">
        <v>1799</v>
      </c>
      <c r="B384" s="256" t="s">
        <v>1809</v>
      </c>
      <c r="F384" s="256">
        <v>171</v>
      </c>
    </row>
    <row r="385" spans="1:6" x14ac:dyDescent="0.25">
      <c r="A385" s="256" t="s">
        <v>1799</v>
      </c>
      <c r="F385" s="256">
        <v>171</v>
      </c>
    </row>
    <row r="386" spans="1:6" x14ac:dyDescent="0.25">
      <c r="A386" s="256" t="s">
        <v>1799</v>
      </c>
      <c r="B386" s="256" t="s">
        <v>1810</v>
      </c>
      <c r="F386" s="256">
        <v>171</v>
      </c>
    </row>
    <row r="387" spans="1:6" x14ac:dyDescent="0.25">
      <c r="A387" s="256" t="s">
        <v>1799</v>
      </c>
      <c r="F387" s="256">
        <v>171</v>
      </c>
    </row>
    <row r="388" spans="1:6" x14ac:dyDescent="0.25">
      <c r="A388" s="256" t="s">
        <v>1799</v>
      </c>
      <c r="B388" s="256" t="s">
        <v>678</v>
      </c>
      <c r="F388" s="256">
        <v>171</v>
      </c>
    </row>
    <row r="389" spans="1:6" x14ac:dyDescent="0.25">
      <c r="A389" s="256" t="s">
        <v>1799</v>
      </c>
      <c r="B389" s="256" t="s">
        <v>1722</v>
      </c>
      <c r="C389" s="256">
        <v>7</v>
      </c>
      <c r="D389" s="270">
        <v>350</v>
      </c>
      <c r="E389" s="270">
        <v>2450</v>
      </c>
      <c r="F389" s="256">
        <v>171</v>
      </c>
    </row>
    <row r="390" spans="1:6" x14ac:dyDescent="0.25">
      <c r="A390" s="256" t="s">
        <v>1799</v>
      </c>
      <c r="B390" s="256" t="s">
        <v>1723</v>
      </c>
      <c r="C390" s="256">
        <v>3.5</v>
      </c>
      <c r="D390" s="270">
        <v>200</v>
      </c>
      <c r="E390" s="270">
        <v>700</v>
      </c>
      <c r="F390" s="256">
        <v>171</v>
      </c>
    </row>
    <row r="391" spans="1:6" x14ac:dyDescent="0.25">
      <c r="A391" s="256" t="s">
        <v>1799</v>
      </c>
      <c r="B391" s="256" t="s">
        <v>1724</v>
      </c>
      <c r="C391" s="256">
        <v>5.65</v>
      </c>
      <c r="D391" s="270">
        <v>100</v>
      </c>
      <c r="E391" s="270">
        <v>565</v>
      </c>
      <c r="F391" s="256">
        <v>171</v>
      </c>
    </row>
    <row r="392" spans="1:6" x14ac:dyDescent="0.25">
      <c r="A392" s="256" t="s">
        <v>1799</v>
      </c>
      <c r="B392" s="256" t="s">
        <v>1725</v>
      </c>
      <c r="C392" s="256">
        <v>14.75</v>
      </c>
      <c r="D392" s="270">
        <v>150</v>
      </c>
      <c r="E392" s="270">
        <v>2212.5</v>
      </c>
      <c r="F392" s="256">
        <v>171</v>
      </c>
    </row>
    <row r="393" spans="1:6" x14ac:dyDescent="0.25">
      <c r="A393" s="256" t="s">
        <v>1800</v>
      </c>
      <c r="B393" s="256" t="s">
        <v>1811</v>
      </c>
      <c r="F393" s="256">
        <v>172</v>
      </c>
    </row>
    <row r="394" spans="1:6" x14ac:dyDescent="0.25">
      <c r="A394" s="256" t="s">
        <v>1800</v>
      </c>
      <c r="F394" s="256">
        <v>172</v>
      </c>
    </row>
    <row r="395" spans="1:6" x14ac:dyDescent="0.25">
      <c r="A395" s="256" t="s">
        <v>1800</v>
      </c>
      <c r="B395" s="256" t="s">
        <v>677</v>
      </c>
      <c r="F395" s="256">
        <v>172</v>
      </c>
    </row>
    <row r="396" spans="1:6" x14ac:dyDescent="0.25">
      <c r="A396" s="256" t="s">
        <v>1800</v>
      </c>
      <c r="F396" s="256">
        <v>172</v>
      </c>
    </row>
    <row r="397" spans="1:6" x14ac:dyDescent="0.25">
      <c r="A397" s="256" t="s">
        <v>1800</v>
      </c>
      <c r="B397" s="256" t="s">
        <v>672</v>
      </c>
      <c r="F397" s="256">
        <v>172</v>
      </c>
    </row>
    <row r="398" spans="1:6" x14ac:dyDescent="0.25">
      <c r="A398" s="256" t="s">
        <v>1800</v>
      </c>
      <c r="F398" s="256">
        <v>172</v>
      </c>
    </row>
    <row r="399" spans="1:6" x14ac:dyDescent="0.25">
      <c r="A399" s="256" t="s">
        <v>1800</v>
      </c>
      <c r="B399" s="256" t="s">
        <v>1812</v>
      </c>
      <c r="F399" s="256">
        <v>172</v>
      </c>
    </row>
    <row r="400" spans="1:6" x14ac:dyDescent="0.25">
      <c r="A400" s="256" t="s">
        <v>1800</v>
      </c>
      <c r="F400" s="256">
        <v>172</v>
      </c>
    </row>
    <row r="401" spans="1:6" x14ac:dyDescent="0.25">
      <c r="A401" s="256" t="s">
        <v>1800</v>
      </c>
      <c r="B401" s="256" t="s">
        <v>1813</v>
      </c>
      <c r="F401" s="256">
        <v>172</v>
      </c>
    </row>
    <row r="402" spans="1:6" x14ac:dyDescent="0.25">
      <c r="A402" s="256" t="s">
        <v>1800</v>
      </c>
      <c r="B402" s="256" t="s">
        <v>1722</v>
      </c>
      <c r="C402" s="256">
        <v>19.8</v>
      </c>
      <c r="D402" s="270">
        <v>350</v>
      </c>
      <c r="E402" s="270">
        <v>6930</v>
      </c>
      <c r="F402" s="256">
        <v>172</v>
      </c>
    </row>
    <row r="403" spans="1:6" x14ac:dyDescent="0.25">
      <c r="A403" s="256" t="s">
        <v>1800</v>
      </c>
      <c r="B403" s="256" t="s">
        <v>1723</v>
      </c>
      <c r="C403" s="256">
        <v>56</v>
      </c>
      <c r="D403" s="270">
        <v>200</v>
      </c>
      <c r="E403" s="270">
        <v>11200</v>
      </c>
      <c r="F403" s="256">
        <v>172</v>
      </c>
    </row>
    <row r="404" spans="1:6" x14ac:dyDescent="0.25">
      <c r="A404" s="256" t="s">
        <v>1800</v>
      </c>
      <c r="B404" s="256" t="s">
        <v>1724</v>
      </c>
      <c r="C404" s="256">
        <v>4</v>
      </c>
      <c r="D404" s="270">
        <v>100</v>
      </c>
      <c r="E404" s="270">
        <v>400</v>
      </c>
      <c r="F404" s="256">
        <v>172</v>
      </c>
    </row>
    <row r="405" spans="1:6" x14ac:dyDescent="0.25">
      <c r="A405" s="256" t="s">
        <v>1800</v>
      </c>
      <c r="B405" s="256" t="s">
        <v>1725</v>
      </c>
      <c r="C405" s="256">
        <v>13.2</v>
      </c>
      <c r="D405" s="270">
        <v>150</v>
      </c>
      <c r="E405" s="270">
        <v>1980</v>
      </c>
      <c r="F405" s="256">
        <v>172</v>
      </c>
    </row>
    <row r="406" spans="1:6" x14ac:dyDescent="0.25">
      <c r="A406" s="256" t="s">
        <v>1846</v>
      </c>
      <c r="B406" s="256" t="s">
        <v>1811</v>
      </c>
      <c r="F406" s="256">
        <v>173</v>
      </c>
    </row>
    <row r="407" spans="1:6" x14ac:dyDescent="0.25">
      <c r="A407" s="256" t="s">
        <v>1846</v>
      </c>
      <c r="F407" s="256">
        <v>173</v>
      </c>
    </row>
    <row r="408" spans="1:6" x14ac:dyDescent="0.25">
      <c r="A408" s="256" t="s">
        <v>1846</v>
      </c>
      <c r="B408" s="256" t="s">
        <v>677</v>
      </c>
      <c r="F408" s="256">
        <v>173</v>
      </c>
    </row>
    <row r="409" spans="1:6" x14ac:dyDescent="0.25">
      <c r="A409" s="256" t="s">
        <v>1846</v>
      </c>
      <c r="F409" s="256">
        <v>173</v>
      </c>
    </row>
    <row r="410" spans="1:6" x14ac:dyDescent="0.25">
      <c r="A410" s="256" t="s">
        <v>1846</v>
      </c>
      <c r="B410" s="256" t="s">
        <v>672</v>
      </c>
      <c r="F410" s="256">
        <v>173</v>
      </c>
    </row>
    <row r="411" spans="1:6" x14ac:dyDescent="0.25">
      <c r="A411" s="256" t="s">
        <v>1846</v>
      </c>
      <c r="F411" s="256">
        <v>173</v>
      </c>
    </row>
    <row r="412" spans="1:6" x14ac:dyDescent="0.25">
      <c r="A412" s="256" t="s">
        <v>1846</v>
      </c>
      <c r="B412" s="256" t="s">
        <v>1812</v>
      </c>
      <c r="F412" s="256">
        <v>173</v>
      </c>
    </row>
    <row r="413" spans="1:6" x14ac:dyDescent="0.25">
      <c r="A413" s="256" t="s">
        <v>1846</v>
      </c>
      <c r="F413" s="256">
        <v>173</v>
      </c>
    </row>
    <row r="414" spans="1:6" x14ac:dyDescent="0.25">
      <c r="A414" s="256" t="s">
        <v>1846</v>
      </c>
      <c r="B414" s="256" t="s">
        <v>1813</v>
      </c>
      <c r="F414" s="256">
        <v>173</v>
      </c>
    </row>
    <row r="415" spans="1:6" x14ac:dyDescent="0.25">
      <c r="A415" s="256" t="s">
        <v>1846</v>
      </c>
      <c r="B415" s="256" t="s">
        <v>1722</v>
      </c>
      <c r="C415" s="256">
        <v>9</v>
      </c>
      <c r="D415" s="270">
        <v>350</v>
      </c>
      <c r="E415" s="270">
        <v>3150</v>
      </c>
      <c r="F415" s="256">
        <v>173</v>
      </c>
    </row>
    <row r="416" spans="1:6" x14ac:dyDescent="0.25">
      <c r="A416" s="256" t="s">
        <v>1846</v>
      </c>
      <c r="B416" s="256" t="s">
        <v>1725</v>
      </c>
      <c r="C416" s="256">
        <v>4.4000000000000004</v>
      </c>
      <c r="D416" s="270">
        <v>150</v>
      </c>
      <c r="E416" s="270">
        <v>660</v>
      </c>
      <c r="F416" s="256">
        <v>173</v>
      </c>
    </row>
    <row r="417" spans="1:6" x14ac:dyDescent="0.25">
      <c r="A417" s="256" t="s">
        <v>1847</v>
      </c>
      <c r="B417" s="256" t="s">
        <v>1552</v>
      </c>
      <c r="F417" s="256">
        <v>174</v>
      </c>
    </row>
    <row r="418" spans="1:6" x14ac:dyDescent="0.25">
      <c r="A418" s="256" t="s">
        <v>1847</v>
      </c>
      <c r="F418" s="256">
        <v>174</v>
      </c>
    </row>
    <row r="419" spans="1:6" x14ac:dyDescent="0.25">
      <c r="A419" s="256" t="s">
        <v>1847</v>
      </c>
      <c r="B419" s="256" t="s">
        <v>659</v>
      </c>
      <c r="F419" s="256">
        <v>174</v>
      </c>
    </row>
    <row r="420" spans="1:6" x14ac:dyDescent="0.25">
      <c r="A420" s="256" t="s">
        <v>1847</v>
      </c>
      <c r="F420" s="256">
        <v>174</v>
      </c>
    </row>
    <row r="421" spans="1:6" x14ac:dyDescent="0.25">
      <c r="A421" s="256" t="s">
        <v>1847</v>
      </c>
      <c r="B421" s="256" t="s">
        <v>648</v>
      </c>
      <c r="F421" s="256">
        <v>174</v>
      </c>
    </row>
    <row r="422" spans="1:6" x14ac:dyDescent="0.25">
      <c r="A422" s="256" t="s">
        <v>1847</v>
      </c>
      <c r="F422" s="256">
        <v>174</v>
      </c>
    </row>
    <row r="423" spans="1:6" x14ac:dyDescent="0.25">
      <c r="A423" s="256" t="s">
        <v>1847</v>
      </c>
      <c r="B423" s="256" t="s">
        <v>1588</v>
      </c>
      <c r="F423" s="256">
        <v>174</v>
      </c>
    </row>
    <row r="424" spans="1:6" x14ac:dyDescent="0.25">
      <c r="A424" s="256" t="s">
        <v>1847</v>
      </c>
      <c r="F424" s="256">
        <v>174</v>
      </c>
    </row>
    <row r="425" spans="1:6" x14ac:dyDescent="0.25">
      <c r="A425" s="256" t="s">
        <v>1847</v>
      </c>
      <c r="B425" s="256" t="s">
        <v>1650</v>
      </c>
      <c r="F425" s="256">
        <v>174</v>
      </c>
    </row>
    <row r="426" spans="1:6" x14ac:dyDescent="0.25">
      <c r="A426" s="256" t="s">
        <v>1847</v>
      </c>
      <c r="F426" s="256">
        <v>174</v>
      </c>
    </row>
    <row r="427" spans="1:6" x14ac:dyDescent="0.25">
      <c r="A427" s="256" t="s">
        <v>1847</v>
      </c>
      <c r="B427" s="256" t="s">
        <v>1640</v>
      </c>
      <c r="F427" s="256">
        <v>174</v>
      </c>
    </row>
    <row r="428" spans="1:6" x14ac:dyDescent="0.25">
      <c r="A428" s="256" t="s">
        <v>1847</v>
      </c>
      <c r="B428" s="256" t="s">
        <v>1722</v>
      </c>
      <c r="C428" s="256">
        <v>2</v>
      </c>
      <c r="D428" s="270">
        <v>350</v>
      </c>
      <c r="E428" s="270">
        <v>700</v>
      </c>
      <c r="F428" s="256">
        <v>174</v>
      </c>
    </row>
    <row r="429" spans="1:6" x14ac:dyDescent="0.25">
      <c r="A429" s="256" t="s">
        <v>1847</v>
      </c>
      <c r="B429" s="256" t="s">
        <v>1723</v>
      </c>
      <c r="C429" s="256">
        <v>15.25</v>
      </c>
      <c r="D429" s="270">
        <v>200</v>
      </c>
      <c r="E429" s="270">
        <v>3050</v>
      </c>
      <c r="F429" s="256">
        <v>174</v>
      </c>
    </row>
    <row r="430" spans="1:6" x14ac:dyDescent="0.25">
      <c r="A430" s="256" t="s">
        <v>1847</v>
      </c>
      <c r="B430" s="256" t="s">
        <v>1724</v>
      </c>
      <c r="C430" s="256">
        <v>8.65</v>
      </c>
      <c r="D430" s="270">
        <v>100</v>
      </c>
      <c r="E430" s="270">
        <v>865</v>
      </c>
      <c r="F430" s="256">
        <v>174</v>
      </c>
    </row>
    <row r="431" spans="1:6" x14ac:dyDescent="0.25">
      <c r="A431" s="256" t="s">
        <v>1847</v>
      </c>
      <c r="B431" s="256" t="s">
        <v>1725</v>
      </c>
      <c r="C431" s="256">
        <v>11.15</v>
      </c>
      <c r="D431" s="270">
        <v>150</v>
      </c>
      <c r="E431" s="270">
        <v>1672.5</v>
      </c>
      <c r="F431" s="256">
        <v>174</v>
      </c>
    </row>
    <row r="432" spans="1:6" x14ac:dyDescent="0.25">
      <c r="A432" s="256" t="s">
        <v>1905</v>
      </c>
      <c r="B432" s="256" t="s">
        <v>1552</v>
      </c>
      <c r="F432" s="256">
        <v>175</v>
      </c>
    </row>
    <row r="433" spans="1:6" x14ac:dyDescent="0.25">
      <c r="A433" s="256" t="s">
        <v>1905</v>
      </c>
      <c r="F433" s="256">
        <v>175</v>
      </c>
    </row>
    <row r="434" spans="1:6" x14ac:dyDescent="0.25">
      <c r="A434" s="256" t="s">
        <v>1905</v>
      </c>
      <c r="B434" s="256" t="s">
        <v>659</v>
      </c>
      <c r="F434" s="256">
        <v>175</v>
      </c>
    </row>
    <row r="435" spans="1:6" x14ac:dyDescent="0.25">
      <c r="A435" s="256" t="s">
        <v>1905</v>
      </c>
      <c r="F435" s="256">
        <v>175</v>
      </c>
    </row>
    <row r="436" spans="1:6" x14ac:dyDescent="0.25">
      <c r="A436" s="256" t="s">
        <v>1905</v>
      </c>
      <c r="B436" s="256" t="s">
        <v>648</v>
      </c>
      <c r="F436" s="256">
        <v>175</v>
      </c>
    </row>
    <row r="437" spans="1:6" x14ac:dyDescent="0.25">
      <c r="A437" s="256" t="s">
        <v>1905</v>
      </c>
      <c r="F437" s="256">
        <v>175</v>
      </c>
    </row>
    <row r="438" spans="1:6" x14ac:dyDescent="0.25">
      <c r="A438" s="256" t="s">
        <v>1905</v>
      </c>
      <c r="B438" s="256" t="s">
        <v>1588</v>
      </c>
      <c r="F438" s="256">
        <v>175</v>
      </c>
    </row>
    <row r="439" spans="1:6" x14ac:dyDescent="0.25">
      <c r="A439" s="256" t="s">
        <v>1905</v>
      </c>
      <c r="F439" s="256">
        <v>175</v>
      </c>
    </row>
    <row r="440" spans="1:6" x14ac:dyDescent="0.25">
      <c r="A440" s="256" t="s">
        <v>1905</v>
      </c>
      <c r="B440" s="256" t="s">
        <v>1650</v>
      </c>
      <c r="F440" s="256">
        <v>175</v>
      </c>
    </row>
    <row r="441" spans="1:6" x14ac:dyDescent="0.25">
      <c r="A441" s="256" t="s">
        <v>1905</v>
      </c>
      <c r="F441" s="256">
        <v>175</v>
      </c>
    </row>
    <row r="442" spans="1:6" x14ac:dyDescent="0.25">
      <c r="A442" s="256" t="s">
        <v>1905</v>
      </c>
      <c r="B442" s="256" t="s">
        <v>1640</v>
      </c>
      <c r="F442" s="256">
        <v>175</v>
      </c>
    </row>
    <row r="443" spans="1:6" x14ac:dyDescent="0.25">
      <c r="A443" s="256" t="s">
        <v>1905</v>
      </c>
      <c r="B443" s="256" t="s">
        <v>1725</v>
      </c>
      <c r="C443" s="256">
        <v>0.5</v>
      </c>
      <c r="D443" s="270">
        <v>165</v>
      </c>
      <c r="E443" s="270">
        <v>82.5</v>
      </c>
      <c r="F443" s="256">
        <v>175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2024-07-27T12:10:09Z</dcterms:modified>
</cp:coreProperties>
</file>