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BBEB44D-9FD5-48ED-953E-257036FDF823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as" sheetId="5" r:id="rId1"/>
  </sheets>
  <definedNames>
    <definedName name="_xlnm._FilterDatabase" localSheetId="0">Cas!$A$1:$D$171</definedName>
    <definedName name="dnrClients">OFFSET(#REF!,1,0,COUNTA(#REF!)-1,2)</definedName>
    <definedName name="dnrPlanComptable">OFFSET(#REF!,1,0,COUNTA(#REF!)-1,4)</definedName>
    <definedName name="_xlnm.Print_Titles" localSheetId="0">Cas!$1:$1</definedName>
    <definedName name="_xlnm.Print_Area" localSheetId="0">Cas!$A$2:$D$171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5" i="5"/>
  <c r="B8" i="5"/>
  <c r="B11" i="5"/>
  <c r="B14" i="5"/>
  <c r="B17" i="5"/>
  <c r="B21" i="5"/>
  <c r="B24" i="5"/>
  <c r="B27" i="5"/>
  <c r="B30" i="5"/>
  <c r="B34" i="5"/>
  <c r="B37" i="5"/>
  <c r="B40" i="5"/>
  <c r="B43" i="5"/>
  <c r="B46" i="5"/>
  <c r="B49" i="5"/>
  <c r="B53" i="5"/>
  <c r="B56" i="5"/>
  <c r="B59" i="5"/>
  <c r="B63" i="5"/>
  <c r="B66" i="5"/>
  <c r="B69" i="5"/>
  <c r="B72" i="5"/>
  <c r="B85" i="5"/>
  <c r="B88" i="5"/>
  <c r="B91" i="5"/>
  <c r="B94" i="5"/>
  <c r="B97" i="5"/>
  <c r="B100" i="5"/>
  <c r="B107" i="5"/>
  <c r="B110" i="5"/>
  <c r="B113" i="5"/>
  <c r="B116" i="5"/>
  <c r="B119" i="5"/>
  <c r="B124" i="5"/>
  <c r="B129" i="5"/>
  <c r="B132" i="5"/>
  <c r="B135" i="5"/>
  <c r="B138" i="5"/>
  <c r="B141" i="5"/>
  <c r="B148" i="5"/>
  <c r="B151" i="5"/>
  <c r="B154" i="5"/>
  <c r="B157" i="5"/>
  <c r="B160" i="5"/>
  <c r="B163" i="5"/>
  <c r="B166" i="5"/>
  <c r="B169" i="5"/>
</calcChain>
</file>

<file path=xl/sharedStrings.xml><?xml version="1.0" encoding="utf-8"?>
<sst xmlns="http://schemas.openxmlformats.org/spreadsheetml/2006/main" count="321" uniqueCount="196">
  <si>
    <t>Carl Paquin</t>
  </si>
  <si>
    <t>1013a</t>
  </si>
  <si>
    <t>1013b</t>
  </si>
  <si>
    <t>1013c</t>
  </si>
  <si>
    <t>1013d</t>
  </si>
  <si>
    <t>1013e</t>
  </si>
  <si>
    <t>1013f</t>
  </si>
  <si>
    <t>1013g</t>
  </si>
  <si>
    <t>1013h</t>
  </si>
  <si>
    <t>1013i</t>
  </si>
  <si>
    <t>1013j</t>
  </si>
  <si>
    <t>1013m</t>
  </si>
  <si>
    <t>1013n</t>
  </si>
  <si>
    <t>1055-c</t>
  </si>
  <si>
    <t>1055d</t>
  </si>
  <si>
    <t>1154a</t>
  </si>
  <si>
    <t>1154b</t>
  </si>
  <si>
    <t>Accès Habitation</t>
  </si>
  <si>
    <t>Vincent Roy</t>
  </si>
  <si>
    <t>François Doré</t>
  </si>
  <si>
    <t>1566b</t>
  </si>
  <si>
    <t>1566d</t>
  </si>
  <si>
    <t>1566e</t>
  </si>
  <si>
    <t>1566f</t>
  </si>
  <si>
    <t>1566g</t>
  </si>
  <si>
    <t>Stéphanie Gauthier</t>
  </si>
  <si>
    <t>Paul Moïse</t>
  </si>
  <si>
    <t>Alain Éthier</t>
  </si>
  <si>
    <t>Maryse Cantin</t>
  </si>
  <si>
    <t>Stéphane Gauthier</t>
  </si>
  <si>
    <t>Christian Roch</t>
  </si>
  <si>
    <t>193r</t>
  </si>
  <si>
    <t>193l</t>
  </si>
  <si>
    <t>Les Systèmes Domotinc Inc. [Jean-Pier Talbot]</t>
  </si>
  <si>
    <t>3521958 Canada Inc. [Stéphane Desjardins]</t>
  </si>
  <si>
    <t>9513-1926 Québec Inc. [Francis Desgagnés]</t>
  </si>
  <si>
    <t>Explorance Inc. [Marc Lamy]</t>
  </si>
  <si>
    <t>Stéphane Dagenais [Encore Plus]</t>
  </si>
  <si>
    <t>Lyne Bélanger [Lynn Bélanger / Pierre Sauvé]</t>
  </si>
  <si>
    <t>Daniel Mailloux [Francis Mailloux]</t>
  </si>
  <si>
    <t>Nadine Pelletier Inc.</t>
  </si>
  <si>
    <t>9288- 1929 Québec Inc. [Roxane Hamelin Avocate inc]</t>
  </si>
  <si>
    <t>Association des policiers et policières Provinciaux du Québec [Alain Rousseau / Luc Fournier]</t>
  </si>
  <si>
    <t>Logiciels de Gestion E-Staff Inc. [Marco Michaud]</t>
  </si>
  <si>
    <t>D.S.M. Construction Inc. [Lynda Poitras]</t>
  </si>
  <si>
    <t>Bourdon &amp; Guay, CPA Inc. [Patrick Bourdon]</t>
  </si>
  <si>
    <t>Ameublement Concept Confort Corp. [Aziz Ben Moussa / Fouad Ousalh]</t>
  </si>
  <si>
    <t>Isolation F Larente Inc. [François Larente]</t>
  </si>
  <si>
    <t>Clément Limoges</t>
  </si>
  <si>
    <t>Centre de rénovations L.B. Inc. [Nicolas Boucher]</t>
  </si>
  <si>
    <t>Planification financière Donald Ross Inc. [Donald Ross]</t>
  </si>
  <si>
    <t>9329-5558 Québec Inc. [Robert St-Jacques]</t>
  </si>
  <si>
    <t>Jacques Morin CPA</t>
  </si>
  <si>
    <t>Jacques Renaud</t>
  </si>
  <si>
    <t>Association professionnelle des Notaires du Québec [Élizabeth Deschamps]</t>
  </si>
  <si>
    <t>9486-8809 Québec Inc. [Groupe JCE] [André Tawill]</t>
  </si>
  <si>
    <t>Agence de Voyages Robillard Inc. [Claude Robillard]</t>
  </si>
  <si>
    <t>Les Entreprises François Doré Inc. [François Doré]</t>
  </si>
  <si>
    <t>Les Industries Canplex Ltée [Marco Stocchero]</t>
  </si>
  <si>
    <t>Richard Bernier</t>
  </si>
  <si>
    <t>Ville de Mercier [Marie-Ève Houle]</t>
  </si>
  <si>
    <t>Groupe Teltech Inc. [François Tessier]</t>
  </si>
  <si>
    <t>Jacques Renaud CPA Inc. [Jacques Renaud]</t>
  </si>
  <si>
    <t>Multicoupes de Bois D.M. Inc. [Martin Lefebvre]</t>
  </si>
  <si>
    <t>Scierie West Brome Inc. [Francis Boulay]</t>
  </si>
  <si>
    <t>Groupe SMP Inc. [Stéphane Giroux]</t>
  </si>
  <si>
    <t>Alexandre Bourret Courtier Immobilier Inc.</t>
  </si>
  <si>
    <t>Succession Mélanie Houde [Jacquelin Houde]</t>
  </si>
  <si>
    <t>Fiducies Familiale Michel Brodeur (2019)</t>
  </si>
  <si>
    <t>Fiducie Familiale Anne-Marie Ducharme (2019)</t>
  </si>
  <si>
    <t>Famille Roch [Isabelle Roch]</t>
  </si>
  <si>
    <t>Laurent Harvey, CPA Inc.</t>
  </si>
  <si>
    <t>9299-2593 Québec Inc. [anciennement Informat] [Luc Grenier]</t>
  </si>
  <si>
    <t>9280-2206 Québec Inc [Sébastien Kfoury]</t>
  </si>
  <si>
    <t>137888 Canada Inc. [Martine Lachance]</t>
  </si>
  <si>
    <t>Gestion AAK Inc. [Sébastien Kfoury]</t>
  </si>
  <si>
    <t>9280-2271 Québec Inc. [Jérôme Auger]</t>
  </si>
  <si>
    <t>Société Immobilière 88 Inc. [Paul-Hubert Tremblay]</t>
  </si>
  <si>
    <t>La Mutuelle D'Immeubles Inc. [Tack Immobilier] [Paul-Hubert Tremblay]</t>
  </si>
  <si>
    <t>La Clinique d'optométrie Lachenaie Inc. [Isabelle Leclerc]</t>
  </si>
  <si>
    <t>9148-8767 Québec Inc. [Richard Holder]</t>
  </si>
  <si>
    <t>I3 International Inc. [Setym] [Larbi Bennouna]</t>
  </si>
  <si>
    <t>Hamelin Picard Beauvais. Avocats Inc. [Sophie Beauvais]</t>
  </si>
  <si>
    <t>Coffrage Henri Simard Inc. [Manon L'Archevesque]</t>
  </si>
  <si>
    <t>Goulet &amp; Jetté CPA Inc. [anciennement Messier &amp; Ass] [Stéphanie Goulet]</t>
  </si>
  <si>
    <t>Coffrage Garneau Inc. [Yannick Garneau]</t>
  </si>
  <si>
    <t>Groupe Millénium Micro Inc. [Carl Paquin]</t>
  </si>
  <si>
    <t>SETYM International Inc. [Dominique Morot]</t>
  </si>
  <si>
    <t>Investissements Innomax Inc. [Yanick Maltais]</t>
  </si>
  <si>
    <t>9299-2585 Québec Inc. [anciennement Informat] [Robert M. Vigneault]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</si>
  <si>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</si>
  <si>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</si>
  <si>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</si>
  <si>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</si>
  <si>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Les Investissements Madjax Inc. [Paul-Hubert Tremblay]</t>
  </si>
  <si>
    <t>Gestion JVJ Inc. [Gilles Laforest]</t>
  </si>
  <si>
    <t>Bernard Ducharme Assurances Inc. [Yvan Malouin]</t>
  </si>
  <si>
    <t>MPA Société de comptables Professionnels agréés Inc. [Alain Girard]</t>
  </si>
  <si>
    <t>Dr Frédéric Morin Optométriste Inc.</t>
  </si>
  <si>
    <t>Summum Partenaires financiers Inc. [Angelino Petrucci]</t>
  </si>
  <si>
    <t>9227-0073 Québec Inc. [Éditions de Villers] [Claude Lizotte]</t>
  </si>
  <si>
    <t>Assurance Harvey Richard Inc. [Chantal Richard]</t>
  </si>
  <si>
    <t>Les entreprises Archi-Pelles Inc. [Guillaume Archambault]</t>
  </si>
  <si>
    <t>9241-7344 Québec Inc. [Carl Paquin]</t>
  </si>
  <si>
    <t>Courtage conseil Birar Inc. [André Bilodeau]</t>
  </si>
  <si>
    <t>Alain Éthier et succession [Succession Hélène Laporte]</t>
  </si>
  <si>
    <t>Jean Archambault [Chalets de la pourvoirie du Chenal Saint-Pierre]</t>
  </si>
  <si>
    <t>Fiducie familiale Kobloth (2024) [Roxane Gauthier]</t>
  </si>
  <si>
    <t>Assurance Harvey Richard Inc. [Chantal Harvey]</t>
  </si>
  <si>
    <t>Planification financiere Donald Ross Inc.</t>
  </si>
  <si>
    <t>Gestion Marianth Inc. [Marco Michaud]</t>
  </si>
  <si>
    <t>Accès Habitation [9469-9675 Québec Inc.]</t>
  </si>
  <si>
    <t>Marie-Ève Théorêt Optomométriste Inc.</t>
  </si>
  <si>
    <t>2328-3476 Québec Inc. [Louis Moïse]</t>
  </si>
  <si>
    <t>Camping du Lac Sandysun Inc. [Nathalie Talbot]</t>
  </si>
  <si>
    <t>Placements Imamedjian Inc. [Shant Imamedjian]</t>
  </si>
  <si>
    <t>Gestion Serge Garneau Inc. [Yannick Garneau]</t>
  </si>
  <si>
    <t>Sylvie Caron [anciennement Relais La feuille d'érable]</t>
  </si>
  <si>
    <t>Clinique d'optométrie l'Assomption Inc. [Frédéric Morin]</t>
  </si>
  <si>
    <t>Matelas Martin Inc. [Literie Laurier Inc.]</t>
  </si>
  <si>
    <t>9103-5147 Québec Inc. [Voyage ALM]</t>
  </si>
  <si>
    <t xml:space="preserve">9141-5489 Québec Inc. [Équipe Jacques Morin] </t>
  </si>
  <si>
    <t>9072-6316 Québec Inc. [Ébénisterie R&amp;R Péloquin]</t>
  </si>
  <si>
    <t>Bernier Rhéaume Renaud CPA [Richard Bernier]</t>
  </si>
  <si>
    <t>Lostocch Holdings Inc. [Lorenzo Stocchero]</t>
  </si>
  <si>
    <t>9382-1890 Québec Inc. [Diane Doutre]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</si>
  <si>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</si>
  <si>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</si>
  <si>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</si>
  <si>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</si>
  <si>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</si>
  <si>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Ébénisterie M.A.M. Inc. [Marc Thiboutot]</t>
  </si>
  <si>
    <t>Gestion Jujo Inc. [David Hervieux / José Astacio]</t>
  </si>
  <si>
    <t>9335-2821 Québec Inc. [Louis Dominic Asselin]</t>
  </si>
  <si>
    <t>9195-7902 Québec Inc. [Excellent Pavage]</t>
  </si>
  <si>
    <t>9474-1113 Québec Inc. [Vincent Gauthier-Locas]</t>
  </si>
  <si>
    <t>MLC Finance Inc. [Marc Lamy]</t>
  </si>
  <si>
    <t>CGLE Comptabilité Inc. [Claudette Gingras]</t>
  </si>
  <si>
    <t>Fusion Énergie Inc. [Daniel Sarrazin]</t>
  </si>
  <si>
    <t>2867-8837 Québec Inc. [Robert Fortin]</t>
  </si>
  <si>
    <t>Messier &amp; Associé, s.e.n.c.r.l. [Alain Bélanger]</t>
  </si>
  <si>
    <t>Courtage d'assurance Claude Hétu Inc.</t>
  </si>
  <si>
    <t>9310-7761 Québec Inc. [Pretech]</t>
  </si>
  <si>
    <t>9280-2131 Québec Inc. [Holdco] [Sébastien Kfoury]</t>
  </si>
  <si>
    <t>Yves Cousineau [anciennement Clinique d'optométrie Ste-Thérèse]</t>
  </si>
  <si>
    <t>Vignoble Kobloth et fils Inc. [Roxane Gauthier]</t>
  </si>
  <si>
    <t>9259-5362 Québec Inc. (Parler Plus) [Rosalie G. Hogue]</t>
  </si>
  <si>
    <t>Devolutions Inc. [José Astacio]</t>
  </si>
  <si>
    <t>1619b</t>
  </si>
  <si>
    <t>Fiducie Familiale Camirand-Villeneuve 2019 [Céline Camirand]</t>
  </si>
  <si>
    <t>1430b</t>
  </si>
  <si>
    <t>Librairie Lu-Lu Inc. [Émilie Arcand-Dubois]</t>
  </si>
  <si>
    <t>Nadine Pelletier CPA</t>
  </si>
  <si>
    <t>Logiciels Informat</t>
  </si>
  <si>
    <t>Jean Archambault</t>
  </si>
  <si>
    <t>Stéphane Dagenais</t>
  </si>
  <si>
    <t>Librairie Lu-Lu Inc</t>
  </si>
  <si>
    <t>Paul Moise</t>
  </si>
  <si>
    <t>Coffrage Henri Simard inc</t>
  </si>
  <si>
    <t>Multicoupe de Bois D.M. Inc</t>
  </si>
  <si>
    <t>Planification financière Donald Ross inc</t>
  </si>
  <si>
    <t>Vignoble Kobloth et Fils inc</t>
  </si>
  <si>
    <t>Groupe Ducharme</t>
  </si>
  <si>
    <t>9103-5147 Québec Inc (Voyage A.L.M)</t>
  </si>
  <si>
    <t>Services de Pneus Robert Inc</t>
  </si>
  <si>
    <t>Assurance Harvey Richard</t>
  </si>
  <si>
    <t>DSM Construction</t>
  </si>
  <si>
    <t>Devolutions</t>
  </si>
  <si>
    <t>Hopital vétérinaire Rive-sud</t>
  </si>
  <si>
    <t>Innomax</t>
  </si>
  <si>
    <t>Gestion Serge Garneau</t>
  </si>
  <si>
    <t>Laurent Harvey, CGA</t>
  </si>
  <si>
    <t>SETYM International</t>
  </si>
  <si>
    <t>Marcoux Adam Picard</t>
  </si>
  <si>
    <t>Pretech (Shawn Guilbert)</t>
  </si>
  <si>
    <t>Groupe Millenium Micro</t>
  </si>
  <si>
    <t>Summum Partenaires Financiers</t>
  </si>
  <si>
    <t>Groupe JCE</t>
  </si>
  <si>
    <t>Éditions de Villers</t>
  </si>
  <si>
    <t>MBBA</t>
  </si>
  <si>
    <t>Jean-Charles Roch</t>
  </si>
  <si>
    <t>Entreprises Limoges inc</t>
  </si>
  <si>
    <t>Clinique d'Optométrie L'Assomption</t>
  </si>
  <si>
    <t>Roxane Hamelin Avocate</t>
  </si>
  <si>
    <t>Groupe Teltech (François Tessier)</t>
  </si>
  <si>
    <t>Marc Lamy - MLC Finances</t>
  </si>
  <si>
    <t>Clinique d'optométrie Lachenaie</t>
  </si>
  <si>
    <t>Gestion Marianth (Marco Michaud)</t>
  </si>
  <si>
    <t>Bourdon Dufresne Meilleur</t>
  </si>
  <si>
    <t>Messier &amp; Associés</t>
  </si>
  <si>
    <t>137888 Canada inc (Yves Gosselin)</t>
  </si>
  <si>
    <t>Canplex</t>
  </si>
  <si>
    <t>NomClientSysteme</t>
  </si>
  <si>
    <t>NomClient</t>
  </si>
  <si>
    <t>Code
Client</t>
  </si>
  <si>
    <t>Nb.
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</si>
</sst>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0"/>
      <name val="Aptos Narrow"/>
      <family val="2"/>
    </font>
    <font>
      <b/>
      <sz val="12"/>
      <color rgb="FFFF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" fontId="2" fillId="0" borderId="0" xfId="0" applyNumberFormat="1" applyFont="1" applyAlignment="1">
      <alignment horizontal="center"/>
    </xf>
    <xf numFmtId="49" fontId="3" fillId="3" borderId="0" xfId="0" applyNumberFormat="1" applyFont="1" applyFill="1"/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008C-1C6A-412D-A0BF-A1F293DABF86}">
  <sheetPr codeName="Feuil1">
    <outlinePr summaryBelow="0"/>
    <pageSetUpPr fitToPage="1"/>
  </sheetPr>
  <dimension ref="A1:D171"/>
  <sheetViews>
    <sheetView tabSelected="1" workbookViewId="0">
      <selection activeCell="A2" sqref="A2:D171"/>
    </sheetView>
  </sheetViews>
  <sheetFormatPr baseColWidth="10" defaultRowHeight="15" outlineLevelRow="2" x14ac:dyDescent="0.25"/>
  <cols>
    <col min="1" max="1" width="38.5703125" style="4" bestFit="1" customWidth="1"/>
    <col min="2" max="2" width="9.7109375" style="2" customWidth="1"/>
    <col min="3" max="3" width="69.28515625" style="4" customWidth="1"/>
    <col min="4" max="4" width="8.85546875" style="3" customWidth="1"/>
    <col min="5" max="16384" width="11.42578125" style="1"/>
  </cols>
  <sheetData>
    <row r="1" spans="1:4" ht="30" x14ac:dyDescent="0.25">
      <c r="A1" s="8" t="s">
        <v>192</v>
      </c>
      <c r="B1" s="10" t="s">
        <v>195</v>
      </c>
      <c r="C1" s="8" t="s">
        <v>193</v>
      </c>
      <c r="D1" s="9" t="s">
        <v>194</v>
      </c>
    </row>
    <row r="2" spans="1:4" ht="15.75" outlineLevel="1" x14ac:dyDescent="0.25">
      <c r="A2" s="6" t="s">
        <v>190</v>
      </c>
      <c r="B2" s="2">
        <f>SUBTOTAL(9,B3:B4)</f>
        <v>2</v>
      </c>
    </row>
    <row r="3" spans="1:4" outlineLevel="2" x14ac:dyDescent="0.25">
      <c r="A3" s="7" t="s">
        <v>190</v>
      </c>
      <c r="B3" s="5">
        <v>1</v>
      </c>
      <c r="C3" s="4" t="s">
        <v>74</v>
      </c>
      <c r="D3" s="3" t="s">
        <v>4</v>
      </c>
    </row>
    <row r="4" spans="1:4" outlineLevel="2" x14ac:dyDescent="0.25">
      <c r="A4" s="7" t="s">
        <v>190</v>
      </c>
      <c r="B4" s="5">
        <v>1</v>
      </c>
      <c r="C4" s="4" t="s">
        <v>54</v>
      </c>
      <c r="D4" s="3">
        <v>1439</v>
      </c>
    </row>
    <row r="5" spans="1:4" ht="15.75" outlineLevel="1" x14ac:dyDescent="0.25">
      <c r="A5" s="6" t="s">
        <v>163</v>
      </c>
      <c r="B5" s="2">
        <f>SUBTOTAL(9,B6:B7)</f>
        <v>2</v>
      </c>
    </row>
    <row r="6" spans="1:4" outlineLevel="2" x14ac:dyDescent="0.25">
      <c r="A6" s="7" t="s">
        <v>163</v>
      </c>
      <c r="B6" s="5">
        <v>1</v>
      </c>
      <c r="C6" s="4" t="s">
        <v>120</v>
      </c>
      <c r="D6" s="3">
        <v>1470</v>
      </c>
    </row>
    <row r="7" spans="1:4" outlineLevel="2" x14ac:dyDescent="0.25">
      <c r="A7" s="7" t="s">
        <v>163</v>
      </c>
      <c r="B7" s="5">
        <v>1</v>
      </c>
      <c r="C7" s="4" t="s">
        <v>56</v>
      </c>
      <c r="D7" s="3">
        <v>1481</v>
      </c>
    </row>
    <row r="8" spans="1:4" ht="15.75" outlineLevel="1" x14ac:dyDescent="0.25">
      <c r="A8" s="6" t="s">
        <v>17</v>
      </c>
      <c r="B8" s="2">
        <f>SUBTOTAL(9,B9:B10)</f>
        <v>2</v>
      </c>
    </row>
    <row r="9" spans="1:4" outlineLevel="2" x14ac:dyDescent="0.25">
      <c r="A9" s="7" t="s">
        <v>17</v>
      </c>
      <c r="B9" s="5">
        <v>1</v>
      </c>
      <c r="C9" s="4" t="s">
        <v>135</v>
      </c>
      <c r="D9" s="3">
        <v>1650</v>
      </c>
    </row>
    <row r="10" spans="1:4" outlineLevel="2" x14ac:dyDescent="0.25">
      <c r="A10" s="7" t="s">
        <v>17</v>
      </c>
      <c r="B10" s="5">
        <v>1</v>
      </c>
      <c r="C10" s="4" t="s">
        <v>111</v>
      </c>
      <c r="D10" s="3">
        <v>1291</v>
      </c>
    </row>
    <row r="11" spans="1:4" ht="15.75" outlineLevel="1" x14ac:dyDescent="0.25">
      <c r="A11" s="6" t="s">
        <v>27</v>
      </c>
      <c r="B11" s="2">
        <f>SUBTOTAL(9,B12:B13)</f>
        <v>2</v>
      </c>
    </row>
    <row r="12" spans="1:4" outlineLevel="2" x14ac:dyDescent="0.25">
      <c r="A12" s="7" t="s">
        <v>27</v>
      </c>
      <c r="B12" s="5">
        <v>1</v>
      </c>
      <c r="C12" s="4" t="s">
        <v>27</v>
      </c>
      <c r="D12" s="3">
        <v>357</v>
      </c>
    </row>
    <row r="13" spans="1:4" outlineLevel="2" x14ac:dyDescent="0.25">
      <c r="A13" s="7" t="s">
        <v>27</v>
      </c>
      <c r="B13" s="5">
        <v>1</v>
      </c>
      <c r="C13" s="4" t="s">
        <v>105</v>
      </c>
      <c r="D13" s="3">
        <v>231</v>
      </c>
    </row>
    <row r="14" spans="1:4" ht="15.75" outlineLevel="1" x14ac:dyDescent="0.25">
      <c r="A14" s="6" t="s">
        <v>165</v>
      </c>
      <c r="B14" s="2">
        <f>SUBTOTAL(9,B15:B16)</f>
        <v>2</v>
      </c>
    </row>
    <row r="15" spans="1:4" outlineLevel="2" x14ac:dyDescent="0.25">
      <c r="A15" s="7" t="s">
        <v>165</v>
      </c>
      <c r="B15" s="5">
        <v>1</v>
      </c>
      <c r="C15" s="4" t="s">
        <v>108</v>
      </c>
      <c r="D15" s="3">
        <v>2022</v>
      </c>
    </row>
    <row r="16" spans="1:4" outlineLevel="2" x14ac:dyDescent="0.25">
      <c r="A16" s="7" t="s">
        <v>165</v>
      </c>
      <c r="B16" s="5">
        <v>1</v>
      </c>
      <c r="C16" s="4" t="s">
        <v>101</v>
      </c>
      <c r="D16" s="3">
        <v>1126</v>
      </c>
    </row>
    <row r="17" spans="1:4" ht="15.75" outlineLevel="1" x14ac:dyDescent="0.25">
      <c r="A17" s="6" t="s">
        <v>188</v>
      </c>
      <c r="B17" s="2">
        <f>SUBTOTAL(9,B18:B20)</f>
        <v>3</v>
      </c>
    </row>
    <row r="18" spans="1:4" outlineLevel="2" x14ac:dyDescent="0.25">
      <c r="A18" s="7" t="s">
        <v>188</v>
      </c>
      <c r="B18" s="5">
        <v>1</v>
      </c>
      <c r="C18" s="4" t="s">
        <v>46</v>
      </c>
      <c r="D18" s="3">
        <v>1284</v>
      </c>
    </row>
    <row r="19" spans="1:4" outlineLevel="2" x14ac:dyDescent="0.25">
      <c r="A19" s="7" t="s">
        <v>188</v>
      </c>
      <c r="B19" s="5">
        <v>1</v>
      </c>
      <c r="C19" s="4" t="s">
        <v>45</v>
      </c>
      <c r="D19" s="3">
        <v>1276</v>
      </c>
    </row>
    <row r="20" spans="1:4" outlineLevel="2" x14ac:dyDescent="0.25">
      <c r="A20" s="7" t="s">
        <v>188</v>
      </c>
      <c r="B20" s="5">
        <v>1</v>
      </c>
      <c r="C20" s="4" t="s">
        <v>47</v>
      </c>
      <c r="D20" s="3">
        <v>1286</v>
      </c>
    </row>
    <row r="21" spans="1:4" ht="15.75" outlineLevel="1" x14ac:dyDescent="0.25">
      <c r="A21" s="6" t="s">
        <v>191</v>
      </c>
      <c r="B21" s="2">
        <f>SUBTOTAL(9,B22:B23)</f>
        <v>2</v>
      </c>
    </row>
    <row r="22" spans="1:4" outlineLevel="2" x14ac:dyDescent="0.25">
      <c r="A22" s="7" t="s">
        <v>191</v>
      </c>
      <c r="B22" s="5">
        <v>1</v>
      </c>
      <c r="C22" s="4" t="s">
        <v>58</v>
      </c>
      <c r="D22" s="3">
        <v>1516</v>
      </c>
    </row>
    <row r="23" spans="1:4" outlineLevel="2" x14ac:dyDescent="0.25">
      <c r="A23" s="7" t="s">
        <v>191</v>
      </c>
      <c r="B23" s="5">
        <v>1</v>
      </c>
      <c r="C23" s="4" t="s">
        <v>124</v>
      </c>
      <c r="D23" s="3">
        <v>1533</v>
      </c>
    </row>
    <row r="24" spans="1:4" ht="15.75" outlineLevel="1" x14ac:dyDescent="0.25">
      <c r="A24" s="6" t="s">
        <v>0</v>
      </c>
      <c r="B24" s="2">
        <f>SUBTOTAL(9,B25:B26)</f>
        <v>2</v>
      </c>
    </row>
    <row r="25" spans="1:4" outlineLevel="2" x14ac:dyDescent="0.25">
      <c r="A25" s="7" t="s">
        <v>0</v>
      </c>
      <c r="B25" s="5">
        <v>1</v>
      </c>
      <c r="C25" s="4" t="s">
        <v>103</v>
      </c>
      <c r="D25" s="3">
        <v>1138</v>
      </c>
    </row>
    <row r="26" spans="1:4" outlineLevel="2" x14ac:dyDescent="0.25">
      <c r="A26" s="7" t="s">
        <v>0</v>
      </c>
      <c r="B26" s="5">
        <v>1</v>
      </c>
      <c r="C26" s="4" t="s">
        <v>0</v>
      </c>
      <c r="D26" s="3">
        <v>216</v>
      </c>
    </row>
    <row r="27" spans="1:4" ht="15.75" outlineLevel="1" x14ac:dyDescent="0.25">
      <c r="A27" s="6" t="s">
        <v>186</v>
      </c>
      <c r="B27" s="2">
        <f>SUBTOTAL(9,B28:B29)</f>
        <v>2</v>
      </c>
    </row>
    <row r="28" spans="1:4" outlineLevel="2" x14ac:dyDescent="0.25">
      <c r="A28" s="7" t="s">
        <v>186</v>
      </c>
      <c r="B28" s="5">
        <v>1</v>
      </c>
      <c r="C28" s="4" t="s">
        <v>79</v>
      </c>
      <c r="D28" s="3">
        <v>1092</v>
      </c>
    </row>
    <row r="29" spans="1:4" outlineLevel="2" x14ac:dyDescent="0.25">
      <c r="A29" s="7" t="s">
        <v>186</v>
      </c>
      <c r="B29" s="5">
        <v>1</v>
      </c>
      <c r="C29" s="4" t="s">
        <v>144</v>
      </c>
      <c r="D29" s="3">
        <v>1686</v>
      </c>
    </row>
    <row r="30" spans="1:4" ht="15.75" outlineLevel="1" x14ac:dyDescent="0.25">
      <c r="A30" s="6" t="s">
        <v>182</v>
      </c>
      <c r="B30" s="2">
        <f>SUBTOTAL(9,B31:B33)</f>
        <v>3</v>
      </c>
    </row>
    <row r="31" spans="1:4" outlineLevel="2" x14ac:dyDescent="0.25">
      <c r="A31" s="7" t="s">
        <v>182</v>
      </c>
      <c r="B31" s="5">
        <v>1</v>
      </c>
      <c r="C31" s="4" t="s">
        <v>118</v>
      </c>
      <c r="D31" s="3">
        <v>1421</v>
      </c>
    </row>
    <row r="32" spans="1:4" outlineLevel="2" x14ac:dyDescent="0.25">
      <c r="A32" s="7" t="s">
        <v>182</v>
      </c>
      <c r="B32" s="5">
        <v>1</v>
      </c>
      <c r="C32" s="4" t="s">
        <v>98</v>
      </c>
      <c r="D32" s="3">
        <v>1106</v>
      </c>
    </row>
    <row r="33" spans="1:4" outlineLevel="2" x14ac:dyDescent="0.25">
      <c r="A33" s="7" t="s">
        <v>182</v>
      </c>
      <c r="B33" s="5">
        <v>1</v>
      </c>
      <c r="C33" s="4" t="s">
        <v>112</v>
      </c>
      <c r="D33" s="3">
        <v>1318</v>
      </c>
    </row>
    <row r="34" spans="1:4" ht="15.75" outlineLevel="1" x14ac:dyDescent="0.25">
      <c r="A34" s="6" t="s">
        <v>158</v>
      </c>
      <c r="B34" s="2">
        <f>SUBTOTAL(9,B35:B36)</f>
        <v>2</v>
      </c>
    </row>
    <row r="35" spans="1:4" outlineLevel="2" x14ac:dyDescent="0.25">
      <c r="A35" s="7" t="s">
        <v>158</v>
      </c>
      <c r="B35" s="5">
        <v>1</v>
      </c>
      <c r="C35" s="4" t="s">
        <v>83</v>
      </c>
      <c r="D35" s="3">
        <v>1246</v>
      </c>
    </row>
    <row r="36" spans="1:4" outlineLevel="2" x14ac:dyDescent="0.25">
      <c r="A36" s="7" t="s">
        <v>158</v>
      </c>
      <c r="B36" s="5">
        <v>1</v>
      </c>
      <c r="C36" s="4" t="s">
        <v>65</v>
      </c>
      <c r="D36" s="3">
        <v>1674</v>
      </c>
    </row>
    <row r="37" spans="1:4" ht="15.75" outlineLevel="1" x14ac:dyDescent="0.25">
      <c r="A37" s="6" t="s">
        <v>167</v>
      </c>
      <c r="B37" s="2">
        <f>SUBTOTAL(9,B38:B39)</f>
        <v>2</v>
      </c>
    </row>
    <row r="38" spans="1:4" outlineLevel="2" x14ac:dyDescent="0.25">
      <c r="A38" s="7" t="s">
        <v>167</v>
      </c>
      <c r="B38" s="5">
        <v>1</v>
      </c>
      <c r="C38" s="4" t="s">
        <v>147</v>
      </c>
      <c r="D38" s="3" t="s">
        <v>148</v>
      </c>
    </row>
    <row r="39" spans="1:4" outlineLevel="2" x14ac:dyDescent="0.25">
      <c r="A39" s="7" t="s">
        <v>167</v>
      </c>
      <c r="B39" s="5">
        <v>1</v>
      </c>
      <c r="C39" s="4" t="s">
        <v>132</v>
      </c>
      <c r="D39" s="3">
        <v>1619</v>
      </c>
    </row>
    <row r="40" spans="1:4" ht="15.75" outlineLevel="1" x14ac:dyDescent="0.25">
      <c r="A40" s="6" t="s">
        <v>166</v>
      </c>
      <c r="B40" s="2">
        <f>SUBTOTAL(9,B41:B42)</f>
        <v>2</v>
      </c>
    </row>
    <row r="41" spans="1:4" outlineLevel="2" x14ac:dyDescent="0.25">
      <c r="A41" s="7" t="s">
        <v>166</v>
      </c>
      <c r="B41" s="5">
        <v>1</v>
      </c>
      <c r="C41" s="4" t="s">
        <v>44</v>
      </c>
      <c r="D41" s="3">
        <v>1272</v>
      </c>
    </row>
    <row r="42" spans="1:4" outlineLevel="2" x14ac:dyDescent="0.25">
      <c r="A42" s="7" t="s">
        <v>166</v>
      </c>
      <c r="B42" s="5">
        <v>1</v>
      </c>
      <c r="C42" s="4" t="s">
        <v>39</v>
      </c>
      <c r="D42" s="3">
        <v>423</v>
      </c>
    </row>
    <row r="43" spans="1:4" ht="15.75" outlineLevel="1" x14ac:dyDescent="0.25">
      <c r="A43" s="6" t="s">
        <v>178</v>
      </c>
      <c r="B43" s="2">
        <f>SUBTOTAL(9,B44:B45)</f>
        <v>2</v>
      </c>
    </row>
    <row r="44" spans="1:4" outlineLevel="2" x14ac:dyDescent="0.25">
      <c r="A44" s="7" t="s">
        <v>178</v>
      </c>
      <c r="B44" s="5">
        <v>1</v>
      </c>
      <c r="C44" s="4" t="s">
        <v>100</v>
      </c>
      <c r="D44" s="3">
        <v>1116</v>
      </c>
    </row>
    <row r="45" spans="1:4" outlineLevel="2" x14ac:dyDescent="0.25">
      <c r="A45" s="7" t="s">
        <v>178</v>
      </c>
      <c r="B45" s="5">
        <v>1</v>
      </c>
      <c r="C45" s="4" t="s">
        <v>67</v>
      </c>
      <c r="D45" s="3">
        <v>542</v>
      </c>
    </row>
    <row r="46" spans="1:4" ht="15.75" outlineLevel="1" x14ac:dyDescent="0.25">
      <c r="A46" s="6" t="s">
        <v>181</v>
      </c>
      <c r="B46" s="2">
        <f>SUBTOTAL(9,B47:B48)</f>
        <v>2</v>
      </c>
    </row>
    <row r="47" spans="1:4" outlineLevel="2" x14ac:dyDescent="0.25">
      <c r="A47" s="7" t="s">
        <v>181</v>
      </c>
      <c r="B47" s="5">
        <v>1</v>
      </c>
      <c r="C47" s="4" t="s">
        <v>49</v>
      </c>
      <c r="D47" s="3">
        <v>1325</v>
      </c>
    </row>
    <row r="48" spans="1:4" outlineLevel="2" x14ac:dyDescent="0.25">
      <c r="A48" s="7" t="s">
        <v>181</v>
      </c>
      <c r="B48" s="5">
        <v>1</v>
      </c>
      <c r="C48" s="4" t="s">
        <v>48</v>
      </c>
      <c r="D48" s="3">
        <v>1300</v>
      </c>
    </row>
    <row r="49" spans="1:4" ht="15.75" outlineLevel="1" x14ac:dyDescent="0.25">
      <c r="A49" s="6" t="s">
        <v>19</v>
      </c>
      <c r="B49" s="2">
        <f>SUBTOTAL(9,B50:B52)</f>
        <v>3</v>
      </c>
    </row>
    <row r="50" spans="1:4" outlineLevel="2" x14ac:dyDescent="0.25">
      <c r="A50" s="7" t="s">
        <v>19</v>
      </c>
      <c r="B50" s="5">
        <v>1</v>
      </c>
      <c r="C50" s="4" t="s">
        <v>122</v>
      </c>
      <c r="D50" s="3">
        <v>1509</v>
      </c>
    </row>
    <row r="51" spans="1:4" outlineLevel="2" x14ac:dyDescent="0.25">
      <c r="A51" s="7" t="s">
        <v>19</v>
      </c>
      <c r="B51" s="5">
        <v>1</v>
      </c>
      <c r="C51" s="4" t="s">
        <v>133</v>
      </c>
      <c r="D51" s="3">
        <v>1633</v>
      </c>
    </row>
    <row r="52" spans="1:4" outlineLevel="2" x14ac:dyDescent="0.25">
      <c r="A52" s="7" t="s">
        <v>19</v>
      </c>
      <c r="B52" s="5">
        <v>1</v>
      </c>
      <c r="C52" s="4" t="s">
        <v>57</v>
      </c>
      <c r="D52" s="3">
        <v>1570</v>
      </c>
    </row>
    <row r="53" spans="1:4" ht="15.75" outlineLevel="1" x14ac:dyDescent="0.25">
      <c r="A53" s="6" t="s">
        <v>187</v>
      </c>
      <c r="B53" s="2">
        <f>SUBTOTAL(9,B54:B55)</f>
        <v>2</v>
      </c>
    </row>
    <row r="54" spans="1:4" outlineLevel="2" x14ac:dyDescent="0.25">
      <c r="A54" s="7" t="s">
        <v>187</v>
      </c>
      <c r="B54" s="5">
        <v>1</v>
      </c>
      <c r="C54" s="4" t="s">
        <v>110</v>
      </c>
      <c r="D54" s="3">
        <v>1268</v>
      </c>
    </row>
    <row r="55" spans="1:4" outlineLevel="2" x14ac:dyDescent="0.25">
      <c r="A55" s="7" t="s">
        <v>187</v>
      </c>
      <c r="B55" s="5">
        <v>1</v>
      </c>
      <c r="C55" s="4" t="s">
        <v>43</v>
      </c>
      <c r="D55" s="3">
        <v>1265</v>
      </c>
    </row>
    <row r="56" spans="1:4" ht="15.75" outlineLevel="1" x14ac:dyDescent="0.25">
      <c r="A56" s="6" t="s">
        <v>170</v>
      </c>
      <c r="B56" s="2">
        <f>SUBTOTAL(9,B57:B58)</f>
        <v>2</v>
      </c>
    </row>
    <row r="57" spans="1:4" outlineLevel="2" x14ac:dyDescent="0.25">
      <c r="A57" s="7" t="s">
        <v>170</v>
      </c>
      <c r="B57" s="5">
        <v>1</v>
      </c>
      <c r="C57" s="4" t="s">
        <v>85</v>
      </c>
      <c r="D57" s="3">
        <v>1404</v>
      </c>
    </row>
    <row r="58" spans="1:4" outlineLevel="2" x14ac:dyDescent="0.25">
      <c r="A58" s="7" t="s">
        <v>170</v>
      </c>
      <c r="B58" s="5">
        <v>1</v>
      </c>
      <c r="C58" s="4" t="s">
        <v>116</v>
      </c>
      <c r="D58" s="3">
        <v>1395</v>
      </c>
    </row>
    <row r="59" spans="1:4" ht="15.75" outlineLevel="1" x14ac:dyDescent="0.25">
      <c r="A59" s="6" t="s">
        <v>162</v>
      </c>
      <c r="B59" s="2">
        <f>SUBTOTAL(9,B60:B62)</f>
        <v>3</v>
      </c>
    </row>
    <row r="60" spans="1:4" outlineLevel="2" x14ac:dyDescent="0.25">
      <c r="A60" s="7" t="s">
        <v>162</v>
      </c>
      <c r="B60" s="5">
        <v>1</v>
      </c>
      <c r="C60" s="4" t="s">
        <v>96</v>
      </c>
      <c r="D60" s="3">
        <v>1055</v>
      </c>
    </row>
    <row r="61" spans="1:4" outlineLevel="2" x14ac:dyDescent="0.25">
      <c r="A61" s="7" t="s">
        <v>162</v>
      </c>
      <c r="B61" s="5">
        <v>1</v>
      </c>
      <c r="C61" s="4" t="s">
        <v>69</v>
      </c>
      <c r="D61" s="3" t="s">
        <v>14</v>
      </c>
    </row>
    <row r="62" spans="1:4" outlineLevel="2" x14ac:dyDescent="0.25">
      <c r="A62" s="7" t="s">
        <v>162</v>
      </c>
      <c r="B62" s="5">
        <v>1</v>
      </c>
      <c r="C62" s="4" t="s">
        <v>68</v>
      </c>
      <c r="D62" s="3" t="s">
        <v>13</v>
      </c>
    </row>
    <row r="63" spans="1:4" ht="15.75" outlineLevel="1" x14ac:dyDescent="0.25">
      <c r="A63" s="6" t="s">
        <v>177</v>
      </c>
      <c r="B63" s="2">
        <f>SUBTOTAL(9,B64:B65)</f>
        <v>2</v>
      </c>
    </row>
    <row r="64" spans="1:4" outlineLevel="2" x14ac:dyDescent="0.25">
      <c r="A64" s="7" t="s">
        <v>177</v>
      </c>
      <c r="B64" s="5">
        <v>1</v>
      </c>
      <c r="C64" s="4" t="s">
        <v>134</v>
      </c>
      <c r="D64" s="3">
        <v>1646</v>
      </c>
    </row>
    <row r="65" spans="1:4" outlineLevel="2" x14ac:dyDescent="0.25">
      <c r="A65" s="7" t="s">
        <v>177</v>
      </c>
      <c r="B65" s="5">
        <v>1</v>
      </c>
      <c r="C65" s="4" t="s">
        <v>55</v>
      </c>
      <c r="D65" s="3">
        <v>1444</v>
      </c>
    </row>
    <row r="66" spans="1:4" ht="15.75" outlineLevel="1" x14ac:dyDescent="0.25">
      <c r="A66" s="6" t="s">
        <v>175</v>
      </c>
      <c r="B66" s="2">
        <f>SUBTOTAL(9,B67:B68)</f>
        <v>2</v>
      </c>
    </row>
    <row r="67" spans="1:4" outlineLevel="2" x14ac:dyDescent="0.25">
      <c r="A67" s="7" t="s">
        <v>175</v>
      </c>
      <c r="B67" s="5">
        <v>1</v>
      </c>
      <c r="C67" s="4" t="s">
        <v>86</v>
      </c>
      <c r="D67" s="3">
        <v>104</v>
      </c>
    </row>
    <row r="68" spans="1:4" outlineLevel="2" x14ac:dyDescent="0.25">
      <c r="A68" s="7" t="s">
        <v>175</v>
      </c>
      <c r="B68" s="5">
        <v>1</v>
      </c>
      <c r="C68" s="4" t="s">
        <v>33</v>
      </c>
      <c r="D68" s="3">
        <v>1721</v>
      </c>
    </row>
    <row r="69" spans="1:4" ht="15.75" outlineLevel="1" x14ac:dyDescent="0.25">
      <c r="A69" s="6" t="s">
        <v>184</v>
      </c>
      <c r="B69" s="2">
        <f>SUBTOTAL(9,B70:B71)</f>
        <v>2</v>
      </c>
    </row>
    <row r="70" spans="1:4" outlineLevel="2" x14ac:dyDescent="0.25">
      <c r="A70" s="7" t="s">
        <v>184</v>
      </c>
      <c r="B70" s="5">
        <v>1</v>
      </c>
      <c r="C70" s="4" t="s">
        <v>35</v>
      </c>
      <c r="D70" s="3">
        <v>1775</v>
      </c>
    </row>
    <row r="71" spans="1:4" outlineLevel="2" x14ac:dyDescent="0.25">
      <c r="A71" s="7" t="s">
        <v>184</v>
      </c>
      <c r="B71" s="5">
        <v>1</v>
      </c>
      <c r="C71" s="4" t="s">
        <v>61</v>
      </c>
      <c r="D71" s="3">
        <v>1541</v>
      </c>
    </row>
    <row r="72" spans="1:4" ht="15.75" outlineLevel="1" x14ac:dyDescent="0.25">
      <c r="A72" s="6" t="s">
        <v>168</v>
      </c>
      <c r="B72" s="2">
        <f>SUBTOTAL(9,B73:B84)</f>
        <v>12</v>
      </c>
    </row>
    <row r="73" spans="1:4" outlineLevel="2" x14ac:dyDescent="0.25">
      <c r="A73" s="7" t="s">
        <v>168</v>
      </c>
      <c r="B73" s="5">
        <v>1</v>
      </c>
      <c r="C73" s="4" t="s">
        <v>91</v>
      </c>
      <c r="D73" s="3" t="s">
        <v>7</v>
      </c>
    </row>
    <row r="74" spans="1:4" outlineLevel="2" x14ac:dyDescent="0.25">
      <c r="A74" s="7" t="s">
        <v>168</v>
      </c>
      <c r="B74" s="5">
        <v>1</v>
      </c>
      <c r="C74" s="4" t="s">
        <v>143</v>
      </c>
      <c r="D74" s="3" t="s">
        <v>5</v>
      </c>
    </row>
    <row r="75" spans="1:4" outlineLevel="2" x14ac:dyDescent="0.25">
      <c r="A75" s="7" t="s">
        <v>168</v>
      </c>
      <c r="B75" s="5">
        <v>1</v>
      </c>
      <c r="C75" s="4" t="s">
        <v>73</v>
      </c>
      <c r="D75" s="3" t="s">
        <v>1</v>
      </c>
    </row>
    <row r="76" spans="1:4" outlineLevel="2" x14ac:dyDescent="0.25">
      <c r="A76" s="7" t="s">
        <v>168</v>
      </c>
      <c r="B76" s="5">
        <v>1</v>
      </c>
      <c r="C76" s="4" t="s">
        <v>76</v>
      </c>
      <c r="D76" s="3" t="s">
        <v>12</v>
      </c>
    </row>
    <row r="77" spans="1:4" outlineLevel="2" x14ac:dyDescent="0.25">
      <c r="A77" s="7" t="s">
        <v>168</v>
      </c>
      <c r="B77" s="5">
        <v>1</v>
      </c>
      <c r="C77" s="4" t="s">
        <v>92</v>
      </c>
      <c r="D77" s="3" t="s">
        <v>8</v>
      </c>
    </row>
    <row r="78" spans="1:4" outlineLevel="2" x14ac:dyDescent="0.25">
      <c r="A78" s="7" t="s">
        <v>168</v>
      </c>
      <c r="B78" s="5">
        <v>1</v>
      </c>
      <c r="C78" s="4" t="s">
        <v>90</v>
      </c>
      <c r="D78" s="3" t="s">
        <v>2</v>
      </c>
    </row>
    <row r="79" spans="1:4" outlineLevel="2" x14ac:dyDescent="0.25">
      <c r="A79" s="7" t="s">
        <v>168</v>
      </c>
      <c r="B79" s="5">
        <v>1</v>
      </c>
      <c r="C79" s="4" t="s">
        <v>114</v>
      </c>
      <c r="D79" s="3">
        <v>1335</v>
      </c>
    </row>
    <row r="80" spans="1:4" outlineLevel="2" x14ac:dyDescent="0.25">
      <c r="A80" s="7" t="s">
        <v>168</v>
      </c>
      <c r="B80" s="5">
        <v>1</v>
      </c>
      <c r="C80" s="4" t="s">
        <v>75</v>
      </c>
      <c r="D80" s="3" t="s">
        <v>6</v>
      </c>
    </row>
    <row r="81" spans="1:4" outlineLevel="2" x14ac:dyDescent="0.25">
      <c r="A81" s="7" t="s">
        <v>168</v>
      </c>
      <c r="B81" s="5">
        <v>1</v>
      </c>
      <c r="C81" s="4" t="s">
        <v>93</v>
      </c>
      <c r="D81" s="3" t="s">
        <v>9</v>
      </c>
    </row>
    <row r="82" spans="1:4" outlineLevel="2" x14ac:dyDescent="0.25">
      <c r="A82" s="7" t="s">
        <v>168</v>
      </c>
      <c r="B82" s="5">
        <v>1</v>
      </c>
      <c r="C82" s="4" t="s">
        <v>78</v>
      </c>
      <c r="D82" s="3" t="s">
        <v>10</v>
      </c>
    </row>
    <row r="83" spans="1:4" outlineLevel="2" x14ac:dyDescent="0.25">
      <c r="A83" s="7" t="s">
        <v>168</v>
      </c>
      <c r="B83" s="5">
        <v>1</v>
      </c>
      <c r="C83" s="4" t="s">
        <v>94</v>
      </c>
      <c r="D83" s="3" t="s">
        <v>11</v>
      </c>
    </row>
    <row r="84" spans="1:4" outlineLevel="2" x14ac:dyDescent="0.25">
      <c r="A84" s="7" t="s">
        <v>168</v>
      </c>
      <c r="B84" s="5">
        <v>1</v>
      </c>
      <c r="C84" s="4" t="s">
        <v>77</v>
      </c>
      <c r="D84" s="3" t="s">
        <v>3</v>
      </c>
    </row>
    <row r="85" spans="1:4" ht="15.75" outlineLevel="1" x14ac:dyDescent="0.25">
      <c r="A85" s="6" t="s">
        <v>169</v>
      </c>
      <c r="B85" s="2">
        <f>SUBTOTAL(9,B86:B87)</f>
        <v>2</v>
      </c>
    </row>
    <row r="86" spans="1:4" outlineLevel="2" x14ac:dyDescent="0.25">
      <c r="A86" s="7" t="s">
        <v>169</v>
      </c>
      <c r="B86" s="5">
        <v>1</v>
      </c>
      <c r="C86" s="4" t="s">
        <v>95</v>
      </c>
      <c r="D86" s="3">
        <v>1022</v>
      </c>
    </row>
    <row r="87" spans="1:4" outlineLevel="2" x14ac:dyDescent="0.25">
      <c r="A87" s="7" t="s">
        <v>169</v>
      </c>
      <c r="B87" s="5">
        <v>1</v>
      </c>
      <c r="C87" s="4" t="s">
        <v>88</v>
      </c>
      <c r="D87" s="3">
        <v>153</v>
      </c>
    </row>
    <row r="88" spans="1:4" ht="15.75" outlineLevel="1" x14ac:dyDescent="0.25">
      <c r="A88" s="6" t="s">
        <v>52</v>
      </c>
      <c r="B88" s="2">
        <f>SUBTOTAL(9,B89:B90)</f>
        <v>2</v>
      </c>
    </row>
    <row r="89" spans="1:4" outlineLevel="2" x14ac:dyDescent="0.25">
      <c r="A89" s="7" t="s">
        <v>52</v>
      </c>
      <c r="B89" s="5">
        <v>1</v>
      </c>
      <c r="C89" s="4" t="s">
        <v>139</v>
      </c>
      <c r="D89" s="3">
        <v>1725</v>
      </c>
    </row>
    <row r="90" spans="1:4" outlineLevel="2" x14ac:dyDescent="0.25">
      <c r="A90" s="7" t="s">
        <v>52</v>
      </c>
      <c r="B90" s="5">
        <v>1</v>
      </c>
      <c r="C90" s="4" t="s">
        <v>121</v>
      </c>
      <c r="D90" s="3">
        <v>1472</v>
      </c>
    </row>
    <row r="91" spans="1:4" ht="15.75" outlineLevel="1" x14ac:dyDescent="0.25">
      <c r="A91" s="6" t="s">
        <v>53</v>
      </c>
      <c r="B91" s="2">
        <f>SUBTOTAL(9,B92:B93)</f>
        <v>2</v>
      </c>
    </row>
    <row r="92" spans="1:4" outlineLevel="2" x14ac:dyDescent="0.25">
      <c r="A92" s="7" t="s">
        <v>53</v>
      </c>
      <c r="B92" s="5">
        <v>1</v>
      </c>
      <c r="C92" s="4" t="s">
        <v>138</v>
      </c>
      <c r="D92" s="3">
        <v>1691</v>
      </c>
    </row>
    <row r="93" spans="1:4" outlineLevel="2" x14ac:dyDescent="0.25">
      <c r="A93" s="7" t="s">
        <v>53</v>
      </c>
      <c r="B93" s="5">
        <v>1</v>
      </c>
      <c r="C93" s="4" t="s">
        <v>62</v>
      </c>
      <c r="D93" s="3">
        <v>1542</v>
      </c>
    </row>
    <row r="94" spans="1:4" ht="15.75" outlineLevel="1" x14ac:dyDescent="0.25">
      <c r="A94" s="6" t="s">
        <v>154</v>
      </c>
      <c r="B94" s="2">
        <f>SUBTOTAL(9,B95:B96)</f>
        <v>2</v>
      </c>
    </row>
    <row r="95" spans="1:4" outlineLevel="2" x14ac:dyDescent="0.25">
      <c r="A95" s="7" t="s">
        <v>154</v>
      </c>
      <c r="B95" s="5">
        <v>1</v>
      </c>
      <c r="C95" s="4" t="s">
        <v>106</v>
      </c>
      <c r="D95" s="3">
        <v>299</v>
      </c>
    </row>
    <row r="96" spans="1:4" outlineLevel="2" x14ac:dyDescent="0.25">
      <c r="A96" s="7" t="s">
        <v>154</v>
      </c>
      <c r="B96" s="5">
        <v>1</v>
      </c>
      <c r="C96" s="4" t="s">
        <v>102</v>
      </c>
      <c r="D96" s="3">
        <v>1131</v>
      </c>
    </row>
    <row r="97" spans="1:4" ht="15.75" outlineLevel="1" x14ac:dyDescent="0.25">
      <c r="A97" s="6" t="s">
        <v>180</v>
      </c>
      <c r="B97" s="2">
        <f>SUBTOTAL(9,B98:B99)</f>
        <v>2</v>
      </c>
    </row>
    <row r="98" spans="1:4" outlineLevel="2" x14ac:dyDescent="0.25">
      <c r="A98" s="7" t="s">
        <v>180</v>
      </c>
      <c r="B98" s="5">
        <v>1</v>
      </c>
      <c r="C98" s="4" t="s">
        <v>30</v>
      </c>
      <c r="D98" s="3">
        <v>520</v>
      </c>
    </row>
    <row r="99" spans="1:4" outlineLevel="2" x14ac:dyDescent="0.25">
      <c r="A99" s="7" t="s">
        <v>180</v>
      </c>
      <c r="B99" s="5">
        <v>1</v>
      </c>
      <c r="C99" s="4" t="s">
        <v>70</v>
      </c>
      <c r="D99" s="3">
        <v>514</v>
      </c>
    </row>
    <row r="100" spans="1:4" ht="15.75" outlineLevel="1" x14ac:dyDescent="0.25">
      <c r="A100" s="6" t="s">
        <v>171</v>
      </c>
      <c r="B100" s="2">
        <f>SUBTOTAL(9,B101:B106)</f>
        <v>6</v>
      </c>
    </row>
    <row r="101" spans="1:4" outlineLevel="2" x14ac:dyDescent="0.25">
      <c r="A101" s="7" t="s">
        <v>171</v>
      </c>
      <c r="B101" s="5">
        <v>1</v>
      </c>
      <c r="C101" s="4" t="s">
        <v>66</v>
      </c>
      <c r="D101" s="3">
        <v>1796</v>
      </c>
    </row>
    <row r="102" spans="1:4" outlineLevel="2" x14ac:dyDescent="0.25">
      <c r="A102" s="7" t="s">
        <v>171</v>
      </c>
      <c r="B102" s="5">
        <v>1</v>
      </c>
      <c r="C102" s="4" t="s">
        <v>131</v>
      </c>
      <c r="D102" s="3">
        <v>1580</v>
      </c>
    </row>
    <row r="103" spans="1:4" outlineLevel="2" x14ac:dyDescent="0.25">
      <c r="A103" s="7" t="s">
        <v>171</v>
      </c>
      <c r="B103" s="5">
        <v>1</v>
      </c>
      <c r="C103" s="4" t="s">
        <v>71</v>
      </c>
      <c r="D103" s="3">
        <v>156</v>
      </c>
    </row>
    <row r="104" spans="1:4" outlineLevel="2" x14ac:dyDescent="0.25">
      <c r="A104" s="7" t="s">
        <v>171</v>
      </c>
      <c r="B104" s="5">
        <v>1</v>
      </c>
      <c r="C104" s="4" t="s">
        <v>38</v>
      </c>
      <c r="D104" s="3">
        <v>400</v>
      </c>
    </row>
    <row r="105" spans="1:4" outlineLevel="2" x14ac:dyDescent="0.25">
      <c r="A105" s="7" t="s">
        <v>171</v>
      </c>
      <c r="B105" s="5">
        <v>1</v>
      </c>
      <c r="C105" s="4" t="s">
        <v>117</v>
      </c>
      <c r="D105" s="3">
        <v>1406</v>
      </c>
    </row>
    <row r="106" spans="1:4" outlineLevel="2" x14ac:dyDescent="0.25">
      <c r="A106" s="7" t="s">
        <v>171</v>
      </c>
      <c r="B106" s="5">
        <v>1</v>
      </c>
      <c r="C106" s="4" t="s">
        <v>18</v>
      </c>
      <c r="D106" s="3">
        <v>1332</v>
      </c>
    </row>
    <row r="107" spans="1:4" ht="15.75" outlineLevel="1" x14ac:dyDescent="0.25">
      <c r="A107" s="6" t="s">
        <v>156</v>
      </c>
      <c r="B107" s="2">
        <f>SUBTOTAL(9,B108:B109)</f>
        <v>2</v>
      </c>
    </row>
    <row r="108" spans="1:4" outlineLevel="2" x14ac:dyDescent="0.25">
      <c r="A108" s="7" t="s">
        <v>156</v>
      </c>
      <c r="B108" s="5">
        <v>1</v>
      </c>
      <c r="C108" s="4" t="s">
        <v>149</v>
      </c>
      <c r="D108" s="3" t="s">
        <v>150</v>
      </c>
    </row>
    <row r="109" spans="1:4" outlineLevel="2" x14ac:dyDescent="0.25">
      <c r="A109" s="7" t="s">
        <v>156</v>
      </c>
      <c r="B109" s="5">
        <v>1</v>
      </c>
      <c r="C109" s="4" t="s">
        <v>151</v>
      </c>
      <c r="D109" s="3">
        <v>1430</v>
      </c>
    </row>
    <row r="110" spans="1:4" ht="15.75" outlineLevel="1" x14ac:dyDescent="0.25">
      <c r="A110" s="6" t="s">
        <v>153</v>
      </c>
      <c r="B110" s="2">
        <f>SUBTOTAL(9,B111:B112)</f>
        <v>2</v>
      </c>
    </row>
    <row r="111" spans="1:4" outlineLevel="2" x14ac:dyDescent="0.25">
      <c r="A111" s="7" t="s">
        <v>153</v>
      </c>
      <c r="B111" s="5">
        <v>1</v>
      </c>
      <c r="C111" s="4" t="s">
        <v>89</v>
      </c>
      <c r="D111" s="3" t="s">
        <v>31</v>
      </c>
    </row>
    <row r="112" spans="1:4" outlineLevel="2" x14ac:dyDescent="0.25">
      <c r="A112" s="7" t="s">
        <v>153</v>
      </c>
      <c r="B112" s="5">
        <v>1</v>
      </c>
      <c r="C112" s="4" t="s">
        <v>72</v>
      </c>
      <c r="D112" s="3" t="s">
        <v>32</v>
      </c>
    </row>
    <row r="113" spans="1:4" ht="15.75" outlineLevel="1" x14ac:dyDescent="0.25">
      <c r="A113" s="6" t="s">
        <v>185</v>
      </c>
      <c r="B113" s="2">
        <f>SUBTOTAL(9,B114:B115)</f>
        <v>2</v>
      </c>
    </row>
    <row r="114" spans="1:4" outlineLevel="2" x14ac:dyDescent="0.25">
      <c r="A114" s="7" t="s">
        <v>185</v>
      </c>
      <c r="B114" s="5">
        <v>1</v>
      </c>
      <c r="C114" s="4" t="s">
        <v>36</v>
      </c>
      <c r="D114" s="3">
        <v>1784</v>
      </c>
    </row>
    <row r="115" spans="1:4" outlineLevel="2" x14ac:dyDescent="0.25">
      <c r="A115" s="7" t="s">
        <v>185</v>
      </c>
      <c r="B115" s="5">
        <v>1</v>
      </c>
      <c r="C115" s="4" t="s">
        <v>136</v>
      </c>
      <c r="D115" s="3">
        <v>1671</v>
      </c>
    </row>
    <row r="116" spans="1:4" ht="15.75" outlineLevel="1" x14ac:dyDescent="0.25">
      <c r="A116" s="6" t="s">
        <v>173</v>
      </c>
      <c r="B116" s="2">
        <f>SUBTOTAL(9,B117:B118)</f>
        <v>2</v>
      </c>
    </row>
    <row r="117" spans="1:4" outlineLevel="2" x14ac:dyDescent="0.25">
      <c r="A117" s="7" t="s">
        <v>173</v>
      </c>
      <c r="B117" s="5">
        <v>1</v>
      </c>
      <c r="C117" s="4" t="s">
        <v>80</v>
      </c>
      <c r="D117" s="3">
        <v>1098</v>
      </c>
    </row>
    <row r="118" spans="1:4" outlineLevel="2" x14ac:dyDescent="0.25">
      <c r="A118" s="7" t="s">
        <v>173</v>
      </c>
      <c r="B118" s="5">
        <v>1</v>
      </c>
      <c r="C118" s="4" t="s">
        <v>28</v>
      </c>
      <c r="D118" s="3">
        <v>416</v>
      </c>
    </row>
    <row r="119" spans="1:4" ht="15.75" outlineLevel="1" x14ac:dyDescent="0.25">
      <c r="A119" s="6" t="s">
        <v>179</v>
      </c>
      <c r="B119" s="2">
        <f>SUBTOTAL(9,B120:B123)</f>
        <v>4</v>
      </c>
    </row>
    <row r="120" spans="1:4" outlineLevel="2" x14ac:dyDescent="0.25">
      <c r="A120" s="7" t="s">
        <v>179</v>
      </c>
      <c r="B120" s="5">
        <v>1</v>
      </c>
      <c r="C120" s="4" t="s">
        <v>51</v>
      </c>
      <c r="D120" s="3">
        <v>1398</v>
      </c>
    </row>
    <row r="121" spans="1:4" outlineLevel="2" x14ac:dyDescent="0.25">
      <c r="A121" s="7" t="s">
        <v>179</v>
      </c>
      <c r="B121" s="5">
        <v>1</v>
      </c>
      <c r="C121" s="4" t="s">
        <v>42</v>
      </c>
      <c r="D121" s="3">
        <v>1259</v>
      </c>
    </row>
    <row r="122" spans="1:4" outlineLevel="2" x14ac:dyDescent="0.25">
      <c r="A122" s="7" t="s">
        <v>179</v>
      </c>
      <c r="B122" s="5">
        <v>1</v>
      </c>
      <c r="C122" s="4" t="s">
        <v>97</v>
      </c>
      <c r="D122" s="3">
        <v>1085</v>
      </c>
    </row>
    <row r="123" spans="1:4" outlineLevel="2" x14ac:dyDescent="0.25">
      <c r="A123" s="7" t="s">
        <v>179</v>
      </c>
      <c r="B123" s="5">
        <v>1</v>
      </c>
      <c r="C123" s="4" t="s">
        <v>60</v>
      </c>
      <c r="D123" s="3">
        <v>1531</v>
      </c>
    </row>
    <row r="124" spans="1:4" ht="15.75" outlineLevel="1" x14ac:dyDescent="0.25">
      <c r="A124" s="6" t="s">
        <v>189</v>
      </c>
      <c r="B124" s="2">
        <f>SUBTOTAL(9,B125:B128)</f>
        <v>4</v>
      </c>
    </row>
    <row r="125" spans="1:4" outlineLevel="2" x14ac:dyDescent="0.25">
      <c r="A125" s="7" t="s">
        <v>189</v>
      </c>
      <c r="B125" s="5">
        <v>1</v>
      </c>
      <c r="C125" s="4" t="s">
        <v>84</v>
      </c>
      <c r="D125" s="3">
        <v>1288</v>
      </c>
    </row>
    <row r="126" spans="1:4" outlineLevel="2" x14ac:dyDescent="0.25">
      <c r="A126" s="7" t="s">
        <v>189</v>
      </c>
      <c r="B126" s="5">
        <v>1</v>
      </c>
      <c r="C126" s="4" t="s">
        <v>119</v>
      </c>
      <c r="D126" s="3">
        <v>1428</v>
      </c>
    </row>
    <row r="127" spans="1:4" outlineLevel="2" x14ac:dyDescent="0.25">
      <c r="A127" s="7" t="s">
        <v>189</v>
      </c>
      <c r="B127" s="5">
        <v>1</v>
      </c>
      <c r="C127" s="4" t="s">
        <v>140</v>
      </c>
      <c r="D127" s="3">
        <v>1757</v>
      </c>
    </row>
    <row r="128" spans="1:4" outlineLevel="2" x14ac:dyDescent="0.25">
      <c r="A128" s="7" t="s">
        <v>189</v>
      </c>
      <c r="B128" s="5">
        <v>1</v>
      </c>
      <c r="C128" s="4" t="s">
        <v>115</v>
      </c>
      <c r="D128" s="3">
        <v>1354</v>
      </c>
    </row>
    <row r="129" spans="1:4" ht="15.75" outlineLevel="1" x14ac:dyDescent="0.25">
      <c r="A129" s="6" t="s">
        <v>159</v>
      </c>
      <c r="B129" s="2">
        <f>SUBTOTAL(9,B130:B131)</f>
        <v>2</v>
      </c>
    </row>
    <row r="130" spans="1:4" outlineLevel="2" x14ac:dyDescent="0.25">
      <c r="A130" s="7" t="s">
        <v>159</v>
      </c>
      <c r="B130" s="5">
        <v>1</v>
      </c>
      <c r="C130" s="4" t="s">
        <v>63</v>
      </c>
      <c r="D130" s="3">
        <v>1594</v>
      </c>
    </row>
    <row r="131" spans="1:4" outlineLevel="2" x14ac:dyDescent="0.25">
      <c r="A131" s="7" t="s">
        <v>159</v>
      </c>
      <c r="B131" s="5">
        <v>1</v>
      </c>
      <c r="C131" s="4" t="s">
        <v>64</v>
      </c>
      <c r="D131" s="3">
        <v>1664</v>
      </c>
    </row>
    <row r="132" spans="1:4" ht="15.75" outlineLevel="1" x14ac:dyDescent="0.25">
      <c r="A132" s="6" t="s">
        <v>152</v>
      </c>
      <c r="B132" s="2">
        <f>SUBTOTAL(9,B133:B134)</f>
        <v>2</v>
      </c>
    </row>
    <row r="133" spans="1:4" outlineLevel="2" x14ac:dyDescent="0.25">
      <c r="A133" s="7" t="s">
        <v>152</v>
      </c>
      <c r="B133" s="5">
        <v>1</v>
      </c>
      <c r="C133" s="4" t="s">
        <v>146</v>
      </c>
      <c r="D133" s="3">
        <v>1806</v>
      </c>
    </row>
    <row r="134" spans="1:4" outlineLevel="2" x14ac:dyDescent="0.25">
      <c r="A134" s="7" t="s">
        <v>152</v>
      </c>
      <c r="B134" s="5">
        <v>1</v>
      </c>
      <c r="C134" s="4" t="s">
        <v>40</v>
      </c>
      <c r="D134" s="3">
        <v>1727</v>
      </c>
    </row>
    <row r="135" spans="1:4" ht="15.75" outlineLevel="1" x14ac:dyDescent="0.25">
      <c r="A135" s="6" t="s">
        <v>157</v>
      </c>
      <c r="B135" s="2">
        <f>SUBTOTAL(9,B136:B137)</f>
        <v>2</v>
      </c>
    </row>
    <row r="136" spans="1:4" outlineLevel="2" x14ac:dyDescent="0.25">
      <c r="A136" s="7" t="s">
        <v>157</v>
      </c>
      <c r="B136" s="5">
        <v>1</v>
      </c>
      <c r="C136" s="4" t="s">
        <v>113</v>
      </c>
      <c r="D136" s="3">
        <v>1321</v>
      </c>
    </row>
    <row r="137" spans="1:4" outlineLevel="2" x14ac:dyDescent="0.25">
      <c r="A137" s="7" t="s">
        <v>157</v>
      </c>
      <c r="B137" s="5">
        <v>1</v>
      </c>
      <c r="C137" s="4" t="s">
        <v>26</v>
      </c>
      <c r="D137" s="3">
        <v>284</v>
      </c>
    </row>
    <row r="138" spans="1:4" ht="15.75" outlineLevel="1" x14ac:dyDescent="0.25">
      <c r="A138" s="6" t="s">
        <v>160</v>
      </c>
      <c r="B138" s="2">
        <f>SUBTOTAL(9,B139:B140)</f>
        <v>2</v>
      </c>
    </row>
    <row r="139" spans="1:4" outlineLevel="2" x14ac:dyDescent="0.25">
      <c r="A139" s="7" t="s">
        <v>160</v>
      </c>
      <c r="B139" s="5">
        <v>1</v>
      </c>
      <c r="C139" s="4" t="s">
        <v>109</v>
      </c>
      <c r="D139" s="3">
        <v>2044</v>
      </c>
    </row>
    <row r="140" spans="1:4" outlineLevel="2" x14ac:dyDescent="0.25">
      <c r="A140" s="7" t="s">
        <v>160</v>
      </c>
      <c r="B140" s="5">
        <v>1</v>
      </c>
      <c r="C140" s="4" t="s">
        <v>50</v>
      </c>
      <c r="D140" s="3">
        <v>1338</v>
      </c>
    </row>
    <row r="141" spans="1:4" ht="15.75" outlineLevel="1" x14ac:dyDescent="0.25">
      <c r="A141" s="6" t="s">
        <v>174</v>
      </c>
      <c r="B141" s="2">
        <f>SUBTOTAL(9,B142:B147)</f>
        <v>6</v>
      </c>
    </row>
    <row r="142" spans="1:4" outlineLevel="2" x14ac:dyDescent="0.25">
      <c r="A142" s="7" t="s">
        <v>174</v>
      </c>
      <c r="B142" s="5">
        <v>1</v>
      </c>
      <c r="C142" s="4" t="s">
        <v>142</v>
      </c>
      <c r="D142" s="3">
        <v>1566</v>
      </c>
    </row>
    <row r="143" spans="1:4" outlineLevel="2" x14ac:dyDescent="0.25">
      <c r="A143" s="7" t="s">
        <v>174</v>
      </c>
      <c r="B143" s="5">
        <v>1</v>
      </c>
      <c r="C143" s="4" t="s">
        <v>128</v>
      </c>
      <c r="D143" s="3" t="s">
        <v>22</v>
      </c>
    </row>
    <row r="144" spans="1:4" outlineLevel="2" x14ac:dyDescent="0.25">
      <c r="A144" s="7" t="s">
        <v>174</v>
      </c>
      <c r="B144" s="5">
        <v>1</v>
      </c>
      <c r="C144" s="4" t="s">
        <v>129</v>
      </c>
      <c r="D144" s="3" t="s">
        <v>23</v>
      </c>
    </row>
    <row r="145" spans="1:4" outlineLevel="2" x14ac:dyDescent="0.25">
      <c r="A145" s="7" t="s">
        <v>174</v>
      </c>
      <c r="B145" s="5">
        <v>1</v>
      </c>
      <c r="C145" s="4" t="s">
        <v>130</v>
      </c>
      <c r="D145" s="3" t="s">
        <v>24</v>
      </c>
    </row>
    <row r="146" spans="1:4" outlineLevel="2" x14ac:dyDescent="0.25">
      <c r="A146" s="7" t="s">
        <v>174</v>
      </c>
      <c r="B146" s="5">
        <v>1</v>
      </c>
      <c r="C146" s="4" t="s">
        <v>127</v>
      </c>
      <c r="D146" s="3" t="s">
        <v>20</v>
      </c>
    </row>
    <row r="147" spans="1:4" outlineLevel="2" x14ac:dyDescent="0.25">
      <c r="A147" s="7" t="s">
        <v>174</v>
      </c>
      <c r="B147" s="5">
        <v>1</v>
      </c>
      <c r="C147" s="4" t="s">
        <v>126</v>
      </c>
      <c r="D147" s="3" t="s">
        <v>21</v>
      </c>
    </row>
    <row r="148" spans="1:4" ht="15.75" outlineLevel="1" x14ac:dyDescent="0.25">
      <c r="A148" s="6" t="s">
        <v>59</v>
      </c>
      <c r="B148" s="2">
        <f>SUBTOTAL(9,B149:B150)</f>
        <v>2</v>
      </c>
    </row>
    <row r="149" spans="1:4" outlineLevel="2" x14ac:dyDescent="0.25">
      <c r="A149" s="7" t="s">
        <v>59</v>
      </c>
      <c r="B149" s="5">
        <v>1</v>
      </c>
      <c r="C149" s="4" t="s">
        <v>123</v>
      </c>
      <c r="D149" s="3">
        <v>1523</v>
      </c>
    </row>
    <row r="150" spans="1:4" outlineLevel="2" x14ac:dyDescent="0.25">
      <c r="A150" s="7" t="s">
        <v>59</v>
      </c>
      <c r="B150" s="5">
        <v>1</v>
      </c>
      <c r="C150" s="4" t="s">
        <v>141</v>
      </c>
      <c r="D150" s="3">
        <v>1781</v>
      </c>
    </row>
    <row r="151" spans="1:4" ht="15.75" outlineLevel="1" x14ac:dyDescent="0.25">
      <c r="A151" s="6" t="s">
        <v>183</v>
      </c>
      <c r="B151" s="2">
        <f>SUBTOTAL(9,B152:B153)</f>
        <v>2</v>
      </c>
    </row>
    <row r="152" spans="1:4" outlineLevel="2" x14ac:dyDescent="0.25">
      <c r="A152" s="7" t="s">
        <v>183</v>
      </c>
      <c r="B152" s="5">
        <v>1</v>
      </c>
      <c r="C152" s="4" t="s">
        <v>41</v>
      </c>
      <c r="D152" s="3" t="s">
        <v>16</v>
      </c>
    </row>
    <row r="153" spans="1:4" outlineLevel="2" x14ac:dyDescent="0.25">
      <c r="A153" s="7" t="s">
        <v>183</v>
      </c>
      <c r="B153" s="5">
        <v>1</v>
      </c>
      <c r="C153" s="4" t="s">
        <v>82</v>
      </c>
      <c r="D153" s="3" t="s">
        <v>15</v>
      </c>
    </row>
    <row r="154" spans="1:4" ht="15.75" outlineLevel="1" x14ac:dyDescent="0.25">
      <c r="A154" s="6" t="s">
        <v>164</v>
      </c>
      <c r="B154" s="2">
        <f>SUBTOTAL(9,B155:B156)</f>
        <v>2</v>
      </c>
    </row>
    <row r="155" spans="1:4" outlineLevel="2" x14ac:dyDescent="0.25">
      <c r="A155" s="7" t="s">
        <v>164</v>
      </c>
      <c r="B155" s="5">
        <v>1</v>
      </c>
      <c r="C155" s="4" t="s">
        <v>125</v>
      </c>
      <c r="D155" s="3">
        <v>1561</v>
      </c>
    </row>
    <row r="156" spans="1:4" outlineLevel="2" x14ac:dyDescent="0.25">
      <c r="A156" s="7" t="s">
        <v>164</v>
      </c>
      <c r="B156" s="5">
        <v>1</v>
      </c>
      <c r="C156" s="4" t="s">
        <v>137</v>
      </c>
      <c r="D156" s="3">
        <v>1676</v>
      </c>
    </row>
    <row r="157" spans="1:4" ht="15.75" outlineLevel="1" x14ac:dyDescent="0.25">
      <c r="A157" s="6" t="s">
        <v>172</v>
      </c>
      <c r="B157" s="2">
        <f>SUBTOTAL(9,B158:B159)</f>
        <v>2</v>
      </c>
    </row>
    <row r="158" spans="1:4" outlineLevel="2" x14ac:dyDescent="0.25">
      <c r="A158" s="7" t="s">
        <v>172</v>
      </c>
      <c r="B158" s="5">
        <v>1</v>
      </c>
      <c r="C158" s="4" t="s">
        <v>81</v>
      </c>
      <c r="D158" s="3">
        <v>1151</v>
      </c>
    </row>
    <row r="159" spans="1:4" outlineLevel="2" x14ac:dyDescent="0.25">
      <c r="A159" s="7" t="s">
        <v>172</v>
      </c>
      <c r="B159" s="5">
        <v>1</v>
      </c>
      <c r="C159" s="4" t="s">
        <v>87</v>
      </c>
      <c r="D159" s="3">
        <v>133</v>
      </c>
    </row>
    <row r="160" spans="1:4" ht="15.75" outlineLevel="1" x14ac:dyDescent="0.25">
      <c r="A160" s="6" t="s">
        <v>155</v>
      </c>
      <c r="B160" s="2">
        <f>SUBTOTAL(9,B161:B162)</f>
        <v>2</v>
      </c>
    </row>
    <row r="161" spans="1:4" outlineLevel="2" x14ac:dyDescent="0.25">
      <c r="A161" s="7" t="s">
        <v>155</v>
      </c>
      <c r="B161" s="5">
        <v>1</v>
      </c>
      <c r="C161" s="4" t="s">
        <v>34</v>
      </c>
      <c r="D161" s="3">
        <v>1774</v>
      </c>
    </row>
    <row r="162" spans="1:4" outlineLevel="2" x14ac:dyDescent="0.25">
      <c r="A162" s="7" t="s">
        <v>155</v>
      </c>
      <c r="B162" s="5">
        <v>1</v>
      </c>
      <c r="C162" s="4" t="s">
        <v>37</v>
      </c>
      <c r="D162" s="3">
        <v>258</v>
      </c>
    </row>
    <row r="163" spans="1:4" ht="15.75" outlineLevel="1" x14ac:dyDescent="0.25">
      <c r="A163" s="6" t="s">
        <v>29</v>
      </c>
      <c r="B163" s="2">
        <f>SUBTOTAL(9,B164:B165)</f>
        <v>2</v>
      </c>
    </row>
    <row r="164" spans="1:4" outlineLevel="2" x14ac:dyDescent="0.25">
      <c r="A164" s="7" t="s">
        <v>29</v>
      </c>
      <c r="B164" s="5">
        <v>1</v>
      </c>
      <c r="C164" s="4" t="s">
        <v>29</v>
      </c>
      <c r="D164" s="3">
        <v>505</v>
      </c>
    </row>
    <row r="165" spans="1:4" outlineLevel="2" x14ac:dyDescent="0.25">
      <c r="A165" s="7" t="s">
        <v>29</v>
      </c>
      <c r="B165" s="5">
        <v>1</v>
      </c>
      <c r="C165" s="4" t="s">
        <v>25</v>
      </c>
      <c r="D165" s="3">
        <v>250</v>
      </c>
    </row>
    <row r="166" spans="1:4" ht="15.75" outlineLevel="1" x14ac:dyDescent="0.25">
      <c r="A166" s="6" t="s">
        <v>176</v>
      </c>
      <c r="B166" s="2">
        <f>SUBTOTAL(9,B167:B168)</f>
        <v>2</v>
      </c>
    </row>
    <row r="167" spans="1:4" outlineLevel="2" x14ac:dyDescent="0.25">
      <c r="A167" s="7" t="s">
        <v>176</v>
      </c>
      <c r="B167" s="5">
        <v>1</v>
      </c>
      <c r="C167" s="4" t="s">
        <v>104</v>
      </c>
      <c r="D167" s="3">
        <v>1202</v>
      </c>
    </row>
    <row r="168" spans="1:4" outlineLevel="2" x14ac:dyDescent="0.25">
      <c r="A168" s="7" t="s">
        <v>176</v>
      </c>
      <c r="B168" s="5">
        <v>1</v>
      </c>
      <c r="C168" s="4" t="s">
        <v>99</v>
      </c>
      <c r="D168" s="3">
        <v>1113</v>
      </c>
    </row>
    <row r="169" spans="1:4" ht="15.75" outlineLevel="1" x14ac:dyDescent="0.25">
      <c r="A169" s="6" t="s">
        <v>161</v>
      </c>
      <c r="B169" s="2">
        <f>SUBTOTAL(9,B170:B171)</f>
        <v>2</v>
      </c>
    </row>
    <row r="170" spans="1:4" outlineLevel="2" x14ac:dyDescent="0.25">
      <c r="A170" s="7" t="s">
        <v>161</v>
      </c>
      <c r="B170" s="5">
        <v>1</v>
      </c>
      <c r="C170" s="4" t="s">
        <v>107</v>
      </c>
      <c r="D170" s="3">
        <v>2010</v>
      </c>
    </row>
    <row r="171" spans="1:4" outlineLevel="2" x14ac:dyDescent="0.25">
      <c r="A171" s="7" t="s">
        <v>161</v>
      </c>
      <c r="B171" s="5">
        <v>1</v>
      </c>
      <c r="C171" s="4" t="s">
        <v>145</v>
      </c>
      <c r="D171" s="3">
        <v>1112</v>
      </c>
    </row>
  </sheetData>
  <sortState xmlns:xlrd2="http://schemas.microsoft.com/office/spreadsheetml/2017/richdata2" ref="A3:D171">
    <sortCondition ref="A3:A171"/>
    <sortCondition ref="C3:C171"/>
    <sortCondition ref="D3:D171"/>
  </sortState>
  <pageMargins left="0.15748031496062992" right="0.15748031496062992" top="0.41" bottom="0.55118110236220474" header="0.15748031496062992" footer="0.15748031496062992"/>
  <pageSetup scale="82" fitToHeight="0" orientation="portrait" horizontalDpi="4294967293" r:id="rId1"/>
  <headerFooter>
    <oddFooter>&amp;L&amp;10&amp;D - &amp;T&amp;C&amp;F&amp;R&amp;10Page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Cas</vt:lpstr>
      <vt:lpstr>Cas!_FilterDatabase</vt:lpstr>
      <vt:lpstr>Cas!Impression_des_titres</vt:lpstr>
      <vt:lpstr>Cas!Zone_d_impression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2024-11-03T17:24:04Z</cp:lastPrinted>
  <dcterms:created xsi:type="dcterms:W3CDTF">2023-03-01T15:09:13Z</dcterms:created>
  <dcterms:modified xsi:type="dcterms:W3CDTF">2024-11-03T17:24:07Z</dcterms:modified>
</cp:coreProperties>
</file>