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5A43C7E2-2B62-4EF9-B4E3-340D732DED2E}" xr6:coauthVersionLast="47" xr6:coauthVersionMax="47" xr10:uidLastSave="{00000000-0000-0000-0000-000000000000}"/>
  <bookViews>
    <workbookView xWindow="-120" yWindow="-120" windowWidth="38640" windowHeight="15840" activeTab="9" xr2:uid="{00000000-000D-0000-FFFF-FFFF00000000}"/>
  </bookViews>
  <sheets>
    <sheet name="20-07-15" sheetId="4" r:id="rId1"/>
    <sheet name="06-10-15" sheetId="6" r:id="rId2"/>
    <sheet name="14-12-18" sheetId="7" r:id="rId3"/>
    <sheet name="19-04-19" sheetId="8" r:id="rId4"/>
    <sheet name="6-03-20" sheetId="9" r:id="rId5"/>
    <sheet name="27-10-20" sheetId="10" r:id="rId6"/>
    <sheet name="18-06-21" sheetId="11" r:id="rId7"/>
    <sheet name="07-09-21" sheetId="12" r:id="rId8"/>
    <sheet name="11-12-21" sheetId="13" r:id="rId9"/>
    <sheet name="27-07-24" sheetId="14" r:id="rId10"/>
    <sheet name="Activités" sheetId="5" r:id="rId11"/>
  </sheets>
  <definedNames>
    <definedName name="Liste_Activités">Activités!$C$5:$C$45</definedName>
    <definedName name="Print_Area" localSheetId="1">'06-10-15'!$A$1:$F$89</definedName>
    <definedName name="Print_Area" localSheetId="7">'07-09-21'!$A$1:$F$90</definedName>
    <definedName name="Print_Area" localSheetId="8">'11-12-21'!$A$1:$F$90</definedName>
    <definedName name="Print_Area" localSheetId="2">'14-12-18'!$A$1:$F$89</definedName>
    <definedName name="Print_Area" localSheetId="6">'18-06-21'!$A$1:$F$90</definedName>
    <definedName name="Print_Area" localSheetId="3">'19-04-19'!$A$1:$F$90</definedName>
    <definedName name="Print_Area" localSheetId="0">'20-07-15'!$A$1:$F$89</definedName>
    <definedName name="Print_Area" localSheetId="9">'27-07-24'!$A$1:$F$90</definedName>
    <definedName name="Print_Area" localSheetId="5">'27-10-20'!$A$1:$F$90</definedName>
    <definedName name="Print_Area" localSheetId="4">'6-03-20'!$A$1:$F$90</definedName>
    <definedName name="Print_Area" localSheetId="10">Activités!$A$1:$D$45</definedName>
    <definedName name="_xlnm.Print_Area" localSheetId="1">'06-10-15'!$A$1:$F$89</definedName>
    <definedName name="_xlnm.Print_Area" localSheetId="7">'07-09-21'!$A$1:$F$90</definedName>
    <definedName name="_xlnm.Print_Area" localSheetId="8">'11-12-21'!$A$1:$F$90</definedName>
    <definedName name="_xlnm.Print_Area" localSheetId="2">'14-12-18'!$A$1:$F$89</definedName>
    <definedName name="_xlnm.Print_Area" localSheetId="6">'18-06-21'!$A$1:$F$90</definedName>
    <definedName name="_xlnm.Print_Area" localSheetId="3">'19-04-19'!$A$1:$F$90</definedName>
    <definedName name="_xlnm.Print_Area" localSheetId="0">'20-07-15'!$A$1:$F$89</definedName>
    <definedName name="_xlnm.Print_Area" localSheetId="9">'27-07-24'!$A$1:$F$90</definedName>
    <definedName name="_xlnm.Print_Area" localSheetId="5">'27-10-20'!$A$1:$F$90</definedName>
    <definedName name="_xlnm.Print_Area" localSheetId="4">'6-03-20'!$A$1:$F$90</definedName>
    <definedName name="Zone_impres_MI" localSheetId="1">#REF!</definedName>
    <definedName name="Zone_impres_MI" localSheetId="7">#REF!</definedName>
    <definedName name="Zone_impres_MI" localSheetId="8">#REF!</definedName>
    <definedName name="Zone_impres_MI" localSheetId="2">#REF!</definedName>
    <definedName name="Zone_impres_MI" localSheetId="6">#REF!</definedName>
    <definedName name="Zone_impres_MI" localSheetId="3">#REF!</definedName>
    <definedName name="Zone_impres_MI" localSheetId="9">#REF!</definedName>
    <definedName name="Zone_impres_MI" localSheetId="5">#REF!</definedName>
    <definedName name="Zone_impres_MI" localSheetId="4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4" l="1"/>
  <c r="E73" i="14" s="1"/>
  <c r="E70" i="13"/>
  <c r="E73" i="13"/>
  <c r="E74" i="13"/>
  <c r="E75" i="13"/>
  <c r="E77" i="13"/>
  <c r="E81" i="13"/>
  <c r="E70" i="12"/>
  <c r="E73" i="12"/>
  <c r="E74" i="12"/>
  <c r="E75" i="12"/>
  <c r="E77" i="12"/>
  <c r="E81" i="12"/>
  <c r="E70" i="11"/>
  <c r="E73" i="11"/>
  <c r="E74" i="11"/>
  <c r="E75" i="11"/>
  <c r="E77" i="11"/>
  <c r="E81" i="11"/>
  <c r="E70" i="10"/>
  <c r="E73" i="10"/>
  <c r="E74" i="10"/>
  <c r="E75" i="10"/>
  <c r="E77" i="10"/>
  <c r="E81" i="10"/>
  <c r="E70" i="9"/>
  <c r="E73" i="9"/>
  <c r="E74" i="9"/>
  <c r="E75" i="9"/>
  <c r="E77" i="9"/>
  <c r="E81" i="9"/>
  <c r="E70" i="8"/>
  <c r="E73" i="8"/>
  <c r="E74" i="8"/>
  <c r="E75" i="8"/>
  <c r="E77" i="8"/>
  <c r="E81" i="8"/>
  <c r="E69" i="7"/>
  <c r="E72" i="7"/>
  <c r="E73" i="7"/>
  <c r="E74" i="7"/>
  <c r="E76" i="7"/>
  <c r="E80" i="7"/>
  <c r="E69" i="6"/>
  <c r="E72" i="6"/>
  <c r="E74" i="6"/>
  <c r="E73" i="6"/>
  <c r="E69" i="4"/>
  <c r="E76" i="6"/>
  <c r="E80" i="6"/>
  <c r="E72" i="4"/>
  <c r="E73" i="4"/>
  <c r="E74" i="4"/>
  <c r="E76" i="4"/>
  <c r="E80" i="4"/>
  <c r="E75" i="14" l="1"/>
  <c r="E74" i="14"/>
  <c r="E77" i="14" l="1"/>
  <c r="E81" i="14" s="1"/>
</calcChain>
</file>

<file path=xl/sharedStrings.xml><?xml version="1.0" encoding="utf-8"?>
<sst xmlns="http://schemas.openxmlformats.org/spreadsheetml/2006/main" count="305" uniqueCount="126">
  <si>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</si>
  <si>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</si>
  <si>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</si>
  <si>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</si>
  <si>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</si>
  <si>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</si>
  <si>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</si>
  <si>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</si>
  <si>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</si>
  <si>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</si>
  <si>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</si>
  <si>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</si>
  <si>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</si>
  <si>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</si>
  <si>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</si>
  <si>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</si>
  <si>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</si>
  <si>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</si>
  <si>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</si>
  <si>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</si>
  <si>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</si>
  <si>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</si>
  <si>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</si>
  <si>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</si>
  <si>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</si>
  <si>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</si>
  <si>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</si>
  <si>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</si>
  <si>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</si>
  <si>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</si>
  <si>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</si>
  <si>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</si>
  <si>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</si>
  <si>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</si>
  <si>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</si>
  <si>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</si>
  <si>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</si>
  <si>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</si>
  <si>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</si>
  <si>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</si>
  <si>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</si>
  <si>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</si>
  <si>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</si>
  <si>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</si>
  <si>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</si>
  <si>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</si>
  <si>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</si>
  <si>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</si>
  <si>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</si>
  <si>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</si>
  <si>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</si>
  <si>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</si>
  <si>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</si>
  <si>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</si>
  <si>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20 juillet 2015</t>
  </si>
  <si>
    <t>PIERRE MELOCHE</t>
  </si>
  <si>
    <t>166560 CANADA INC</t>
  </si>
  <si>
    <t>8645 rue Drolet
Montréal (Québec) H2P 2J1</t>
  </si>
  <si>
    <t># 15167</t>
  </si>
  <si>
    <t xml:space="preserve"> - Recueuillir les informations pour la création de deux société;</t>
  </si>
  <si>
    <t xml:space="preserve"> - Diverses discussions téléphoniques avec vous, le juriste et votre conseiller financier;</t>
  </si>
  <si>
    <t xml:space="preserve"> - Rencontre avec vous aux bureaux de votre courtier;</t>
  </si>
  <si>
    <t>Frais de messager</t>
  </si>
  <si>
    <t>Le 6 octobre 2015</t>
  </si>
  <si>
    <t xml:space="preserve"> - Mise à jour du mémorandum fiscal pour mettre en place la réorganisation;</t>
  </si>
  <si>
    <t xml:space="preserve"> - Compléter les formulaires de Revenu Québec et Revenu Canada pour l'obtention des # ainsi que les informations demandées;</t>
  </si>
  <si>
    <t xml:space="preserve"> - Préparation des 4 formulaires de roulement T2057 et TP-518 requis;</t>
  </si>
  <si>
    <t xml:space="preserve"> - Diverses discussions téléphoniques avec vous, le juriste et votre conseiller financier et votre comptable;</t>
  </si>
  <si>
    <t>Frais de poste</t>
  </si>
  <si>
    <t xml:space="preserve"> - Préparation à la rencontre et rencontre avec vous pour la signature des documents préparés;</t>
  </si>
  <si>
    <t># 15197</t>
  </si>
  <si>
    <t>Le 14 décembre 2018</t>
  </si>
  <si>
    <t>892 rue Laviolette
Longueuil (Québec) J4J 4R3</t>
  </si>
  <si>
    <t># 18266</t>
  </si>
  <si>
    <t>Frais d'un consultant en taxes à la consommation</t>
  </si>
  <si>
    <t xml:space="preserve"> - Analyse des calculs effectués sur la juste valeur marchande par votre comptable et commentaires / modifications ;</t>
  </si>
  <si>
    <t xml:space="preserve"> - Travail avec vous et votre comptable en lien avec la production des impôts au décès de votre père, analyse des acomptes provisionnels à verser et validation ;</t>
  </si>
  <si>
    <t xml:space="preserve"> - Détermination de la meilleure planification fiscale possible et simulation pour déterminer les avantages de chacune ;</t>
  </si>
  <si>
    <t xml:space="preserve"> - Obtention des différentes informations requises pour effectuer le travail auprès de vous et de votre comptable ;</t>
  </si>
  <si>
    <t xml:space="preserve"> - Rencontre avec vous à nos bureaux pour vous expliquer en détails la planification et entammer des démarches;</t>
  </si>
  <si>
    <t xml:space="preserve"> - Diverses discussions téléphoniques avec vous, les juristes au dossier et votre comptable;</t>
  </si>
  <si>
    <t xml:space="preserve"> - Début de préparation des certificats de décharges et analyse requise pour les préparer ;</t>
  </si>
  <si>
    <t xml:space="preserve"> - Préparer une demande de confirmation de solde de compte de dividende en capital ;</t>
  </si>
  <si>
    <t xml:space="preserve"> - Diverses discussions téléphoniques avec un consultant en taxes à la consommation pour valider différents aspects ;</t>
  </si>
  <si>
    <t>Le 19 AVRIL 2019</t>
  </si>
  <si>
    <t># 19109</t>
  </si>
  <si>
    <t xml:space="preserve"> - Préparation, déplacement et rencontre pour la signature de la documentation légale et fiscale ;</t>
  </si>
  <si>
    <t xml:space="preserve"> - Diverses discussions téléphoniques et courriels avec vous, votre comptable et le juriste en lien avec la mise en place ;</t>
  </si>
  <si>
    <t xml:space="preserve"> - Révision de la réclaration de revenus de la successions, commentaires, révision de la déclaration amendée et divers échanges à ce sujet ;</t>
  </si>
  <si>
    <t xml:space="preserve"> - Analyses et travail entourant la préparation des formulaires de demande de certificats de décharges ;</t>
  </si>
  <si>
    <t>Le 6 MARS 2020</t>
  </si>
  <si>
    <t># 20016</t>
  </si>
  <si>
    <t xml:space="preserve"> - Travail avec votre comptable aux demandes de redressement des différentes entités ;</t>
  </si>
  <si>
    <t>11138634 CANADA INC</t>
  </si>
  <si>
    <t xml:space="preserve"> - Différentes discussions téléphoniques relativement à de multiples sujets ;</t>
  </si>
  <si>
    <t xml:space="preserve"> - Rencontre avec vous à nos bureau pour relancer le dossier ;</t>
  </si>
  <si>
    <t xml:space="preserve"> - Travail relativement à la liquidation/dissolution des 2 sociétés ;</t>
  </si>
  <si>
    <t xml:space="preserve"> - Révision de la documentation juridique ;</t>
  </si>
  <si>
    <t xml:space="preserve"> - Travail avec votre comptable relativement aux états financiers / déclarations de revenus / productions des différents feuillets fiscaux ;</t>
  </si>
  <si>
    <t xml:space="preserve"> - Avancement dans la préparation des calculs relativement à la majoration fiscale découlant des liquidations ;</t>
  </si>
  <si>
    <t>Le 27 OCTOBRE 2020</t>
  </si>
  <si>
    <t># 20256</t>
  </si>
  <si>
    <t xml:space="preserve"> - Travail avec vos comptables à la préparation des états financiers et déclaration d'impôt des deux sociétés ;</t>
  </si>
  <si>
    <t xml:space="preserve"> - Différentes discussions téléphoniques avec vous et votre comptable relativement à de multiples sujets ;</t>
  </si>
  <si>
    <t xml:space="preserve"> - Diverses recherches entourant la production tardives de différents choix vs les délais à la préparation ;</t>
  </si>
  <si>
    <t xml:space="preserve"> - Travail entourant les calculs, les limites, etc. entourant la majoration du coût du terrain découlant de la liquidation des sociétés ;</t>
  </si>
  <si>
    <t xml:space="preserve"> - Production de la documentation requise pour appliquer la majoration fiscale des coûts ;</t>
  </si>
  <si>
    <t>Le 18 JUIN 2021</t>
  </si>
  <si>
    <t># 21249</t>
  </si>
  <si>
    <t xml:space="preserve"> - Travail avec vos comptables à la préparation des états financiers et déclaration d'impôt de la société ;</t>
  </si>
  <si>
    <t xml:space="preserve"> - Différentes discussions téléphoniques avec votre comptable relativement aux états financiers et déclarations d'impôts ;</t>
  </si>
  <si>
    <t>Le 7 SEPTEMBRE 2021</t>
  </si>
  <si>
    <t># 21342</t>
  </si>
  <si>
    <t xml:space="preserve"> - Travail avec vos comptables et fournir les différents documents dont ils avaient besoin ;</t>
  </si>
  <si>
    <t xml:space="preserve"> - Analyse des scénarios de fermeture de la société restante, des choix et impacts fiscaux, sommaire par courriel, etc ;</t>
  </si>
  <si>
    <t># 21434</t>
  </si>
  <si>
    <t>Le 11 DÉCEMBRE 2021</t>
  </si>
  <si>
    <t xml:space="preserve"> - Différentes discussions téléphoniques avec vous et les notaires pour la fermeture de la société ;</t>
  </si>
  <si>
    <t xml:space="preserve"> - Rédaction de sommaire et directives juridiques aux notaires pour la fermeture de la société ;</t>
  </si>
  <si>
    <t xml:space="preserve"> - Lecture, analyse et rédaction de divers courriels avec les divers intervenants;</t>
  </si>
  <si>
    <t xml:space="preserve"> - Révision de la documentation juridique afférente aux étapes de fermeture de la société ;</t>
  </si>
  <si>
    <t>SUCCESSION HENRI-PAUL MELOCHE</t>
  </si>
  <si>
    <t>Le 27 JUILLET 2024</t>
  </si>
  <si>
    <t>9326-3820 QUÉBEC INC</t>
  </si>
  <si>
    <t># 24377</t>
  </si>
  <si>
    <t xml:space="preserve"> - Discussion téléphonique avec vous relativement à une planification fiscale vs le 25 juin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</si>
</sst>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12" fillId="0" borderId="0" xfId="0" applyFont="1" applyAlignment="1">
      <alignment horizontal="left" wrapText="1" indent="1" shrinkToFit="1"/>
    </xf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57D34DC-06A7-4C84-89CF-40124FEFE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814FE39-B6A3-4D53-8238-01271A67C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96CB86-6141-44D3-8C6D-83EAC264E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5A4DA4E-1B9D-4D86-A6F3-7A174F097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E5E5CF1-9877-47FA-9FEA-50BF9AF9F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A08C669-960D-43D5-AE68-FAA9BBF1C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AE073F3-EBB8-4C3A-9007-9A5122D2A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33DA5E9-76B6-4748-B165-E7A7F6223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55</v>
      </c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8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3"/>
      <c r="C33" s="53"/>
      <c r="D33" s="53"/>
      <c r="E33" s="29"/>
      <c r="F33" s="22"/>
    </row>
    <row r="34" spans="1:6" ht="14.25" x14ac:dyDescent="0.2">
      <c r="A34" s="22"/>
      <c r="B34" s="53"/>
      <c r="C34" s="53"/>
      <c r="D34" s="53"/>
      <c r="E34" s="29"/>
      <c r="F34" s="22"/>
    </row>
    <row r="35" spans="1:6" ht="14.25" x14ac:dyDescent="0.2">
      <c r="A35" s="22"/>
      <c r="B35" s="53" t="s">
        <v>61</v>
      </c>
      <c r="C35" s="53"/>
      <c r="D35" s="53"/>
      <c r="E35" s="29"/>
      <c r="F35" s="22"/>
    </row>
    <row r="36" spans="1:6" ht="14.25" x14ac:dyDescent="0.2">
      <c r="A36" s="22"/>
      <c r="B36" s="53"/>
      <c r="C36" s="53"/>
      <c r="D36" s="53"/>
      <c r="E36" s="29"/>
      <c r="F36" s="22"/>
    </row>
    <row r="37" spans="1:6" ht="14.25" x14ac:dyDescent="0.2">
      <c r="A37" s="22"/>
      <c r="B37" s="53"/>
      <c r="C37" s="53"/>
      <c r="D37" s="53"/>
      <c r="E37" s="29"/>
      <c r="F37" s="22"/>
    </row>
    <row r="38" spans="1:6" ht="14.25" x14ac:dyDescent="0.2">
      <c r="A38" s="22"/>
      <c r="B38" s="53" t="s">
        <v>59</v>
      </c>
      <c r="C38" s="53"/>
      <c r="D38" s="53"/>
      <c r="E38" s="29"/>
      <c r="F38" s="22"/>
    </row>
    <row r="39" spans="1:6" ht="14.25" x14ac:dyDescent="0.2">
      <c r="A39" s="22"/>
      <c r="B39" s="53"/>
      <c r="C39" s="53"/>
      <c r="D39" s="53"/>
      <c r="E39" s="29"/>
      <c r="F39" s="22"/>
    </row>
    <row r="40" spans="1:6" ht="14.25" x14ac:dyDescent="0.2">
      <c r="A40" s="22"/>
      <c r="B40" s="53"/>
      <c r="C40" s="53"/>
      <c r="D40" s="53"/>
      <c r="E40" s="29"/>
      <c r="F40" s="22"/>
    </row>
    <row r="41" spans="1:6" ht="14.25" x14ac:dyDescent="0.2">
      <c r="A41" s="22"/>
      <c r="B41" s="53" t="s">
        <v>2</v>
      </c>
      <c r="C41" s="53"/>
      <c r="D41" s="53"/>
      <c r="E41" s="29"/>
      <c r="F41" s="22"/>
    </row>
    <row r="42" spans="1:6" ht="14.25" x14ac:dyDescent="0.2">
      <c r="A42" s="22"/>
      <c r="B42" s="53"/>
      <c r="C42" s="53"/>
      <c r="D42" s="53"/>
      <c r="E42" s="29"/>
      <c r="F42" s="22"/>
    </row>
    <row r="43" spans="1:6" ht="14.25" x14ac:dyDescent="0.2">
      <c r="A43" s="22"/>
      <c r="B43" s="53"/>
      <c r="C43" s="53"/>
      <c r="D43" s="53"/>
      <c r="E43" s="29"/>
      <c r="F43" s="22"/>
    </row>
    <row r="44" spans="1:6" ht="14.25" x14ac:dyDescent="0.2">
      <c r="A44" s="22"/>
      <c r="B44" s="53" t="s">
        <v>25</v>
      </c>
      <c r="C44" s="53"/>
      <c r="D44" s="53"/>
      <c r="E44" s="29"/>
      <c r="F44" s="22"/>
    </row>
    <row r="45" spans="1:6" ht="14.25" x14ac:dyDescent="0.2">
      <c r="A45" s="22"/>
      <c r="B45" s="53"/>
      <c r="C45" s="53"/>
      <c r="D45" s="53"/>
      <c r="E45" s="29"/>
      <c r="F45" s="22"/>
    </row>
    <row r="46" spans="1:6" ht="14.25" x14ac:dyDescent="0.2">
      <c r="A46" s="22"/>
      <c r="B46" s="53"/>
      <c r="C46" s="53"/>
      <c r="D46" s="53"/>
      <c r="E46" s="29"/>
      <c r="F46" s="22"/>
    </row>
    <row r="47" spans="1:6" ht="14.25" x14ac:dyDescent="0.2">
      <c r="A47" s="22"/>
      <c r="B47" s="53" t="s">
        <v>25</v>
      </c>
      <c r="C47" s="53"/>
      <c r="D47" s="53"/>
      <c r="E47" s="29"/>
      <c r="F47" s="22"/>
    </row>
    <row r="48" spans="1:6" ht="14.25" x14ac:dyDescent="0.2">
      <c r="A48" s="22"/>
      <c r="B48" s="53"/>
      <c r="C48" s="53"/>
      <c r="D48" s="53"/>
      <c r="E48" s="29"/>
      <c r="F48" s="22"/>
    </row>
    <row r="49" spans="1:6" ht="14.25" x14ac:dyDescent="0.2">
      <c r="A49" s="22"/>
      <c r="B49" s="53"/>
      <c r="C49" s="53"/>
      <c r="D49" s="53"/>
      <c r="E49" s="29"/>
      <c r="F49" s="22"/>
    </row>
    <row r="50" spans="1:6" ht="14.25" x14ac:dyDescent="0.2">
      <c r="A50" s="22"/>
      <c r="B50" s="53" t="s">
        <v>8</v>
      </c>
      <c r="C50" s="53"/>
      <c r="D50" s="53"/>
      <c r="E50" s="29"/>
      <c r="F50" s="22"/>
    </row>
    <row r="51" spans="1:6" ht="14.25" x14ac:dyDescent="0.2">
      <c r="A51" s="22"/>
      <c r="B51" s="53"/>
      <c r="C51" s="53"/>
      <c r="D51" s="53"/>
      <c r="E51" s="29"/>
      <c r="F51" s="22"/>
    </row>
    <row r="52" spans="1:6" ht="14.25" x14ac:dyDescent="0.2">
      <c r="A52" s="22"/>
      <c r="B52" s="53"/>
      <c r="C52" s="53"/>
      <c r="D52" s="53"/>
      <c r="E52" s="29"/>
      <c r="F52" s="22"/>
    </row>
    <row r="53" spans="1:6" ht="14.25" x14ac:dyDescent="0.2">
      <c r="A53" s="22"/>
      <c r="B53" s="53" t="s">
        <v>26</v>
      </c>
      <c r="C53" s="53"/>
      <c r="D53" s="53"/>
      <c r="E53" s="29"/>
      <c r="F53" s="22"/>
    </row>
    <row r="54" spans="1:6" ht="14.25" x14ac:dyDescent="0.2">
      <c r="A54" s="22"/>
      <c r="B54" s="53"/>
      <c r="C54" s="53"/>
      <c r="D54" s="53"/>
      <c r="E54" s="29"/>
      <c r="F54" s="22"/>
    </row>
    <row r="55" spans="1:6" ht="14.25" x14ac:dyDescent="0.2">
      <c r="A55" s="22"/>
      <c r="B55" s="45"/>
      <c r="C55" s="45"/>
      <c r="D55" s="45"/>
      <c r="E55" s="29"/>
      <c r="F55" s="22"/>
    </row>
    <row r="56" spans="1:6" ht="14.25" x14ac:dyDescent="0.2">
      <c r="A56" s="22"/>
      <c r="B56" s="53" t="s">
        <v>24</v>
      </c>
      <c r="C56" s="53"/>
      <c r="D56" s="53"/>
      <c r="E56" s="29"/>
      <c r="F56" s="22"/>
    </row>
    <row r="57" spans="1:6" ht="14.25" x14ac:dyDescent="0.2">
      <c r="A57" s="22"/>
      <c r="B57" s="53"/>
      <c r="C57" s="53"/>
      <c r="D57" s="53"/>
      <c r="E57" s="29"/>
      <c r="F57" s="22"/>
    </row>
    <row r="58" spans="1:6" ht="14.25" x14ac:dyDescent="0.2">
      <c r="A58" s="22"/>
      <c r="B58" s="53"/>
      <c r="C58" s="53"/>
      <c r="D58" s="53"/>
      <c r="E58" s="29"/>
      <c r="F58" s="22"/>
    </row>
    <row r="59" spans="1:6" ht="14.25" x14ac:dyDescent="0.2">
      <c r="A59" s="22"/>
      <c r="B59" s="53" t="s">
        <v>27</v>
      </c>
      <c r="C59" s="53"/>
      <c r="D59" s="53"/>
      <c r="E59" s="29"/>
      <c r="F59" s="22"/>
    </row>
    <row r="60" spans="1:6" ht="14.25" x14ac:dyDescent="0.2">
      <c r="A60" s="22"/>
      <c r="B60" s="53"/>
      <c r="C60" s="53"/>
      <c r="D60" s="53"/>
      <c r="E60" s="29"/>
      <c r="F60" s="22"/>
    </row>
    <row r="61" spans="1:6" ht="14.25" x14ac:dyDescent="0.2">
      <c r="A61" s="22"/>
      <c r="B61" s="53"/>
      <c r="C61" s="53"/>
      <c r="D61" s="53"/>
      <c r="E61" s="29"/>
      <c r="F61" s="22"/>
    </row>
    <row r="62" spans="1:6" ht="14.25" x14ac:dyDescent="0.2">
      <c r="A62" s="22"/>
      <c r="B62" s="53" t="s">
        <v>60</v>
      </c>
      <c r="C62" s="53"/>
      <c r="D62" s="53"/>
      <c r="E62" s="29"/>
      <c r="F62" s="22"/>
    </row>
    <row r="63" spans="1:6" ht="14.25" x14ac:dyDescent="0.2">
      <c r="A63" s="22"/>
      <c r="B63" s="53"/>
      <c r="C63" s="53"/>
      <c r="D63" s="53"/>
      <c r="E63" s="29"/>
      <c r="F63" s="22"/>
    </row>
    <row r="64" spans="1:6" ht="14.25" x14ac:dyDescent="0.2">
      <c r="A64" s="22"/>
      <c r="B64" s="53"/>
      <c r="C64" s="53"/>
      <c r="D64" s="53"/>
      <c r="E64" s="29"/>
      <c r="F64" s="22"/>
    </row>
    <row r="65" spans="1:6" ht="14.25" x14ac:dyDescent="0.2">
      <c r="A65" s="22"/>
      <c r="B65" s="53" t="s">
        <v>41</v>
      </c>
      <c r="C65" s="53"/>
      <c r="D65" s="53"/>
      <c r="E65" s="29"/>
      <c r="F65" s="22"/>
    </row>
    <row r="66" spans="1:6" ht="14.25" x14ac:dyDescent="0.2">
      <c r="A66" s="22"/>
      <c r="B66" s="53"/>
      <c r="C66" s="53"/>
      <c r="D66" s="53"/>
      <c r="E66" s="29"/>
      <c r="F66" s="22"/>
    </row>
    <row r="67" spans="1:6" ht="14.25" x14ac:dyDescent="0.2">
      <c r="A67" s="22"/>
      <c r="B67" s="53"/>
      <c r="C67" s="53"/>
      <c r="D67" s="53"/>
      <c r="E67" s="29"/>
      <c r="F67" s="22"/>
    </row>
    <row r="68" spans="1:6" ht="13.5" customHeight="1" x14ac:dyDescent="0.2">
      <c r="A68" s="22"/>
      <c r="B68" s="53"/>
      <c r="C68" s="53"/>
      <c r="D68" s="53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22*230</f>
        <v>5060</v>
      </c>
      <c r="F69" s="22"/>
    </row>
    <row r="70" spans="1:6" ht="13.5" customHeight="1" x14ac:dyDescent="0.2">
      <c r="A70" s="22"/>
      <c r="B70" s="35" t="s">
        <v>62</v>
      </c>
      <c r="C70" s="27"/>
      <c r="D70" s="27"/>
      <c r="E70" s="31">
        <v>60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5120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256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510.72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5886.72</v>
      </c>
      <c r="F76" s="22"/>
    </row>
    <row r="77" spans="1:6" ht="15.75" thickTop="1" x14ac:dyDescent="0.2">
      <c r="A77" s="22"/>
      <c r="B77" s="57"/>
      <c r="C77" s="57"/>
      <c r="D77" s="57"/>
      <c r="E77" s="37"/>
      <c r="F77" s="22"/>
    </row>
    <row r="78" spans="1:6" ht="15" x14ac:dyDescent="0.2">
      <c r="A78" s="22"/>
      <c r="B78" s="54" t="s">
        <v>21</v>
      </c>
      <c r="C78" s="54"/>
      <c r="D78" s="54"/>
      <c r="E78" s="37">
        <v>0</v>
      </c>
      <c r="F78" s="22"/>
    </row>
    <row r="79" spans="1:6" ht="15" x14ac:dyDescent="0.2">
      <c r="A79" s="22"/>
      <c r="B79" s="57"/>
      <c r="C79" s="57"/>
      <c r="D79" s="57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5886.72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1"/>
      <c r="C83" s="51"/>
      <c r="D83" s="51"/>
      <c r="E83" s="51"/>
      <c r="F83" s="22"/>
    </row>
    <row r="84" spans="1:6" ht="14.25" x14ac:dyDescent="0.2">
      <c r="A84" s="59" t="s">
        <v>43</v>
      </c>
      <c r="B84" s="59"/>
      <c r="C84" s="59"/>
      <c r="D84" s="59"/>
      <c r="E84" s="59"/>
      <c r="F84" s="59"/>
    </row>
    <row r="85" spans="1:6" ht="14.25" x14ac:dyDescent="0.2">
      <c r="A85" s="55" t="s">
        <v>44</v>
      </c>
      <c r="B85" s="55"/>
      <c r="C85" s="55"/>
      <c r="D85" s="55"/>
      <c r="E85" s="55"/>
      <c r="F85" s="5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2"/>
      <c r="C87" s="52"/>
      <c r="D87" s="52"/>
      <c r="E87" s="52"/>
      <c r="F87" s="22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652B-C3CA-4BD7-A798-C12CA6AEF47C}">
  <sheetPr>
    <pageSetUpPr fitToPage="1"/>
  </sheetPr>
  <dimension ref="A12:F93"/>
  <sheetViews>
    <sheetView tabSelected="1" view="pageBreakPreview" topLeftCell="A44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122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55</v>
      </c>
      <c r="C24" s="22"/>
      <c r="D24" s="22"/>
      <c r="E24" s="22"/>
      <c r="F24" s="22"/>
    </row>
    <row r="25" spans="1:6" ht="15" x14ac:dyDescent="0.2">
      <c r="A25" s="18"/>
      <c r="B25" s="26" t="s">
        <v>123</v>
      </c>
      <c r="C25" s="22"/>
      <c r="D25" s="22"/>
      <c r="E25" s="22"/>
      <c r="F25" s="22"/>
    </row>
    <row r="26" spans="1:6" ht="33.75" customHeight="1" x14ac:dyDescent="0.2">
      <c r="A26" s="18"/>
      <c r="B26" s="48" t="s">
        <v>72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124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ht="14.25" x14ac:dyDescent="0.2">
      <c r="A31" s="22"/>
      <c r="B31" s="23" t="s">
        <v>6</v>
      </c>
      <c r="C31" s="23"/>
      <c r="D31" s="23"/>
      <c r="E31" s="29"/>
      <c r="F31" s="22"/>
    </row>
    <row r="32" spans="1:6" ht="14.25" x14ac:dyDescent="0.2">
      <c r="A32" s="22"/>
      <c r="B32" s="53"/>
      <c r="C32" s="53"/>
      <c r="D32" s="53"/>
      <c r="E32" s="29"/>
      <c r="F32" s="22"/>
    </row>
    <row r="33" spans="1:6" ht="14.25" x14ac:dyDescent="0.2">
      <c r="A33" s="22"/>
      <c r="B33" s="53"/>
      <c r="C33" s="53"/>
      <c r="D33" s="53"/>
      <c r="E33" s="29"/>
      <c r="F33" s="22"/>
    </row>
    <row r="34" spans="1:6" ht="14.25" x14ac:dyDescent="0.2">
      <c r="A34" s="22"/>
      <c r="B34" s="53" t="s">
        <v>125</v>
      </c>
      <c r="C34" s="53"/>
      <c r="D34" s="53"/>
      <c r="E34" s="29"/>
      <c r="F34" s="22"/>
    </row>
    <row r="35" spans="1:6" ht="14.25" customHeight="1" x14ac:dyDescent="0.2">
      <c r="A35" s="22"/>
      <c r="B35" s="53"/>
      <c r="C35" s="53"/>
      <c r="D35" s="53"/>
      <c r="E35" s="29"/>
      <c r="F35" s="22"/>
    </row>
    <row r="36" spans="1:6" ht="14.25" x14ac:dyDescent="0.2">
      <c r="A36" s="22"/>
      <c r="B36" s="53"/>
      <c r="C36" s="53"/>
      <c r="D36" s="53"/>
      <c r="E36" s="29"/>
      <c r="F36" s="22"/>
    </row>
    <row r="37" spans="1:6" ht="14.25" x14ac:dyDescent="0.2">
      <c r="A37" s="22"/>
      <c r="B37" s="53"/>
      <c r="C37" s="53"/>
      <c r="D37" s="53"/>
      <c r="E37" s="29"/>
      <c r="F37" s="22"/>
    </row>
    <row r="38" spans="1:6" ht="14.25" x14ac:dyDescent="0.2">
      <c r="A38" s="22"/>
      <c r="B38" s="53"/>
      <c r="C38" s="53"/>
      <c r="D38" s="53"/>
      <c r="E38" s="29"/>
      <c r="F38" s="22"/>
    </row>
    <row r="39" spans="1:6" ht="14.25" x14ac:dyDescent="0.2">
      <c r="A39" s="22"/>
      <c r="B39" s="53"/>
      <c r="C39" s="53"/>
      <c r="D39" s="53"/>
      <c r="E39" s="29"/>
      <c r="F39" s="22"/>
    </row>
    <row r="40" spans="1:6" ht="14.25" x14ac:dyDescent="0.2">
      <c r="A40" s="22"/>
      <c r="B40" s="53"/>
      <c r="C40" s="53"/>
      <c r="D40" s="53"/>
      <c r="E40" s="29"/>
      <c r="F40" s="22"/>
    </row>
    <row r="41" spans="1:6" ht="14.25" x14ac:dyDescent="0.2">
      <c r="A41" s="22"/>
      <c r="B41" s="53"/>
      <c r="C41" s="53"/>
      <c r="D41" s="53"/>
      <c r="E41" s="29"/>
      <c r="F41" s="22"/>
    </row>
    <row r="42" spans="1:6" ht="14.25" x14ac:dyDescent="0.2">
      <c r="A42" s="22"/>
      <c r="B42" s="53"/>
      <c r="C42" s="53"/>
      <c r="D42" s="53"/>
      <c r="E42" s="29"/>
      <c r="F42" s="22"/>
    </row>
    <row r="43" spans="1:6" ht="14.25" x14ac:dyDescent="0.2">
      <c r="A43" s="22"/>
      <c r="B43" s="53"/>
      <c r="C43" s="53"/>
      <c r="D43" s="53"/>
      <c r="E43" s="29"/>
      <c r="F43" s="22"/>
    </row>
    <row r="44" spans="1:6" ht="14.25" x14ac:dyDescent="0.2">
      <c r="A44" s="22"/>
      <c r="B44" s="53"/>
      <c r="C44" s="53"/>
      <c r="D44" s="53"/>
      <c r="E44" s="29"/>
      <c r="F44" s="22"/>
    </row>
    <row r="45" spans="1:6" ht="14.25" x14ac:dyDescent="0.2">
      <c r="A45" s="22"/>
      <c r="B45" s="53"/>
      <c r="C45" s="53"/>
      <c r="D45" s="53"/>
      <c r="E45" s="29"/>
      <c r="F45" s="22"/>
    </row>
    <row r="46" spans="1:6" ht="14.25" x14ac:dyDescent="0.2">
      <c r="A46" s="22"/>
      <c r="B46" s="53"/>
      <c r="C46" s="53"/>
      <c r="D46" s="53"/>
      <c r="E46" s="29"/>
      <c r="F46" s="22"/>
    </row>
    <row r="47" spans="1:6" ht="14.25" x14ac:dyDescent="0.2">
      <c r="A47" s="22"/>
      <c r="B47" s="53"/>
      <c r="C47" s="53"/>
      <c r="D47" s="53"/>
      <c r="E47" s="29"/>
      <c r="F47" s="22"/>
    </row>
    <row r="48" spans="1:6" ht="14.25" x14ac:dyDescent="0.2">
      <c r="A48" s="22"/>
      <c r="B48" s="53"/>
      <c r="C48" s="53"/>
      <c r="D48" s="53"/>
      <c r="E48" s="29"/>
      <c r="F48" s="22"/>
    </row>
    <row r="49" spans="1:6" ht="14.25" x14ac:dyDescent="0.2">
      <c r="A49" s="22"/>
      <c r="B49" s="53"/>
      <c r="C49" s="53"/>
      <c r="D49" s="53"/>
      <c r="E49" s="29"/>
      <c r="F49" s="22"/>
    </row>
    <row r="50" spans="1:6" ht="14.25" x14ac:dyDescent="0.2">
      <c r="A50" s="22"/>
      <c r="B50" s="53"/>
      <c r="C50" s="53"/>
      <c r="D50" s="53"/>
      <c r="E50" s="29"/>
      <c r="F50" s="22"/>
    </row>
    <row r="51" spans="1:6" ht="14.25" x14ac:dyDescent="0.2">
      <c r="A51" s="22"/>
      <c r="B51" s="53"/>
      <c r="C51" s="53"/>
      <c r="D51" s="53"/>
      <c r="E51" s="29"/>
      <c r="F51" s="22"/>
    </row>
    <row r="52" spans="1:6" ht="14.25" x14ac:dyDescent="0.2">
      <c r="A52" s="22"/>
      <c r="B52" s="53"/>
      <c r="C52" s="53"/>
      <c r="D52" s="53"/>
      <c r="E52" s="29"/>
      <c r="F52" s="22"/>
    </row>
    <row r="53" spans="1:6" ht="14.25" x14ac:dyDescent="0.2">
      <c r="A53" s="22"/>
      <c r="B53" s="53"/>
      <c r="C53" s="53"/>
      <c r="D53" s="53"/>
      <c r="E53" s="29"/>
      <c r="F53" s="22"/>
    </row>
    <row r="54" spans="1:6" ht="14.25" x14ac:dyDescent="0.2">
      <c r="A54" s="22"/>
      <c r="B54" s="53"/>
      <c r="C54" s="53"/>
      <c r="D54" s="53"/>
      <c r="E54" s="29"/>
      <c r="F54" s="22"/>
    </row>
    <row r="55" spans="1:6" ht="14.25" x14ac:dyDescent="0.2">
      <c r="A55" s="22"/>
      <c r="B55" s="53"/>
      <c r="C55" s="53"/>
      <c r="D55" s="53"/>
      <c r="E55" s="29"/>
      <c r="F55" s="22"/>
    </row>
    <row r="56" spans="1:6" ht="14.25" x14ac:dyDescent="0.2">
      <c r="A56" s="22"/>
      <c r="B56" s="53"/>
      <c r="C56" s="53"/>
      <c r="D56" s="53"/>
      <c r="E56" s="29"/>
      <c r="F56" s="22"/>
    </row>
    <row r="57" spans="1:6" ht="14.25" x14ac:dyDescent="0.2">
      <c r="A57" s="22"/>
      <c r="B57" s="53"/>
      <c r="C57" s="53"/>
      <c r="D57" s="53"/>
      <c r="E57" s="29"/>
      <c r="F57" s="22"/>
    </row>
    <row r="58" spans="1:6" ht="14.25" x14ac:dyDescent="0.2">
      <c r="A58" s="22"/>
      <c r="B58" s="53"/>
      <c r="C58" s="53"/>
      <c r="D58" s="53"/>
      <c r="E58" s="29"/>
      <c r="F58" s="22"/>
    </row>
    <row r="59" spans="1:6" ht="14.25" x14ac:dyDescent="0.2">
      <c r="A59" s="22"/>
      <c r="B59" s="53"/>
      <c r="C59" s="53"/>
      <c r="D59" s="53"/>
      <c r="E59" s="29"/>
      <c r="F59" s="22"/>
    </row>
    <row r="60" spans="1:6" ht="14.25" x14ac:dyDescent="0.2">
      <c r="A60" s="22"/>
      <c r="B60" s="53"/>
      <c r="C60" s="53"/>
      <c r="D60" s="53"/>
      <c r="E60" s="29"/>
      <c r="F60" s="22"/>
    </row>
    <row r="61" spans="1:6" ht="14.25" x14ac:dyDescent="0.2">
      <c r="A61" s="22"/>
      <c r="B61" s="53"/>
      <c r="C61" s="53"/>
      <c r="D61" s="53"/>
      <c r="E61" s="29"/>
      <c r="F61" s="22"/>
    </row>
    <row r="62" spans="1:6" ht="14.25" x14ac:dyDescent="0.2">
      <c r="A62" s="22"/>
      <c r="B62" s="53"/>
      <c r="C62" s="53"/>
      <c r="D62" s="53"/>
      <c r="E62" s="29"/>
      <c r="F62" s="22"/>
    </row>
    <row r="63" spans="1:6" ht="14.25" x14ac:dyDescent="0.2">
      <c r="A63" s="22"/>
      <c r="B63" s="53"/>
      <c r="C63" s="53"/>
      <c r="D63" s="53"/>
      <c r="E63" s="29"/>
      <c r="F63" s="22"/>
    </row>
    <row r="64" spans="1:6" ht="14.25" x14ac:dyDescent="0.2">
      <c r="A64" s="22"/>
      <c r="B64" s="53"/>
      <c r="C64" s="53"/>
      <c r="D64" s="53"/>
      <c r="E64" s="29"/>
      <c r="F64" s="22"/>
    </row>
    <row r="65" spans="1:6" ht="14.25" x14ac:dyDescent="0.2">
      <c r="A65" s="22"/>
      <c r="B65" s="53"/>
      <c r="C65" s="53"/>
      <c r="D65" s="53"/>
      <c r="E65" s="29"/>
      <c r="F65" s="22"/>
    </row>
    <row r="66" spans="1:6" ht="14.25" x14ac:dyDescent="0.2">
      <c r="A66" s="22"/>
      <c r="B66" s="53"/>
      <c r="C66" s="53"/>
      <c r="D66" s="53"/>
      <c r="E66" s="29"/>
      <c r="F66" s="22"/>
    </row>
    <row r="67" spans="1:6" x14ac:dyDescent="0.2">
      <c r="A67" s="18"/>
      <c r="B67" s="19"/>
      <c r="C67" s="18"/>
      <c r="D67" s="18"/>
      <c r="E67" s="18"/>
    </row>
    <row r="68" spans="1:6" ht="14.25" x14ac:dyDescent="0.2">
      <c r="A68" s="22"/>
      <c r="B68" s="53"/>
      <c r="C68" s="53"/>
      <c r="D68" s="53"/>
      <c r="E68" s="29"/>
      <c r="F68" s="22"/>
    </row>
    <row r="69" spans="1:6" ht="13.5" customHeight="1" x14ac:dyDescent="0.2">
      <c r="A69" s="22"/>
      <c r="B69" s="53"/>
      <c r="C69" s="53"/>
      <c r="D69" s="53"/>
      <c r="E69" s="29"/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0.4*350</f>
        <v>140</v>
      </c>
      <c r="F70" s="22"/>
    </row>
    <row r="71" spans="1:6" ht="13.5" customHeight="1" x14ac:dyDescent="0.2">
      <c r="A71" s="22"/>
      <c r="B71" s="35" t="s">
        <v>68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74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17</v>
      </c>
      <c r="C73" s="27"/>
      <c r="D73" s="27"/>
      <c r="E73" s="30">
        <f>SUM(E70:E72)</f>
        <v>140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7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13.97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19</v>
      </c>
      <c r="C77" s="27"/>
      <c r="D77" s="27"/>
      <c r="E77" s="34">
        <f>SUM(E73:E75)</f>
        <v>160.97</v>
      </c>
      <c r="F77" s="22"/>
    </row>
    <row r="78" spans="1:6" ht="15.75" thickTop="1" x14ac:dyDescent="0.2">
      <c r="A78" s="22"/>
      <c r="B78" s="57"/>
      <c r="C78" s="57"/>
      <c r="D78" s="57"/>
      <c r="E78" s="37"/>
      <c r="F78" s="22"/>
    </row>
    <row r="79" spans="1:6" ht="15" x14ac:dyDescent="0.2">
      <c r="A79" s="22"/>
      <c r="B79" s="54" t="s">
        <v>21</v>
      </c>
      <c r="C79" s="54"/>
      <c r="D79" s="54"/>
      <c r="E79" s="37">
        <v>0</v>
      </c>
      <c r="F79" s="22"/>
    </row>
    <row r="80" spans="1:6" ht="15" x14ac:dyDescent="0.2">
      <c r="A80" s="22"/>
      <c r="B80" s="57"/>
      <c r="C80" s="57"/>
      <c r="D80" s="57"/>
      <c r="E80" s="37"/>
      <c r="F80" s="22"/>
    </row>
    <row r="81" spans="1:6" ht="19.5" customHeight="1" x14ac:dyDescent="0.2">
      <c r="A81" s="22"/>
      <c r="B81" s="38" t="s">
        <v>20</v>
      </c>
      <c r="C81" s="39"/>
      <c r="D81" s="39"/>
      <c r="E81" s="40">
        <f>E77-E79</f>
        <v>160.97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1"/>
      <c r="C84" s="51"/>
      <c r="D84" s="51"/>
      <c r="E84" s="51"/>
      <c r="F84" s="22"/>
    </row>
    <row r="85" spans="1:6" ht="14.25" x14ac:dyDescent="0.2">
      <c r="A85" s="59" t="s">
        <v>43</v>
      </c>
      <c r="B85" s="59"/>
      <c r="C85" s="59"/>
      <c r="D85" s="59"/>
      <c r="E85" s="59"/>
      <c r="F85" s="59"/>
    </row>
    <row r="86" spans="1:6" ht="14.25" x14ac:dyDescent="0.2">
      <c r="A86" s="55" t="s">
        <v>44</v>
      </c>
      <c r="B86" s="55"/>
      <c r="C86" s="55"/>
      <c r="D86" s="55"/>
      <c r="E86" s="55"/>
      <c r="F86" s="55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2"/>
      <c r="C88" s="52"/>
      <c r="D88" s="52"/>
      <c r="E88" s="52"/>
      <c r="F88" s="22"/>
    </row>
    <row r="89" spans="1:6" ht="15" x14ac:dyDescent="0.2">
      <c r="A89" s="58" t="s">
        <v>7</v>
      </c>
      <c r="B89" s="58"/>
      <c r="C89" s="58"/>
      <c r="D89" s="58"/>
      <c r="E89" s="58"/>
      <c r="F89" s="58"/>
    </row>
    <row r="91" spans="1:6" ht="39.75" customHeight="1" x14ac:dyDescent="0.2">
      <c r="B91" s="49"/>
      <c r="C91" s="50"/>
      <c r="D91" s="50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68:D68"/>
    <mergeCell ref="B69:D69"/>
    <mergeCell ref="B78:D78"/>
    <mergeCell ref="B79:D79"/>
    <mergeCell ref="B80:D80"/>
    <mergeCell ref="B84:E84"/>
    <mergeCell ref="B61:D61"/>
    <mergeCell ref="B62:D62"/>
    <mergeCell ref="B63:D63"/>
    <mergeCell ref="B64:D64"/>
    <mergeCell ref="B65:D65"/>
    <mergeCell ref="B66:D6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37:D37"/>
    <mergeCell ref="B38:D38"/>
    <mergeCell ref="B39:D39"/>
    <mergeCell ref="B40:D40"/>
    <mergeCell ref="B41:D41"/>
    <mergeCell ref="B42:D42"/>
    <mergeCell ref="A30:F30"/>
    <mergeCell ref="B32:D32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2:B69" xr:uid="{E609620E-0B9E-40EE-8AF9-F2B84599762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0" t="s">
        <v>1</v>
      </c>
      <c r="C1" s="60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7"/>
      <c r="C4" s="46" t="s">
        <v>3</v>
      </c>
      <c r="D4" s="7"/>
    </row>
    <row r="5" spans="1:4" x14ac:dyDescent="0.2">
      <c r="A5" s="6"/>
      <c r="B5" s="15"/>
      <c r="C5" s="42" t="s">
        <v>42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22</v>
      </c>
      <c r="D7" s="7"/>
    </row>
    <row r="8" spans="1:4" x14ac:dyDescent="0.2">
      <c r="A8" s="6"/>
      <c r="B8" s="15"/>
      <c r="C8" s="8" t="s">
        <v>23</v>
      </c>
      <c r="D8" s="7"/>
    </row>
    <row r="9" spans="1:4" x14ac:dyDescent="0.2">
      <c r="A9" s="6"/>
      <c r="B9" s="15"/>
      <c r="C9" s="8" t="s">
        <v>46</v>
      </c>
      <c r="D9" s="7"/>
    </row>
    <row r="10" spans="1:4" x14ac:dyDescent="0.2">
      <c r="A10" s="6"/>
      <c r="B10" s="15"/>
      <c r="C10" s="8" t="s">
        <v>45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25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26</v>
      </c>
      <c r="D14" s="7"/>
    </row>
    <row r="15" spans="1:4" x14ac:dyDescent="0.2">
      <c r="A15" s="6"/>
      <c r="B15" s="15"/>
      <c r="C15" s="8" t="s">
        <v>24</v>
      </c>
      <c r="D15" s="7"/>
    </row>
    <row r="16" spans="1:4" x14ac:dyDescent="0.2">
      <c r="A16" s="6"/>
      <c r="B16" s="15"/>
      <c r="C16" s="8" t="s">
        <v>27</v>
      </c>
      <c r="D16" s="7"/>
    </row>
    <row r="17" spans="1:4" x14ac:dyDescent="0.2">
      <c r="A17" s="6"/>
      <c r="B17" s="15"/>
      <c r="C17" s="8" t="s">
        <v>28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48</v>
      </c>
      <c r="D20" s="7"/>
    </row>
    <row r="21" spans="1:4" x14ac:dyDescent="0.2">
      <c r="A21" s="6"/>
      <c r="B21" s="15"/>
      <c r="C21" s="8" t="s">
        <v>50</v>
      </c>
      <c r="D21" s="7"/>
    </row>
    <row r="22" spans="1:4" x14ac:dyDescent="0.2">
      <c r="A22" s="6"/>
      <c r="B22" s="15"/>
      <c r="C22" s="8" t="s">
        <v>49</v>
      </c>
      <c r="D22" s="7"/>
    </row>
    <row r="23" spans="1:4" x14ac:dyDescent="0.2">
      <c r="A23" s="6"/>
      <c r="B23" s="15"/>
      <c r="C23" s="8" t="s">
        <v>47</v>
      </c>
      <c r="D23" s="7"/>
    </row>
    <row r="24" spans="1:4" x14ac:dyDescent="0.2">
      <c r="A24" s="6"/>
      <c r="B24" s="15"/>
      <c r="C24" s="9" t="s">
        <v>30</v>
      </c>
      <c r="D24" s="7"/>
    </row>
    <row r="25" spans="1:4" x14ac:dyDescent="0.2">
      <c r="A25" s="6"/>
      <c r="B25" s="15"/>
      <c r="C25" s="9" t="s">
        <v>32</v>
      </c>
      <c r="D25" s="7"/>
    </row>
    <row r="26" spans="1:4" x14ac:dyDescent="0.2">
      <c r="A26" s="6"/>
      <c r="B26" s="15"/>
      <c r="C26" s="9" t="s">
        <v>31</v>
      </c>
      <c r="D26" s="7"/>
    </row>
    <row r="27" spans="1:4" x14ac:dyDescent="0.2">
      <c r="A27" s="6"/>
      <c r="B27" s="15"/>
      <c r="C27" s="9" t="s">
        <v>33</v>
      </c>
      <c r="D27" s="7"/>
    </row>
    <row r="28" spans="1:4" x14ac:dyDescent="0.2">
      <c r="A28" s="6"/>
      <c r="B28" s="15"/>
      <c r="C28" s="9" t="s">
        <v>29</v>
      </c>
      <c r="D28" s="7"/>
    </row>
    <row r="29" spans="1:4" x14ac:dyDescent="0.2">
      <c r="A29" s="6"/>
      <c r="B29" s="15"/>
      <c r="C29" s="9" t="s">
        <v>34</v>
      </c>
      <c r="D29" s="7"/>
    </row>
    <row r="30" spans="1:4" x14ac:dyDescent="0.2">
      <c r="A30" s="6"/>
      <c r="B30" s="15"/>
      <c r="C30" s="9" t="s">
        <v>53</v>
      </c>
      <c r="D30" s="7"/>
    </row>
    <row r="31" spans="1:4" x14ac:dyDescent="0.2">
      <c r="A31" s="6"/>
      <c r="B31" s="15"/>
      <c r="C31" s="8" t="s">
        <v>35</v>
      </c>
      <c r="D31" s="7"/>
    </row>
    <row r="32" spans="1:4" x14ac:dyDescent="0.2">
      <c r="A32" s="6"/>
      <c r="B32" s="15"/>
      <c r="C32" s="8" t="s">
        <v>51</v>
      </c>
      <c r="D32" s="7"/>
    </row>
    <row r="33" spans="1:4" x14ac:dyDescent="0.2">
      <c r="A33" s="6"/>
      <c r="B33" s="15"/>
      <c r="C33" s="8" t="s">
        <v>52</v>
      </c>
      <c r="D33" s="7"/>
    </row>
    <row r="34" spans="1:4" x14ac:dyDescent="0.2">
      <c r="A34" s="6"/>
      <c r="B34" s="15"/>
      <c r="C34" s="8" t="s">
        <v>41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38</v>
      </c>
      <c r="D38" s="7"/>
    </row>
    <row r="39" spans="1:4" x14ac:dyDescent="0.2">
      <c r="A39" s="6"/>
      <c r="B39" s="15"/>
      <c r="C39" s="8" t="s">
        <v>39</v>
      </c>
      <c r="D39" s="7"/>
    </row>
    <row r="40" spans="1:4" x14ac:dyDescent="0.2">
      <c r="A40" s="6"/>
      <c r="B40" s="15"/>
      <c r="C40" s="8" t="s">
        <v>40</v>
      </c>
      <c r="D40" s="7"/>
    </row>
    <row r="41" spans="1:4" x14ac:dyDescent="0.2">
      <c r="A41" s="6"/>
      <c r="B41" s="15"/>
      <c r="C41" s="10" t="s">
        <v>36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37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55</v>
      </c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8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3"/>
      <c r="C33" s="53"/>
      <c r="D33" s="53"/>
      <c r="E33" s="29"/>
      <c r="F33" s="22"/>
    </row>
    <row r="34" spans="1:6" ht="14.25" x14ac:dyDescent="0.2">
      <c r="A34" s="22"/>
      <c r="B34" s="53"/>
      <c r="C34" s="53"/>
      <c r="D34" s="53"/>
      <c r="E34" s="29"/>
      <c r="F34" s="22"/>
    </row>
    <row r="35" spans="1:6" ht="14.25" x14ac:dyDescent="0.2">
      <c r="A35" s="22"/>
      <c r="B35" s="53" t="s">
        <v>64</v>
      </c>
      <c r="C35" s="53"/>
      <c r="D35" s="53"/>
      <c r="E35" s="29"/>
      <c r="F35" s="22"/>
    </row>
    <row r="36" spans="1:6" ht="14.25" x14ac:dyDescent="0.2">
      <c r="A36" s="22"/>
      <c r="B36" s="53"/>
      <c r="C36" s="53"/>
      <c r="D36" s="53"/>
      <c r="E36" s="29"/>
      <c r="F36" s="22"/>
    </row>
    <row r="37" spans="1:6" ht="14.25" x14ac:dyDescent="0.2">
      <c r="A37" s="22"/>
      <c r="B37" s="53"/>
      <c r="C37" s="53"/>
      <c r="D37" s="53"/>
      <c r="E37" s="29"/>
      <c r="F37" s="22"/>
    </row>
    <row r="38" spans="1:6" ht="14.25" x14ac:dyDescent="0.2">
      <c r="A38" s="22"/>
      <c r="B38" s="53" t="s">
        <v>65</v>
      </c>
      <c r="C38" s="53"/>
      <c r="D38" s="53"/>
      <c r="E38" s="29"/>
      <c r="F38" s="22"/>
    </row>
    <row r="39" spans="1:6" ht="14.25" x14ac:dyDescent="0.2">
      <c r="A39" s="22"/>
      <c r="B39" s="53"/>
      <c r="C39" s="53"/>
      <c r="D39" s="53"/>
      <c r="E39" s="29"/>
      <c r="F39" s="22"/>
    </row>
    <row r="40" spans="1:6" ht="14.25" x14ac:dyDescent="0.2">
      <c r="A40" s="22"/>
      <c r="B40" s="53"/>
      <c r="C40" s="53"/>
      <c r="D40" s="53"/>
      <c r="E40" s="29"/>
      <c r="F40" s="22"/>
    </row>
    <row r="41" spans="1:6" ht="14.25" x14ac:dyDescent="0.2">
      <c r="A41" s="22"/>
      <c r="B41" s="53" t="s">
        <v>49</v>
      </c>
      <c r="C41" s="53"/>
      <c r="D41" s="53"/>
      <c r="E41" s="29"/>
      <c r="F41" s="22"/>
    </row>
    <row r="42" spans="1:6" ht="14.25" x14ac:dyDescent="0.2">
      <c r="A42" s="22"/>
      <c r="B42" s="53"/>
      <c r="C42" s="53"/>
      <c r="D42" s="53"/>
      <c r="E42" s="29"/>
      <c r="F42" s="22"/>
    </row>
    <row r="43" spans="1:6" ht="14.25" x14ac:dyDescent="0.2">
      <c r="A43" s="22"/>
      <c r="B43" s="53"/>
      <c r="C43" s="53"/>
      <c r="D43" s="53"/>
      <c r="E43" s="29"/>
      <c r="F43" s="22"/>
    </row>
    <row r="44" spans="1:6" ht="14.25" x14ac:dyDescent="0.2">
      <c r="A44" s="22"/>
      <c r="B44" s="53" t="s">
        <v>66</v>
      </c>
      <c r="C44" s="53"/>
      <c r="D44" s="53"/>
      <c r="E44" s="29"/>
      <c r="F44" s="22"/>
    </row>
    <row r="45" spans="1:6" ht="14.25" x14ac:dyDescent="0.2">
      <c r="A45" s="22"/>
      <c r="B45" s="53"/>
      <c r="C45" s="53"/>
      <c r="D45" s="53"/>
      <c r="E45" s="29"/>
      <c r="F45" s="22"/>
    </row>
    <row r="46" spans="1:6" ht="14.25" x14ac:dyDescent="0.2">
      <c r="A46" s="22"/>
      <c r="B46" s="53"/>
      <c r="C46" s="53"/>
      <c r="D46" s="53"/>
      <c r="E46" s="29"/>
      <c r="F46" s="22"/>
    </row>
    <row r="47" spans="1:6" ht="14.25" x14ac:dyDescent="0.2">
      <c r="A47" s="22"/>
      <c r="B47" s="53" t="s">
        <v>34</v>
      </c>
      <c r="C47" s="53"/>
      <c r="D47" s="53"/>
      <c r="E47" s="29"/>
      <c r="F47" s="22"/>
    </row>
    <row r="48" spans="1:6" ht="14.25" x14ac:dyDescent="0.2">
      <c r="A48" s="22"/>
      <c r="B48" s="53"/>
      <c r="C48" s="53"/>
      <c r="D48" s="53"/>
      <c r="E48" s="29"/>
      <c r="F48" s="22"/>
    </row>
    <row r="49" spans="1:6" ht="14.25" x14ac:dyDescent="0.2">
      <c r="A49" s="22"/>
      <c r="B49" s="53"/>
      <c r="C49" s="53"/>
      <c r="D49" s="53"/>
      <c r="E49" s="29"/>
      <c r="F49" s="22"/>
    </row>
    <row r="50" spans="1:6" ht="14.25" x14ac:dyDescent="0.2">
      <c r="A50" s="22"/>
      <c r="B50" s="53" t="s">
        <v>69</v>
      </c>
      <c r="C50" s="53"/>
      <c r="D50" s="53"/>
      <c r="E50" s="29"/>
      <c r="F50" s="22"/>
    </row>
    <row r="51" spans="1:6" ht="14.25" x14ac:dyDescent="0.2">
      <c r="A51" s="22"/>
      <c r="B51" s="53"/>
      <c r="C51" s="53"/>
      <c r="D51" s="53"/>
      <c r="E51" s="29"/>
      <c r="F51" s="22"/>
    </row>
    <row r="52" spans="1:6" ht="14.25" x14ac:dyDescent="0.2">
      <c r="A52" s="22"/>
      <c r="B52" s="53"/>
      <c r="C52" s="53"/>
      <c r="D52" s="53"/>
      <c r="E52" s="29"/>
      <c r="F52" s="22"/>
    </row>
    <row r="53" spans="1:6" ht="14.25" x14ac:dyDescent="0.2">
      <c r="A53" s="22"/>
      <c r="B53" s="53" t="s">
        <v>67</v>
      </c>
      <c r="C53" s="53"/>
      <c r="D53" s="53"/>
      <c r="E53" s="29"/>
      <c r="F53" s="22"/>
    </row>
    <row r="54" spans="1:6" ht="14.25" x14ac:dyDescent="0.2">
      <c r="A54" s="22"/>
      <c r="B54" s="53"/>
      <c r="C54" s="53"/>
      <c r="D54" s="53"/>
      <c r="E54" s="29"/>
      <c r="F54" s="22"/>
    </row>
    <row r="55" spans="1:6" ht="14.25" x14ac:dyDescent="0.2">
      <c r="A55" s="22"/>
      <c r="B55" s="53"/>
      <c r="C55" s="53"/>
      <c r="D55" s="53"/>
      <c r="E55" s="29"/>
      <c r="F55" s="22"/>
    </row>
    <row r="56" spans="1:6" ht="14.25" x14ac:dyDescent="0.2">
      <c r="A56" s="22"/>
      <c r="B56" s="53" t="s">
        <v>41</v>
      </c>
      <c r="C56" s="53"/>
      <c r="D56" s="53"/>
      <c r="E56" s="29"/>
      <c r="F56" s="22"/>
    </row>
    <row r="57" spans="1:6" ht="14.25" x14ac:dyDescent="0.2">
      <c r="A57" s="22"/>
      <c r="B57" s="53"/>
      <c r="C57" s="53"/>
      <c r="D57" s="53"/>
      <c r="E57" s="29"/>
      <c r="F57" s="22"/>
    </row>
    <row r="58" spans="1:6" ht="14.25" x14ac:dyDescent="0.2">
      <c r="A58" s="22"/>
      <c r="B58" s="53"/>
      <c r="C58" s="53"/>
      <c r="D58" s="53"/>
      <c r="E58" s="29"/>
      <c r="F58" s="22"/>
    </row>
    <row r="59" spans="1:6" ht="14.25" x14ac:dyDescent="0.2">
      <c r="A59" s="22"/>
      <c r="B59" s="53"/>
      <c r="C59" s="53"/>
      <c r="D59" s="53"/>
      <c r="E59" s="29"/>
      <c r="F59" s="22"/>
    </row>
    <row r="60" spans="1:6" ht="14.25" x14ac:dyDescent="0.2">
      <c r="A60" s="22"/>
      <c r="B60" s="53"/>
      <c r="C60" s="53"/>
      <c r="D60" s="53"/>
      <c r="E60" s="29"/>
      <c r="F60" s="22"/>
    </row>
    <row r="61" spans="1:6" ht="14.25" x14ac:dyDescent="0.2">
      <c r="A61" s="22"/>
      <c r="B61" s="53"/>
      <c r="C61" s="53"/>
      <c r="D61" s="53"/>
      <c r="E61" s="29"/>
      <c r="F61" s="22"/>
    </row>
    <row r="62" spans="1:6" ht="14.25" x14ac:dyDescent="0.2">
      <c r="A62" s="22"/>
      <c r="B62" s="53"/>
      <c r="C62" s="53"/>
      <c r="D62" s="53"/>
      <c r="E62" s="29"/>
      <c r="F62" s="22"/>
    </row>
    <row r="63" spans="1:6" ht="14.25" x14ac:dyDescent="0.2">
      <c r="A63" s="22"/>
      <c r="B63" s="53"/>
      <c r="C63" s="53"/>
      <c r="D63" s="53"/>
      <c r="E63" s="29"/>
      <c r="F63" s="22"/>
    </row>
    <row r="64" spans="1:6" ht="14.25" x14ac:dyDescent="0.2">
      <c r="A64" s="22"/>
      <c r="B64" s="53"/>
      <c r="C64" s="53"/>
      <c r="D64" s="53"/>
      <c r="E64" s="29"/>
      <c r="F64" s="22"/>
    </row>
    <row r="65" spans="1:6" ht="14.25" x14ac:dyDescent="0.2">
      <c r="A65" s="22"/>
      <c r="B65" s="53"/>
      <c r="C65" s="53"/>
      <c r="D65" s="53"/>
      <c r="E65" s="29"/>
      <c r="F65" s="22"/>
    </row>
    <row r="66" spans="1:6" ht="14.25" x14ac:dyDescent="0.2">
      <c r="A66" s="22"/>
      <c r="B66" s="53"/>
      <c r="C66" s="53"/>
      <c r="D66" s="53"/>
      <c r="E66" s="29"/>
      <c r="F66" s="22"/>
    </row>
    <row r="67" spans="1:6" ht="14.25" x14ac:dyDescent="0.2">
      <c r="A67" s="22"/>
      <c r="B67" s="53"/>
      <c r="C67" s="53"/>
      <c r="D67" s="53"/>
      <c r="E67" s="29"/>
      <c r="F67" s="22"/>
    </row>
    <row r="68" spans="1:6" ht="13.5" customHeight="1" x14ac:dyDescent="0.2">
      <c r="A68" s="22"/>
      <c r="B68" s="53"/>
      <c r="C68" s="53"/>
      <c r="D68" s="53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18*230</f>
        <v>4140</v>
      </c>
      <c r="F69" s="22"/>
    </row>
    <row r="70" spans="1:6" ht="13.5" customHeight="1" x14ac:dyDescent="0.2">
      <c r="A70" s="22"/>
      <c r="B70" s="35" t="s">
        <v>68</v>
      </c>
      <c r="C70" s="27"/>
      <c r="D70" s="27"/>
      <c r="E70" s="31">
        <v>50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4190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209.5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417.95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4817.45</v>
      </c>
      <c r="F76" s="22"/>
    </row>
    <row r="77" spans="1:6" ht="15.75" thickTop="1" x14ac:dyDescent="0.2">
      <c r="A77" s="22"/>
      <c r="B77" s="57"/>
      <c r="C77" s="57"/>
      <c r="D77" s="57"/>
      <c r="E77" s="37"/>
      <c r="F77" s="22"/>
    </row>
    <row r="78" spans="1:6" ht="15" x14ac:dyDescent="0.2">
      <c r="A78" s="22"/>
      <c r="B78" s="54" t="s">
        <v>21</v>
      </c>
      <c r="C78" s="54"/>
      <c r="D78" s="54"/>
      <c r="E78" s="37">
        <v>0</v>
      </c>
      <c r="F78" s="22"/>
    </row>
    <row r="79" spans="1:6" ht="15" x14ac:dyDescent="0.2">
      <c r="A79" s="22"/>
      <c r="B79" s="57"/>
      <c r="C79" s="57"/>
      <c r="D79" s="57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4817.45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1"/>
      <c r="C83" s="51"/>
      <c r="D83" s="51"/>
      <c r="E83" s="51"/>
      <c r="F83" s="22"/>
    </row>
    <row r="84" spans="1:6" ht="14.25" x14ac:dyDescent="0.2">
      <c r="A84" s="59" t="s">
        <v>43</v>
      </c>
      <c r="B84" s="59"/>
      <c r="C84" s="59"/>
      <c r="D84" s="59"/>
      <c r="E84" s="59"/>
      <c r="F84" s="59"/>
    </row>
    <row r="85" spans="1:6" ht="14.25" x14ac:dyDescent="0.2">
      <c r="A85" s="55" t="s">
        <v>44</v>
      </c>
      <c r="B85" s="55"/>
      <c r="C85" s="55"/>
      <c r="D85" s="55"/>
      <c r="E85" s="55"/>
      <c r="F85" s="5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2"/>
      <c r="C87" s="52"/>
      <c r="D87" s="52"/>
      <c r="E87" s="52"/>
      <c r="F87" s="22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30:F30"/>
    <mergeCell ref="B33:D33"/>
    <mergeCell ref="B34:D34"/>
    <mergeCell ref="B35:D35"/>
    <mergeCell ref="B37:D37"/>
    <mergeCell ref="B36:D36"/>
    <mergeCell ref="B53:D53"/>
    <mergeCell ref="B40:D40"/>
    <mergeCell ref="B41:D41"/>
    <mergeCell ref="B43:D43"/>
    <mergeCell ref="B44:D44"/>
    <mergeCell ref="B46:D46"/>
    <mergeCell ref="B47:D47"/>
    <mergeCell ref="B38:D38"/>
    <mergeCell ref="B62:D62"/>
    <mergeCell ref="B39:D39"/>
    <mergeCell ref="B42:D42"/>
    <mergeCell ref="B48:D48"/>
    <mergeCell ref="B45:D45"/>
    <mergeCell ref="B54:D54"/>
    <mergeCell ref="B56:D56"/>
    <mergeCell ref="B49:D49"/>
    <mergeCell ref="B50:D50"/>
    <mergeCell ref="B51:D51"/>
    <mergeCell ref="B52:D52"/>
    <mergeCell ref="B57:D57"/>
    <mergeCell ref="B58:D58"/>
    <mergeCell ref="B59:D59"/>
    <mergeCell ref="B60:D60"/>
    <mergeCell ref="B55:D55"/>
    <mergeCell ref="B77:D77"/>
    <mergeCell ref="B78:D78"/>
    <mergeCell ref="B79:D79"/>
    <mergeCell ref="B83:E83"/>
    <mergeCell ref="B63:D63"/>
    <mergeCell ref="B64:D64"/>
    <mergeCell ref="B65:D65"/>
    <mergeCell ref="B66:D66"/>
    <mergeCell ref="B67:D67"/>
    <mergeCell ref="B68:D68"/>
    <mergeCell ref="B61:D61"/>
    <mergeCell ref="B87:E87"/>
    <mergeCell ref="A88:F88"/>
    <mergeCell ref="B90:D90"/>
    <mergeCell ref="A84:F84"/>
    <mergeCell ref="A85:F85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BA05-218D-4CBF-9D3A-72C7842C3DED}">
  <sheetPr>
    <pageSetUpPr fitToPage="1"/>
  </sheetPr>
  <dimension ref="A12:F92"/>
  <sheetViews>
    <sheetView view="pageBreakPreview" zoomScale="80" zoomScaleNormal="100" zoomScaleSheetLayoutView="80" workbookViewId="0">
      <selection activeCell="B62" sqref="B62:D6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55</v>
      </c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8" t="s">
        <v>72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ht="14.25" x14ac:dyDescent="0.2">
      <c r="A31" s="22"/>
      <c r="B31" s="23" t="s">
        <v>6</v>
      </c>
      <c r="C31" s="23"/>
      <c r="D31" s="23"/>
      <c r="E31" s="29"/>
      <c r="F31" s="22"/>
    </row>
    <row r="32" spans="1:6" ht="14.25" x14ac:dyDescent="0.2">
      <c r="A32" s="22"/>
      <c r="B32" s="53"/>
      <c r="C32" s="53"/>
      <c r="D32" s="53"/>
      <c r="E32" s="29"/>
      <c r="F32" s="22"/>
    </row>
    <row r="33" spans="1:6" ht="14.25" x14ac:dyDescent="0.2">
      <c r="A33" s="22"/>
      <c r="B33" s="53" t="s">
        <v>75</v>
      </c>
      <c r="C33" s="53"/>
      <c r="D33" s="53"/>
      <c r="E33" s="29"/>
      <c r="F33" s="22"/>
    </row>
    <row r="34" spans="1:6" ht="14.25" x14ac:dyDescent="0.2">
      <c r="A34" s="22"/>
      <c r="B34" s="53"/>
      <c r="C34" s="53"/>
      <c r="D34" s="53"/>
      <c r="E34" s="29"/>
      <c r="F34" s="22"/>
    </row>
    <row r="35" spans="1:6" ht="31.5" customHeight="1" x14ac:dyDescent="0.2">
      <c r="A35" s="22"/>
      <c r="B35" s="53" t="s">
        <v>76</v>
      </c>
      <c r="C35" s="53"/>
      <c r="D35" s="53"/>
      <c r="E35" s="29"/>
      <c r="F35" s="22"/>
    </row>
    <row r="36" spans="1:6" ht="14.25" x14ac:dyDescent="0.2">
      <c r="A36" s="22"/>
      <c r="B36" s="53"/>
      <c r="C36" s="53"/>
      <c r="D36" s="53"/>
      <c r="E36" s="29"/>
      <c r="F36" s="22"/>
    </row>
    <row r="37" spans="1:6" ht="14.25" x14ac:dyDescent="0.2">
      <c r="A37" s="22"/>
      <c r="B37" s="53" t="s">
        <v>77</v>
      </c>
      <c r="C37" s="53"/>
      <c r="D37" s="53"/>
      <c r="E37" s="29"/>
      <c r="F37" s="22"/>
    </row>
    <row r="38" spans="1:6" ht="14.25" x14ac:dyDescent="0.2">
      <c r="A38" s="22"/>
      <c r="B38" s="53"/>
      <c r="C38" s="53"/>
      <c r="D38" s="53"/>
      <c r="E38" s="29"/>
      <c r="F38" s="22"/>
    </row>
    <row r="39" spans="1:6" ht="14.25" x14ac:dyDescent="0.2">
      <c r="A39" s="22"/>
      <c r="B39" s="53" t="s">
        <v>78</v>
      </c>
      <c r="C39" s="53"/>
      <c r="D39" s="53"/>
      <c r="E39" s="29"/>
      <c r="F39" s="22"/>
    </row>
    <row r="40" spans="1:6" ht="14.25" x14ac:dyDescent="0.2">
      <c r="A40" s="22"/>
      <c r="B40" s="53"/>
      <c r="C40" s="53"/>
      <c r="D40" s="53"/>
      <c r="E40" s="29"/>
      <c r="F40" s="22"/>
    </row>
    <row r="41" spans="1:6" ht="14.25" x14ac:dyDescent="0.2">
      <c r="A41" s="22"/>
      <c r="B41" s="53" t="s">
        <v>46</v>
      </c>
      <c r="C41" s="53"/>
      <c r="D41" s="53"/>
      <c r="E41" s="29"/>
      <c r="F41" s="22"/>
    </row>
    <row r="42" spans="1:6" ht="14.25" x14ac:dyDescent="0.2">
      <c r="A42" s="22"/>
      <c r="B42" s="53"/>
      <c r="C42" s="53"/>
      <c r="D42" s="53"/>
      <c r="E42" s="29"/>
      <c r="F42" s="22"/>
    </row>
    <row r="43" spans="1:6" ht="14.25" x14ac:dyDescent="0.2">
      <c r="A43" s="22"/>
      <c r="B43" s="53" t="s">
        <v>2</v>
      </c>
      <c r="C43" s="53"/>
      <c r="D43" s="53"/>
      <c r="E43" s="29"/>
      <c r="F43" s="22"/>
    </row>
    <row r="44" spans="1:6" ht="14.25" x14ac:dyDescent="0.2">
      <c r="A44" s="22"/>
      <c r="B44" s="53"/>
      <c r="C44" s="53"/>
      <c r="D44" s="53"/>
      <c r="E44" s="29"/>
      <c r="F44" s="22"/>
    </row>
    <row r="45" spans="1:6" ht="14.25" x14ac:dyDescent="0.2">
      <c r="A45" s="22"/>
      <c r="B45" s="53" t="s">
        <v>25</v>
      </c>
      <c r="C45" s="53"/>
      <c r="D45" s="53"/>
      <c r="E45" s="29"/>
      <c r="F45" s="22"/>
    </row>
    <row r="46" spans="1:6" ht="14.25" x14ac:dyDescent="0.2">
      <c r="A46" s="22"/>
      <c r="B46" s="53"/>
      <c r="C46" s="53"/>
      <c r="D46" s="53"/>
      <c r="E46" s="29"/>
      <c r="F46" s="22"/>
    </row>
    <row r="47" spans="1:6" ht="14.25" x14ac:dyDescent="0.2">
      <c r="A47" s="22"/>
      <c r="B47" s="53" t="s">
        <v>8</v>
      </c>
      <c r="C47" s="53"/>
      <c r="D47" s="53"/>
      <c r="E47" s="29"/>
      <c r="F47" s="22"/>
    </row>
    <row r="48" spans="1:6" ht="14.25" x14ac:dyDescent="0.2">
      <c r="A48" s="22"/>
      <c r="B48" s="53"/>
      <c r="C48" s="53"/>
      <c r="D48" s="53"/>
      <c r="E48" s="29"/>
      <c r="F48" s="22"/>
    </row>
    <row r="49" spans="1:6" ht="14.25" x14ac:dyDescent="0.2">
      <c r="A49" s="22"/>
      <c r="B49" s="53" t="s">
        <v>26</v>
      </c>
      <c r="C49" s="53"/>
      <c r="D49" s="53"/>
      <c r="E49" s="29"/>
      <c r="F49" s="22"/>
    </row>
    <row r="50" spans="1:6" ht="14.25" x14ac:dyDescent="0.2">
      <c r="A50" s="22"/>
      <c r="B50" s="53"/>
      <c r="C50" s="53"/>
      <c r="D50" s="53"/>
      <c r="E50" s="29"/>
      <c r="F50" s="22"/>
    </row>
    <row r="51" spans="1:6" ht="14.25" x14ac:dyDescent="0.2">
      <c r="A51" s="22"/>
      <c r="B51" s="53" t="s">
        <v>24</v>
      </c>
      <c r="C51" s="53"/>
      <c r="D51" s="53"/>
      <c r="E51" s="29"/>
      <c r="F51" s="22"/>
    </row>
    <row r="52" spans="1:6" ht="14.25" x14ac:dyDescent="0.2">
      <c r="A52" s="22"/>
      <c r="B52" s="53"/>
      <c r="C52" s="53"/>
      <c r="D52" s="53"/>
      <c r="E52" s="29"/>
      <c r="F52" s="22"/>
    </row>
    <row r="53" spans="1:6" ht="14.25" x14ac:dyDescent="0.2">
      <c r="A53" s="22"/>
      <c r="B53" s="53" t="s">
        <v>27</v>
      </c>
      <c r="C53" s="53"/>
      <c r="D53" s="53"/>
      <c r="E53" s="29"/>
      <c r="F53" s="22"/>
    </row>
    <row r="54" spans="1:6" ht="14.25" x14ac:dyDescent="0.2">
      <c r="A54" s="22"/>
      <c r="B54" s="53"/>
      <c r="C54" s="53"/>
      <c r="D54" s="53"/>
      <c r="E54" s="29"/>
      <c r="F54" s="22"/>
    </row>
    <row r="55" spans="1:6" ht="14.25" x14ac:dyDescent="0.2">
      <c r="A55" s="22"/>
      <c r="B55" s="53" t="s">
        <v>50</v>
      </c>
      <c r="C55" s="53"/>
      <c r="D55" s="53"/>
      <c r="E55" s="29"/>
      <c r="F55" s="22"/>
    </row>
    <row r="56" spans="1:6" ht="14.25" x14ac:dyDescent="0.2">
      <c r="A56" s="22"/>
      <c r="B56" s="53"/>
      <c r="C56" s="53"/>
      <c r="D56" s="53"/>
      <c r="E56" s="29"/>
      <c r="F56" s="22"/>
    </row>
    <row r="57" spans="1:6" ht="14.25" x14ac:dyDescent="0.2">
      <c r="A57" s="22"/>
      <c r="B57" s="53" t="s">
        <v>79</v>
      </c>
      <c r="C57" s="53"/>
      <c r="D57" s="53"/>
      <c r="E57" s="29"/>
      <c r="F57" s="22"/>
    </row>
    <row r="58" spans="1:6" ht="14.25" x14ac:dyDescent="0.2">
      <c r="A58" s="22"/>
      <c r="B58" s="53"/>
      <c r="C58" s="53"/>
      <c r="D58" s="53"/>
      <c r="E58" s="29"/>
      <c r="F58" s="22"/>
    </row>
    <row r="59" spans="1:6" ht="14.25" x14ac:dyDescent="0.2">
      <c r="A59" s="22"/>
      <c r="B59" s="53" t="s">
        <v>80</v>
      </c>
      <c r="C59" s="53"/>
      <c r="D59" s="53"/>
      <c r="E59" s="29"/>
      <c r="F59" s="22"/>
    </row>
    <row r="60" spans="1:6" ht="14.25" x14ac:dyDescent="0.2">
      <c r="A60" s="22"/>
      <c r="B60" s="53"/>
      <c r="C60" s="53"/>
      <c r="D60" s="53"/>
      <c r="E60" s="29"/>
      <c r="F60" s="22"/>
    </row>
    <row r="61" spans="1:6" ht="14.25" x14ac:dyDescent="0.2">
      <c r="A61" s="22"/>
      <c r="B61" s="53" t="s">
        <v>41</v>
      </c>
      <c r="C61" s="53"/>
      <c r="D61" s="53"/>
      <c r="E61" s="29"/>
      <c r="F61" s="22"/>
    </row>
    <row r="62" spans="1:6" ht="14.25" x14ac:dyDescent="0.2">
      <c r="A62" s="22"/>
      <c r="B62" s="53"/>
      <c r="C62" s="53"/>
      <c r="D62" s="53"/>
      <c r="E62" s="29"/>
      <c r="F62" s="22"/>
    </row>
    <row r="63" spans="1:6" ht="14.25" x14ac:dyDescent="0.2">
      <c r="A63" s="22"/>
      <c r="B63" s="53" t="s">
        <v>81</v>
      </c>
      <c r="C63" s="53"/>
      <c r="D63" s="53"/>
      <c r="E63" s="29"/>
      <c r="F63" s="22"/>
    </row>
    <row r="64" spans="1:6" ht="14.25" x14ac:dyDescent="0.2">
      <c r="A64" s="22"/>
      <c r="B64" s="53"/>
      <c r="C64" s="53"/>
      <c r="D64" s="53"/>
      <c r="E64" s="29"/>
      <c r="F64" s="22"/>
    </row>
    <row r="65" spans="1:6" ht="14.25" x14ac:dyDescent="0.2">
      <c r="A65" s="22"/>
      <c r="B65" s="53" t="s">
        <v>82</v>
      </c>
      <c r="C65" s="53"/>
      <c r="D65" s="53"/>
      <c r="E65" s="29"/>
      <c r="F65" s="22"/>
    </row>
    <row r="66" spans="1:6" x14ac:dyDescent="0.2">
      <c r="A66" s="18"/>
      <c r="B66" s="19"/>
      <c r="C66" s="18"/>
      <c r="D66" s="18"/>
      <c r="E66" s="18"/>
    </row>
    <row r="67" spans="1:6" ht="14.25" x14ac:dyDescent="0.2">
      <c r="A67" s="22"/>
      <c r="B67" s="53" t="s">
        <v>83</v>
      </c>
      <c r="C67" s="53"/>
      <c r="D67" s="53"/>
      <c r="E67" s="29"/>
      <c r="F67" s="22"/>
    </row>
    <row r="68" spans="1:6" ht="13.5" customHeight="1" x14ac:dyDescent="0.2">
      <c r="A68" s="22"/>
      <c r="B68" s="53"/>
      <c r="C68" s="53"/>
      <c r="D68" s="53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45.75*255</f>
        <v>11666.25</v>
      </c>
      <c r="F69" s="22"/>
    </row>
    <row r="70" spans="1:6" ht="13.5" customHeight="1" x14ac:dyDescent="0.2">
      <c r="A70" s="22"/>
      <c r="B70" s="35" t="s">
        <v>68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74</v>
      </c>
      <c r="C71" s="27"/>
      <c r="D71" s="27"/>
      <c r="E71" s="31">
        <v>250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11916.25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595.80999999999995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1188.6500000000001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13700.71</v>
      </c>
      <c r="F76" s="22"/>
    </row>
    <row r="77" spans="1:6" ht="15.75" thickTop="1" x14ac:dyDescent="0.2">
      <c r="A77" s="22"/>
      <c r="B77" s="57"/>
      <c r="C77" s="57"/>
      <c r="D77" s="57"/>
      <c r="E77" s="37"/>
      <c r="F77" s="22"/>
    </row>
    <row r="78" spans="1:6" ht="15" x14ac:dyDescent="0.2">
      <c r="A78" s="22"/>
      <c r="B78" s="54" t="s">
        <v>21</v>
      </c>
      <c r="C78" s="54"/>
      <c r="D78" s="54"/>
      <c r="E78" s="37">
        <v>0</v>
      </c>
      <c r="F78" s="22"/>
    </row>
    <row r="79" spans="1:6" ht="15" x14ac:dyDescent="0.2">
      <c r="A79" s="22"/>
      <c r="B79" s="57"/>
      <c r="C79" s="57"/>
      <c r="D79" s="57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13700.71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1"/>
      <c r="C83" s="51"/>
      <c r="D83" s="51"/>
      <c r="E83" s="51"/>
      <c r="F83" s="22"/>
    </row>
    <row r="84" spans="1:6" ht="14.25" x14ac:dyDescent="0.2">
      <c r="A84" s="59" t="s">
        <v>43</v>
      </c>
      <c r="B84" s="59"/>
      <c r="C84" s="59"/>
      <c r="D84" s="59"/>
      <c r="E84" s="59"/>
      <c r="F84" s="59"/>
    </row>
    <row r="85" spans="1:6" ht="14.25" x14ac:dyDescent="0.2">
      <c r="A85" s="55" t="s">
        <v>44</v>
      </c>
      <c r="B85" s="55"/>
      <c r="C85" s="55"/>
      <c r="D85" s="55"/>
      <c r="E85" s="55"/>
      <c r="F85" s="5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2"/>
      <c r="C87" s="52"/>
      <c r="D87" s="52"/>
      <c r="E87" s="52"/>
      <c r="F87" s="22"/>
    </row>
    <row r="88" spans="1:6" ht="15" x14ac:dyDescent="0.2">
      <c r="A88" s="58" t="s">
        <v>7</v>
      </c>
      <c r="B88" s="58"/>
      <c r="C88" s="58"/>
      <c r="D88" s="58"/>
      <c r="E88" s="58"/>
      <c r="F88" s="58"/>
    </row>
    <row r="90" spans="1:6" ht="39.75" customHeight="1" x14ac:dyDescent="0.2">
      <c r="B90" s="49"/>
      <c r="C90" s="50"/>
      <c r="D90" s="50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50:D50"/>
    <mergeCell ref="B51:D51"/>
    <mergeCell ref="B52:D52"/>
    <mergeCell ref="B65:D6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45:D45"/>
    <mergeCell ref="B46:D46"/>
    <mergeCell ref="B47:D47"/>
    <mergeCell ref="B48:D48"/>
    <mergeCell ref="B49:D49"/>
    <mergeCell ref="B41:D41"/>
    <mergeCell ref="A30:F30"/>
    <mergeCell ref="B32:D32"/>
    <mergeCell ref="B67:D67"/>
    <mergeCell ref="B33:D33"/>
    <mergeCell ref="B34:D34"/>
    <mergeCell ref="B35:D35"/>
    <mergeCell ref="B36:D36"/>
    <mergeCell ref="B37:D37"/>
    <mergeCell ref="B38:D38"/>
    <mergeCell ref="B39:D39"/>
    <mergeCell ref="B40:D40"/>
    <mergeCell ref="B53:D53"/>
    <mergeCell ref="B42:D42"/>
    <mergeCell ref="B43:D43"/>
    <mergeCell ref="B44:D44"/>
  </mergeCells>
  <dataValidations count="1">
    <dataValidation type="list" allowBlank="1" showInputMessage="1" showErrorMessage="1" sqref="B77:B79 B12:B20 B32 B33:B68" xr:uid="{6F36869C-E951-47CF-8046-E4A3E4024852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A2706-BB76-4AEE-8A3F-2FFF208748BA}">
  <sheetPr>
    <pageSetUpPr fitToPage="1"/>
  </sheetPr>
  <dimension ref="A12:F93"/>
  <sheetViews>
    <sheetView view="pageBreakPreview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55</v>
      </c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8" t="s">
        <v>72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ht="14.25" x14ac:dyDescent="0.2">
      <c r="A31" s="22"/>
      <c r="B31" s="23" t="s">
        <v>6</v>
      </c>
      <c r="C31" s="23"/>
      <c r="D31" s="23"/>
      <c r="E31" s="29"/>
      <c r="F31" s="22"/>
    </row>
    <row r="32" spans="1:6" ht="14.25" x14ac:dyDescent="0.2">
      <c r="A32" s="22"/>
      <c r="B32" s="53"/>
      <c r="C32" s="53"/>
      <c r="D32" s="53"/>
      <c r="E32" s="29"/>
      <c r="F32" s="22"/>
    </row>
    <row r="33" spans="1:6" ht="14.25" x14ac:dyDescent="0.2">
      <c r="A33" s="22"/>
      <c r="B33" s="53" t="s">
        <v>10</v>
      </c>
      <c r="C33" s="53"/>
      <c r="D33" s="53"/>
      <c r="E33" s="29"/>
      <c r="F33" s="22"/>
    </row>
    <row r="34" spans="1:6" ht="14.25" x14ac:dyDescent="0.2">
      <c r="A34" s="22"/>
      <c r="B34" s="53"/>
      <c r="C34" s="53"/>
      <c r="D34" s="53"/>
      <c r="E34" s="29"/>
      <c r="F34" s="22"/>
    </row>
    <row r="35" spans="1:6" ht="14.25" x14ac:dyDescent="0.2">
      <c r="A35" s="22"/>
      <c r="B35" s="53" t="s">
        <v>30</v>
      </c>
      <c r="C35" s="53"/>
      <c r="D35" s="53"/>
      <c r="E35" s="29"/>
      <c r="F35" s="22"/>
    </row>
    <row r="36" spans="1:6" ht="14.25" x14ac:dyDescent="0.2">
      <c r="A36" s="22"/>
      <c r="B36" s="53"/>
      <c r="C36" s="53"/>
      <c r="D36" s="53"/>
      <c r="E36" s="29"/>
      <c r="F36" s="22"/>
    </row>
    <row r="37" spans="1:6" ht="14.25" x14ac:dyDescent="0.2">
      <c r="A37" s="22"/>
      <c r="B37" s="53" t="s">
        <v>34</v>
      </c>
      <c r="C37" s="53"/>
      <c r="D37" s="53"/>
      <c r="E37" s="29"/>
      <c r="F37" s="22"/>
    </row>
    <row r="38" spans="1:6" ht="14.25" x14ac:dyDescent="0.2">
      <c r="A38" s="22"/>
      <c r="B38" s="53"/>
      <c r="C38" s="53"/>
      <c r="D38" s="53"/>
      <c r="E38" s="29"/>
      <c r="F38" s="22"/>
    </row>
    <row r="39" spans="1:6" ht="14.25" x14ac:dyDescent="0.2">
      <c r="A39" s="22"/>
      <c r="B39" s="53" t="s">
        <v>86</v>
      </c>
      <c r="C39" s="53"/>
      <c r="D39" s="53"/>
      <c r="E39" s="29"/>
      <c r="F39" s="22"/>
    </row>
    <row r="40" spans="1:6" ht="14.25" x14ac:dyDescent="0.2">
      <c r="A40" s="22"/>
      <c r="B40" s="53"/>
      <c r="C40" s="53"/>
      <c r="D40" s="53"/>
      <c r="E40" s="29"/>
      <c r="F40" s="22"/>
    </row>
    <row r="41" spans="1:6" ht="14.25" x14ac:dyDescent="0.2">
      <c r="A41" s="22"/>
      <c r="B41" s="53" t="s">
        <v>87</v>
      </c>
      <c r="C41" s="53"/>
      <c r="D41" s="53"/>
      <c r="E41" s="29"/>
      <c r="F41" s="22"/>
    </row>
    <row r="42" spans="1:6" ht="14.25" x14ac:dyDescent="0.2">
      <c r="A42" s="22"/>
      <c r="B42" s="53"/>
      <c r="C42" s="53"/>
      <c r="D42" s="53"/>
      <c r="E42" s="29"/>
      <c r="F42" s="22"/>
    </row>
    <row r="43" spans="1:6" ht="14.25" x14ac:dyDescent="0.2">
      <c r="A43" s="22"/>
      <c r="B43" s="53" t="s">
        <v>88</v>
      </c>
      <c r="C43" s="53"/>
      <c r="D43" s="53"/>
      <c r="E43" s="29"/>
      <c r="F43" s="22"/>
    </row>
    <row r="44" spans="1:6" ht="14.25" x14ac:dyDescent="0.2">
      <c r="A44" s="22"/>
      <c r="B44" s="53"/>
      <c r="C44" s="53"/>
      <c r="D44" s="53"/>
      <c r="E44" s="29"/>
      <c r="F44" s="22"/>
    </row>
    <row r="45" spans="1:6" ht="14.25" x14ac:dyDescent="0.2">
      <c r="A45" s="22"/>
      <c r="B45" s="53" t="s">
        <v>89</v>
      </c>
      <c r="C45" s="53"/>
      <c r="D45" s="53"/>
      <c r="E45" s="29"/>
      <c r="F45" s="22"/>
    </row>
    <row r="46" spans="1:6" ht="14.25" x14ac:dyDescent="0.2">
      <c r="A46" s="22"/>
      <c r="B46" s="53"/>
      <c r="C46" s="53"/>
      <c r="D46" s="53"/>
      <c r="E46" s="29"/>
      <c r="F46" s="22"/>
    </row>
    <row r="47" spans="1:6" ht="14.25" x14ac:dyDescent="0.2">
      <c r="A47" s="22"/>
      <c r="B47" s="53"/>
      <c r="C47" s="53"/>
      <c r="D47" s="53"/>
      <c r="E47" s="29"/>
      <c r="F47" s="22"/>
    </row>
    <row r="48" spans="1:6" ht="14.25" x14ac:dyDescent="0.2">
      <c r="A48" s="22"/>
      <c r="B48" s="53"/>
      <c r="C48" s="53"/>
      <c r="D48" s="53"/>
      <c r="E48" s="29"/>
      <c r="F48" s="22"/>
    </row>
    <row r="49" spans="1:6" ht="14.25" x14ac:dyDescent="0.2">
      <c r="A49" s="22"/>
      <c r="B49" s="53"/>
      <c r="C49" s="53"/>
      <c r="D49" s="53"/>
      <c r="E49" s="29"/>
      <c r="F49" s="22"/>
    </row>
    <row r="50" spans="1:6" ht="14.25" x14ac:dyDescent="0.2">
      <c r="A50" s="22"/>
      <c r="B50" s="53"/>
      <c r="C50" s="53"/>
      <c r="D50" s="53"/>
      <c r="E50" s="29"/>
      <c r="F50" s="22"/>
    </row>
    <row r="51" spans="1:6" ht="14.25" x14ac:dyDescent="0.2">
      <c r="A51" s="22"/>
      <c r="B51" s="53"/>
      <c r="C51" s="53"/>
      <c r="D51" s="53"/>
      <c r="E51" s="29"/>
      <c r="F51" s="22"/>
    </row>
    <row r="52" spans="1:6" ht="14.25" x14ac:dyDescent="0.2">
      <c r="A52" s="22"/>
      <c r="B52" s="53"/>
      <c r="C52" s="53"/>
      <c r="D52" s="53"/>
      <c r="E52" s="29"/>
      <c r="F52" s="22"/>
    </row>
    <row r="53" spans="1:6" ht="14.25" x14ac:dyDescent="0.2">
      <c r="A53" s="22"/>
      <c r="B53" s="53"/>
      <c r="C53" s="53"/>
      <c r="D53" s="53"/>
      <c r="E53" s="29"/>
      <c r="F53" s="22"/>
    </row>
    <row r="54" spans="1:6" ht="14.25" x14ac:dyDescent="0.2">
      <c r="A54" s="22"/>
      <c r="B54" s="53"/>
      <c r="C54" s="53"/>
      <c r="D54" s="53"/>
      <c r="E54" s="29"/>
      <c r="F54" s="22"/>
    </row>
    <row r="55" spans="1:6" ht="14.25" x14ac:dyDescent="0.2">
      <c r="A55" s="22"/>
      <c r="B55" s="53"/>
      <c r="C55" s="53"/>
      <c r="D55" s="53"/>
      <c r="E55" s="29"/>
      <c r="F55" s="22"/>
    </row>
    <row r="56" spans="1:6" ht="14.25" x14ac:dyDescent="0.2">
      <c r="A56" s="22"/>
      <c r="B56" s="53"/>
      <c r="C56" s="53"/>
      <c r="D56" s="53"/>
      <c r="E56" s="29"/>
      <c r="F56" s="22"/>
    </row>
    <row r="57" spans="1:6" ht="14.25" x14ac:dyDescent="0.2">
      <c r="A57" s="22"/>
      <c r="B57" s="53"/>
      <c r="C57" s="53"/>
      <c r="D57" s="53"/>
      <c r="E57" s="29"/>
      <c r="F57" s="22"/>
    </row>
    <row r="58" spans="1:6" ht="14.25" x14ac:dyDescent="0.2">
      <c r="A58" s="22"/>
      <c r="B58" s="53"/>
      <c r="C58" s="53"/>
      <c r="D58" s="53"/>
      <c r="E58" s="29"/>
      <c r="F58" s="22"/>
    </row>
    <row r="59" spans="1:6" ht="14.25" x14ac:dyDescent="0.2">
      <c r="A59" s="22"/>
      <c r="B59" s="53"/>
      <c r="C59" s="53"/>
      <c r="D59" s="53"/>
      <c r="E59" s="29"/>
      <c r="F59" s="22"/>
    </row>
    <row r="60" spans="1:6" ht="14.25" x14ac:dyDescent="0.2">
      <c r="A60" s="22"/>
      <c r="B60" s="53"/>
      <c r="C60" s="53"/>
      <c r="D60" s="53"/>
      <c r="E60" s="29"/>
      <c r="F60" s="22"/>
    </row>
    <row r="61" spans="1:6" ht="14.25" x14ac:dyDescent="0.2">
      <c r="A61" s="22"/>
      <c r="B61" s="53"/>
      <c r="C61" s="53"/>
      <c r="D61" s="53"/>
      <c r="E61" s="29"/>
      <c r="F61" s="22"/>
    </row>
    <row r="62" spans="1:6" ht="14.25" x14ac:dyDescent="0.2">
      <c r="A62" s="22"/>
      <c r="B62" s="53"/>
      <c r="C62" s="53"/>
      <c r="D62" s="53"/>
      <c r="E62" s="29"/>
      <c r="F62" s="22"/>
    </row>
    <row r="63" spans="1:6" ht="14.25" x14ac:dyDescent="0.2">
      <c r="A63" s="22"/>
      <c r="B63" s="53"/>
      <c r="C63" s="53"/>
      <c r="D63" s="53"/>
      <c r="E63" s="29"/>
      <c r="F63" s="22"/>
    </row>
    <row r="64" spans="1:6" ht="14.25" x14ac:dyDescent="0.2">
      <c r="A64" s="22"/>
      <c r="B64" s="53"/>
      <c r="C64" s="53"/>
      <c r="D64" s="53"/>
      <c r="E64" s="29"/>
      <c r="F64" s="22"/>
    </row>
    <row r="65" spans="1:6" ht="14.25" x14ac:dyDescent="0.2">
      <c r="A65" s="22"/>
      <c r="B65" s="53"/>
      <c r="C65" s="53"/>
      <c r="D65" s="53"/>
      <c r="E65" s="29"/>
      <c r="F65" s="22"/>
    </row>
    <row r="66" spans="1:6" ht="14.25" x14ac:dyDescent="0.2">
      <c r="A66" s="22"/>
      <c r="B66" s="53"/>
      <c r="C66" s="53"/>
      <c r="D66" s="53"/>
      <c r="E66" s="29"/>
      <c r="F66" s="22"/>
    </row>
    <row r="67" spans="1:6" x14ac:dyDescent="0.2">
      <c r="A67" s="18"/>
      <c r="B67" s="19"/>
      <c r="C67" s="18"/>
      <c r="D67" s="18"/>
      <c r="E67" s="18"/>
    </row>
    <row r="68" spans="1:6" ht="14.25" x14ac:dyDescent="0.2">
      <c r="A68" s="22"/>
      <c r="B68" s="53"/>
      <c r="C68" s="53"/>
      <c r="D68" s="53"/>
      <c r="E68" s="29"/>
      <c r="F68" s="22"/>
    </row>
    <row r="69" spans="1:6" ht="13.5" customHeight="1" x14ac:dyDescent="0.2">
      <c r="A69" s="22"/>
      <c r="B69" s="53"/>
      <c r="C69" s="53"/>
      <c r="D69" s="53"/>
      <c r="E69" s="29"/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19.25*265</f>
        <v>5101.25</v>
      </c>
      <c r="F70" s="22"/>
    </row>
    <row r="71" spans="1:6" ht="13.5" customHeight="1" x14ac:dyDescent="0.2">
      <c r="A71" s="22"/>
      <c r="B71" s="35" t="s">
        <v>68</v>
      </c>
      <c r="C71" s="27"/>
      <c r="D71" s="27"/>
      <c r="E71" s="31">
        <v>25</v>
      </c>
      <c r="F71" s="22"/>
    </row>
    <row r="72" spans="1:6" ht="13.5" customHeight="1" x14ac:dyDescent="0.2">
      <c r="A72" s="22"/>
      <c r="B72" s="35" t="s">
        <v>74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17</v>
      </c>
      <c r="C73" s="27"/>
      <c r="D73" s="27"/>
      <c r="E73" s="30">
        <f>SUM(E70:E72)</f>
        <v>5126.25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256.31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511.34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19</v>
      </c>
      <c r="C77" s="27"/>
      <c r="D77" s="27"/>
      <c r="E77" s="34">
        <f>SUM(E73:E75)</f>
        <v>5893.9000000000005</v>
      </c>
      <c r="F77" s="22"/>
    </row>
    <row r="78" spans="1:6" ht="15.75" thickTop="1" x14ac:dyDescent="0.2">
      <c r="A78" s="22"/>
      <c r="B78" s="57"/>
      <c r="C78" s="57"/>
      <c r="D78" s="57"/>
      <c r="E78" s="37"/>
      <c r="F78" s="22"/>
    </row>
    <row r="79" spans="1:6" ht="15" x14ac:dyDescent="0.2">
      <c r="A79" s="22"/>
      <c r="B79" s="54" t="s">
        <v>21</v>
      </c>
      <c r="C79" s="54"/>
      <c r="D79" s="54"/>
      <c r="E79" s="37">
        <v>0</v>
      </c>
      <c r="F79" s="22"/>
    </row>
    <row r="80" spans="1:6" ht="15" x14ac:dyDescent="0.2">
      <c r="A80" s="22"/>
      <c r="B80" s="57"/>
      <c r="C80" s="57"/>
      <c r="D80" s="57"/>
      <c r="E80" s="37"/>
      <c r="F80" s="22"/>
    </row>
    <row r="81" spans="1:6" ht="19.5" customHeight="1" x14ac:dyDescent="0.2">
      <c r="A81" s="22"/>
      <c r="B81" s="38" t="s">
        <v>20</v>
      </c>
      <c r="C81" s="39"/>
      <c r="D81" s="39"/>
      <c r="E81" s="40">
        <f>E77-E79</f>
        <v>5893.9000000000005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1"/>
      <c r="C84" s="51"/>
      <c r="D84" s="51"/>
      <c r="E84" s="51"/>
      <c r="F84" s="22"/>
    </row>
    <row r="85" spans="1:6" ht="14.25" x14ac:dyDescent="0.2">
      <c r="A85" s="59" t="s">
        <v>43</v>
      </c>
      <c r="B85" s="59"/>
      <c r="C85" s="59"/>
      <c r="D85" s="59"/>
      <c r="E85" s="59"/>
      <c r="F85" s="59"/>
    </row>
    <row r="86" spans="1:6" ht="14.25" x14ac:dyDescent="0.2">
      <c r="A86" s="55" t="s">
        <v>44</v>
      </c>
      <c r="B86" s="55"/>
      <c r="C86" s="55"/>
      <c r="D86" s="55"/>
      <c r="E86" s="55"/>
      <c r="F86" s="55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2"/>
      <c r="C88" s="52"/>
      <c r="D88" s="52"/>
      <c r="E88" s="52"/>
      <c r="F88" s="22"/>
    </row>
    <row r="89" spans="1:6" ht="15" x14ac:dyDescent="0.2">
      <c r="A89" s="58" t="s">
        <v>7</v>
      </c>
      <c r="B89" s="58"/>
      <c r="C89" s="58"/>
      <c r="D89" s="58"/>
      <c r="E89" s="58"/>
      <c r="F89" s="58"/>
    </row>
    <row r="91" spans="1:6" ht="39.75" customHeight="1" x14ac:dyDescent="0.2">
      <c r="B91" s="49"/>
      <c r="C91" s="50"/>
      <c r="D91" s="50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43:D43"/>
    <mergeCell ref="A30:F30"/>
    <mergeCell ref="B32:D32"/>
    <mergeCell ref="B33:D33"/>
    <mergeCell ref="B34:D34"/>
    <mergeCell ref="B35:D35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6:D56"/>
    <mergeCell ref="B57:D57"/>
    <mergeCell ref="B58:D58"/>
    <mergeCell ref="B59:D59"/>
    <mergeCell ref="B60:D60"/>
    <mergeCell ref="B61:D61"/>
    <mergeCell ref="A86:F86"/>
    <mergeCell ref="B88:E88"/>
    <mergeCell ref="A89:F89"/>
    <mergeCell ref="B91:D91"/>
    <mergeCell ref="B36:D36"/>
    <mergeCell ref="B69:D69"/>
    <mergeCell ref="B78:D78"/>
    <mergeCell ref="B79:D79"/>
    <mergeCell ref="B80:D80"/>
    <mergeCell ref="B84:E84"/>
    <mergeCell ref="A85:F85"/>
    <mergeCell ref="B62:D62"/>
    <mergeCell ref="B63:D63"/>
    <mergeCell ref="B64:D64"/>
    <mergeCell ref="B65:D65"/>
    <mergeCell ref="B66:D66"/>
  </mergeCells>
  <dataValidations count="1">
    <dataValidation type="list" allowBlank="1" showInputMessage="1" showErrorMessage="1" sqref="B78:B80 B12:B20 B32:B69" xr:uid="{0042FFC8-3C50-4D27-93A0-7120D4C3AD04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E3B0C-1E34-471B-97C3-433A49D61214}">
  <sheetPr>
    <pageSetUpPr fitToPage="1"/>
  </sheetPr>
  <dimension ref="A12:F93"/>
  <sheetViews>
    <sheetView view="pageBreakPreview" zoomScale="80" zoomScaleNormal="100" zoomScaleSheetLayoutView="80" workbookViewId="0">
      <selection activeCell="E28" sqref="E2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55</v>
      </c>
      <c r="C24" s="22"/>
      <c r="D24" s="22"/>
      <c r="E24" s="22"/>
      <c r="F24" s="22"/>
    </row>
    <row r="25" spans="1:6" ht="15" x14ac:dyDescent="0.2">
      <c r="A25" s="18"/>
      <c r="B25" s="26" t="s">
        <v>93</v>
      </c>
      <c r="C25" s="22"/>
      <c r="D25" s="22"/>
      <c r="E25" s="22"/>
      <c r="F25" s="22"/>
    </row>
    <row r="26" spans="1:6" ht="33.75" customHeight="1" x14ac:dyDescent="0.2">
      <c r="A26" s="18"/>
      <c r="B26" s="48" t="s">
        <v>72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ht="14.25" x14ac:dyDescent="0.2">
      <c r="A31" s="22"/>
      <c r="B31" s="23" t="s">
        <v>6</v>
      </c>
      <c r="C31" s="23"/>
      <c r="D31" s="23"/>
      <c r="E31" s="29"/>
      <c r="F31" s="22"/>
    </row>
    <row r="32" spans="1:6" ht="14.25" x14ac:dyDescent="0.2">
      <c r="A32" s="22"/>
      <c r="B32" s="53"/>
      <c r="C32" s="53"/>
      <c r="D32" s="53"/>
      <c r="E32" s="29"/>
      <c r="F32" s="22"/>
    </row>
    <row r="33" spans="1:6" ht="14.25" x14ac:dyDescent="0.2">
      <c r="A33" s="22"/>
      <c r="B33" s="53" t="s">
        <v>92</v>
      </c>
      <c r="C33" s="53"/>
      <c r="D33" s="53"/>
      <c r="E33" s="29"/>
      <c r="F33" s="22"/>
    </row>
    <row r="34" spans="1:6" ht="14.25" x14ac:dyDescent="0.2">
      <c r="A34" s="22"/>
      <c r="B34" s="53"/>
      <c r="C34" s="53"/>
      <c r="D34" s="53"/>
      <c r="E34" s="29"/>
      <c r="F34" s="22"/>
    </row>
    <row r="35" spans="1:6" ht="14.25" x14ac:dyDescent="0.2">
      <c r="A35" s="22"/>
      <c r="B35" s="53" t="s">
        <v>94</v>
      </c>
      <c r="C35" s="53"/>
      <c r="D35" s="53"/>
      <c r="E35" s="29"/>
      <c r="F35" s="22"/>
    </row>
    <row r="36" spans="1:6" ht="14.25" x14ac:dyDescent="0.2">
      <c r="A36" s="22"/>
      <c r="B36" s="53"/>
      <c r="C36" s="53"/>
      <c r="D36" s="53"/>
      <c r="E36" s="29"/>
      <c r="F36" s="22"/>
    </row>
    <row r="37" spans="1:6" ht="14.25" x14ac:dyDescent="0.2">
      <c r="A37" s="22"/>
      <c r="B37" s="53" t="s">
        <v>95</v>
      </c>
      <c r="C37" s="53"/>
      <c r="D37" s="53"/>
      <c r="E37" s="29"/>
      <c r="F37" s="22"/>
    </row>
    <row r="38" spans="1:6" ht="14.25" x14ac:dyDescent="0.2">
      <c r="A38" s="22"/>
      <c r="B38" s="53"/>
      <c r="C38" s="53"/>
      <c r="D38" s="53"/>
      <c r="E38" s="29"/>
      <c r="F38" s="22"/>
    </row>
    <row r="39" spans="1:6" ht="14.25" x14ac:dyDescent="0.2">
      <c r="A39" s="22"/>
      <c r="B39" s="53" t="s">
        <v>96</v>
      </c>
      <c r="C39" s="53"/>
      <c r="D39" s="53"/>
      <c r="E39" s="29"/>
      <c r="F39" s="22"/>
    </row>
    <row r="40" spans="1:6" ht="14.25" x14ac:dyDescent="0.2">
      <c r="A40" s="22"/>
      <c r="B40" s="53"/>
      <c r="C40" s="53"/>
      <c r="D40" s="53"/>
      <c r="E40" s="29"/>
      <c r="F40" s="22"/>
    </row>
    <row r="41" spans="1:6" ht="14.25" x14ac:dyDescent="0.2">
      <c r="A41" s="22"/>
      <c r="B41" s="53" t="s">
        <v>97</v>
      </c>
      <c r="C41" s="53"/>
      <c r="D41" s="53"/>
      <c r="E41" s="29"/>
      <c r="F41" s="22"/>
    </row>
    <row r="42" spans="1:6" ht="14.25" x14ac:dyDescent="0.2">
      <c r="A42" s="22"/>
      <c r="B42" s="53"/>
      <c r="C42" s="53"/>
      <c r="D42" s="53"/>
      <c r="E42" s="29"/>
      <c r="F42" s="22"/>
    </row>
    <row r="43" spans="1:6" ht="14.25" x14ac:dyDescent="0.2">
      <c r="A43" s="22"/>
      <c r="B43" s="53" t="s">
        <v>98</v>
      </c>
      <c r="C43" s="53"/>
      <c r="D43" s="53"/>
      <c r="E43" s="29"/>
      <c r="F43" s="22"/>
    </row>
    <row r="44" spans="1:6" ht="14.25" x14ac:dyDescent="0.2">
      <c r="A44" s="22"/>
      <c r="B44" s="53"/>
      <c r="C44" s="53"/>
      <c r="D44" s="53"/>
      <c r="E44" s="29"/>
      <c r="F44" s="22"/>
    </row>
    <row r="45" spans="1:6" ht="14.25" x14ac:dyDescent="0.2">
      <c r="A45" s="22"/>
      <c r="B45" s="53" t="s">
        <v>99</v>
      </c>
      <c r="C45" s="53"/>
      <c r="D45" s="53"/>
      <c r="E45" s="29"/>
      <c r="F45" s="22"/>
    </row>
    <row r="46" spans="1:6" ht="14.25" x14ac:dyDescent="0.2">
      <c r="A46" s="22"/>
      <c r="B46" s="53"/>
      <c r="C46" s="53"/>
      <c r="D46" s="53"/>
      <c r="E46" s="29"/>
      <c r="F46" s="22"/>
    </row>
    <row r="47" spans="1:6" ht="14.25" x14ac:dyDescent="0.2">
      <c r="A47" s="22"/>
      <c r="B47" s="53"/>
      <c r="C47" s="53"/>
      <c r="D47" s="53"/>
      <c r="E47" s="29"/>
      <c r="F47" s="22"/>
    </row>
    <row r="48" spans="1:6" ht="14.25" x14ac:dyDescent="0.2">
      <c r="A48" s="22"/>
      <c r="B48" s="53"/>
      <c r="C48" s="53"/>
      <c r="D48" s="53"/>
      <c r="E48" s="29"/>
      <c r="F48" s="22"/>
    </row>
    <row r="49" spans="1:6" ht="14.25" x14ac:dyDescent="0.2">
      <c r="A49" s="22"/>
      <c r="B49" s="53"/>
      <c r="C49" s="53"/>
      <c r="D49" s="53"/>
      <c r="E49" s="29"/>
      <c r="F49" s="22"/>
    </row>
    <row r="50" spans="1:6" ht="14.25" x14ac:dyDescent="0.2">
      <c r="A50" s="22"/>
      <c r="B50" s="53"/>
      <c r="C50" s="53"/>
      <c r="D50" s="53"/>
      <c r="E50" s="29"/>
      <c r="F50" s="22"/>
    </row>
    <row r="51" spans="1:6" ht="14.25" x14ac:dyDescent="0.2">
      <c r="A51" s="22"/>
      <c r="B51" s="53"/>
      <c r="C51" s="53"/>
      <c r="D51" s="53"/>
      <c r="E51" s="29"/>
      <c r="F51" s="22"/>
    </row>
    <row r="52" spans="1:6" ht="14.25" x14ac:dyDescent="0.2">
      <c r="A52" s="22"/>
      <c r="B52" s="53"/>
      <c r="C52" s="53"/>
      <c r="D52" s="53"/>
      <c r="E52" s="29"/>
      <c r="F52" s="22"/>
    </row>
    <row r="53" spans="1:6" ht="14.25" x14ac:dyDescent="0.2">
      <c r="A53" s="22"/>
      <c r="B53" s="53"/>
      <c r="C53" s="53"/>
      <c r="D53" s="53"/>
      <c r="E53" s="29"/>
      <c r="F53" s="22"/>
    </row>
    <row r="54" spans="1:6" ht="14.25" x14ac:dyDescent="0.2">
      <c r="A54" s="22"/>
      <c r="B54" s="53"/>
      <c r="C54" s="53"/>
      <c r="D54" s="53"/>
      <c r="E54" s="29"/>
      <c r="F54" s="22"/>
    </row>
    <row r="55" spans="1:6" ht="14.25" x14ac:dyDescent="0.2">
      <c r="A55" s="22"/>
      <c r="B55" s="53"/>
      <c r="C55" s="53"/>
      <c r="D55" s="53"/>
      <c r="E55" s="29"/>
      <c r="F55" s="22"/>
    </row>
    <row r="56" spans="1:6" ht="14.25" x14ac:dyDescent="0.2">
      <c r="A56" s="22"/>
      <c r="B56" s="53"/>
      <c r="C56" s="53"/>
      <c r="D56" s="53"/>
      <c r="E56" s="29"/>
      <c r="F56" s="22"/>
    </row>
    <row r="57" spans="1:6" ht="14.25" x14ac:dyDescent="0.2">
      <c r="A57" s="22"/>
      <c r="B57" s="53"/>
      <c r="C57" s="53"/>
      <c r="D57" s="53"/>
      <c r="E57" s="29"/>
      <c r="F57" s="22"/>
    </row>
    <row r="58" spans="1:6" ht="14.25" x14ac:dyDescent="0.2">
      <c r="A58" s="22"/>
      <c r="B58" s="53"/>
      <c r="C58" s="53"/>
      <c r="D58" s="53"/>
      <c r="E58" s="29"/>
      <c r="F58" s="22"/>
    </row>
    <row r="59" spans="1:6" ht="14.25" x14ac:dyDescent="0.2">
      <c r="A59" s="22"/>
      <c r="B59" s="53"/>
      <c r="C59" s="53"/>
      <c r="D59" s="53"/>
      <c r="E59" s="29"/>
      <c r="F59" s="22"/>
    </row>
    <row r="60" spans="1:6" ht="14.25" x14ac:dyDescent="0.2">
      <c r="A60" s="22"/>
      <c r="B60" s="53"/>
      <c r="C60" s="53"/>
      <c r="D60" s="53"/>
      <c r="E60" s="29"/>
      <c r="F60" s="22"/>
    </row>
    <row r="61" spans="1:6" ht="14.25" x14ac:dyDescent="0.2">
      <c r="A61" s="22"/>
      <c r="B61" s="53"/>
      <c r="C61" s="53"/>
      <c r="D61" s="53"/>
      <c r="E61" s="29"/>
      <c r="F61" s="22"/>
    </row>
    <row r="62" spans="1:6" ht="14.25" x14ac:dyDescent="0.2">
      <c r="A62" s="22"/>
      <c r="B62" s="53"/>
      <c r="C62" s="53"/>
      <c r="D62" s="53"/>
      <c r="E62" s="29"/>
      <c r="F62" s="22"/>
    </row>
    <row r="63" spans="1:6" ht="14.25" x14ac:dyDescent="0.2">
      <c r="A63" s="22"/>
      <c r="B63" s="53"/>
      <c r="C63" s="53"/>
      <c r="D63" s="53"/>
      <c r="E63" s="29"/>
      <c r="F63" s="22"/>
    </row>
    <row r="64" spans="1:6" ht="14.25" x14ac:dyDescent="0.2">
      <c r="A64" s="22"/>
      <c r="B64" s="53"/>
      <c r="C64" s="53"/>
      <c r="D64" s="53"/>
      <c r="E64" s="29"/>
      <c r="F64" s="22"/>
    </row>
    <row r="65" spans="1:6" ht="14.25" x14ac:dyDescent="0.2">
      <c r="A65" s="22"/>
      <c r="B65" s="53"/>
      <c r="C65" s="53"/>
      <c r="D65" s="53"/>
      <c r="E65" s="29"/>
      <c r="F65" s="22"/>
    </row>
    <row r="66" spans="1:6" ht="14.25" x14ac:dyDescent="0.2">
      <c r="A66" s="22"/>
      <c r="B66" s="53"/>
      <c r="C66" s="53"/>
      <c r="D66" s="53"/>
      <c r="E66" s="29"/>
      <c r="F66" s="22"/>
    </row>
    <row r="67" spans="1:6" x14ac:dyDescent="0.2">
      <c r="A67" s="18"/>
      <c r="B67" s="19"/>
      <c r="C67" s="18"/>
      <c r="D67" s="18"/>
      <c r="E67" s="18"/>
    </row>
    <row r="68" spans="1:6" ht="14.25" x14ac:dyDescent="0.2">
      <c r="A68" s="22"/>
      <c r="B68" s="53"/>
      <c r="C68" s="53"/>
      <c r="D68" s="53"/>
      <c r="E68" s="29"/>
      <c r="F68" s="22"/>
    </row>
    <row r="69" spans="1:6" ht="13.5" customHeight="1" x14ac:dyDescent="0.2">
      <c r="A69" s="22"/>
      <c r="B69" s="53"/>
      <c r="C69" s="53"/>
      <c r="D69" s="53"/>
      <c r="E69" s="29"/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13.5*285</f>
        <v>3847.5</v>
      </c>
      <c r="F70" s="22"/>
    </row>
    <row r="71" spans="1:6" ht="13.5" customHeight="1" x14ac:dyDescent="0.2">
      <c r="A71" s="22"/>
      <c r="B71" s="35" t="s">
        <v>68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74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17</v>
      </c>
      <c r="C73" s="27"/>
      <c r="D73" s="27"/>
      <c r="E73" s="30">
        <f>SUM(E70:E72)</f>
        <v>3847.5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192.38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383.79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19</v>
      </c>
      <c r="C77" s="27"/>
      <c r="D77" s="27"/>
      <c r="E77" s="34">
        <f>SUM(E73:E75)</f>
        <v>4423.67</v>
      </c>
      <c r="F77" s="22"/>
    </row>
    <row r="78" spans="1:6" ht="15.75" thickTop="1" x14ac:dyDescent="0.2">
      <c r="A78" s="22"/>
      <c r="B78" s="57"/>
      <c r="C78" s="57"/>
      <c r="D78" s="57"/>
      <c r="E78" s="37"/>
      <c r="F78" s="22"/>
    </row>
    <row r="79" spans="1:6" ht="15" x14ac:dyDescent="0.2">
      <c r="A79" s="22"/>
      <c r="B79" s="54" t="s">
        <v>21</v>
      </c>
      <c r="C79" s="54"/>
      <c r="D79" s="54"/>
      <c r="E79" s="37">
        <v>0</v>
      </c>
      <c r="F79" s="22"/>
    </row>
    <row r="80" spans="1:6" ht="15" x14ac:dyDescent="0.2">
      <c r="A80" s="22"/>
      <c r="B80" s="57"/>
      <c r="C80" s="57"/>
      <c r="D80" s="57"/>
      <c r="E80" s="37"/>
      <c r="F80" s="22"/>
    </row>
    <row r="81" spans="1:6" ht="19.5" customHeight="1" x14ac:dyDescent="0.2">
      <c r="A81" s="22"/>
      <c r="B81" s="38" t="s">
        <v>20</v>
      </c>
      <c r="C81" s="39"/>
      <c r="D81" s="39"/>
      <c r="E81" s="40">
        <f>E77-E79</f>
        <v>4423.67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1"/>
      <c r="C84" s="51"/>
      <c r="D84" s="51"/>
      <c r="E84" s="51"/>
      <c r="F84" s="22"/>
    </row>
    <row r="85" spans="1:6" ht="14.25" x14ac:dyDescent="0.2">
      <c r="A85" s="59" t="s">
        <v>43</v>
      </c>
      <c r="B85" s="59"/>
      <c r="C85" s="59"/>
      <c r="D85" s="59"/>
      <c r="E85" s="59"/>
      <c r="F85" s="59"/>
    </row>
    <row r="86" spans="1:6" ht="14.25" x14ac:dyDescent="0.2">
      <c r="A86" s="55" t="s">
        <v>44</v>
      </c>
      <c r="B86" s="55"/>
      <c r="C86" s="55"/>
      <c r="D86" s="55"/>
      <c r="E86" s="55"/>
      <c r="F86" s="55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2"/>
      <c r="C88" s="52"/>
      <c r="D88" s="52"/>
      <c r="E88" s="52"/>
      <c r="F88" s="22"/>
    </row>
    <row r="89" spans="1:6" ht="15" x14ac:dyDescent="0.2">
      <c r="A89" s="58" t="s">
        <v>7</v>
      </c>
      <c r="B89" s="58"/>
      <c r="C89" s="58"/>
      <c r="D89" s="58"/>
      <c r="E89" s="58"/>
      <c r="F89" s="58"/>
    </row>
    <row r="91" spans="1:6" ht="39.75" customHeight="1" x14ac:dyDescent="0.2">
      <c r="B91" s="49"/>
      <c r="C91" s="50"/>
      <c r="D91" s="50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1:D61"/>
    <mergeCell ref="B62:D62"/>
    <mergeCell ref="B63:D63"/>
    <mergeCell ref="B64:D64"/>
    <mergeCell ref="B65:D65"/>
    <mergeCell ref="B66:D66"/>
    <mergeCell ref="B68:D68"/>
    <mergeCell ref="B69:D69"/>
    <mergeCell ref="B78:D78"/>
    <mergeCell ref="B79:D79"/>
    <mergeCell ref="B80:D80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36:D36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8:B80 B12:B20 B32:B69" xr:uid="{9B3244F5-9F8F-4F7E-82AB-D554F2AA30D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4514F-2426-48C9-94AD-463A33682E99}">
  <sheetPr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55</v>
      </c>
      <c r="C24" s="22"/>
      <c r="D24" s="22"/>
      <c r="E24" s="22"/>
      <c r="F24" s="22"/>
    </row>
    <row r="25" spans="1:6" ht="15" x14ac:dyDescent="0.2">
      <c r="A25" s="18"/>
      <c r="B25" s="26" t="s">
        <v>93</v>
      </c>
      <c r="C25" s="22"/>
      <c r="D25" s="22"/>
      <c r="E25" s="22"/>
      <c r="F25" s="22"/>
    </row>
    <row r="26" spans="1:6" ht="33.75" customHeight="1" x14ac:dyDescent="0.2">
      <c r="A26" s="18"/>
      <c r="B26" s="48" t="s">
        <v>72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ht="14.25" x14ac:dyDescent="0.2">
      <c r="A31" s="22"/>
      <c r="B31" s="23" t="s">
        <v>6</v>
      </c>
      <c r="C31" s="23"/>
      <c r="D31" s="23"/>
      <c r="E31" s="29"/>
      <c r="F31" s="22"/>
    </row>
    <row r="32" spans="1:6" ht="14.25" x14ac:dyDescent="0.2">
      <c r="A32" s="22"/>
      <c r="B32" s="53"/>
      <c r="C32" s="53"/>
      <c r="D32" s="53"/>
      <c r="E32" s="29"/>
      <c r="F32" s="22"/>
    </row>
    <row r="33" spans="1:6" ht="14.25" x14ac:dyDescent="0.2">
      <c r="A33" s="22"/>
      <c r="B33" s="53" t="s">
        <v>102</v>
      </c>
      <c r="C33" s="53"/>
      <c r="D33" s="53"/>
      <c r="E33" s="29"/>
      <c r="F33" s="22"/>
    </row>
    <row r="34" spans="1:6" ht="14.25" x14ac:dyDescent="0.2">
      <c r="A34" s="22"/>
      <c r="B34" s="53"/>
      <c r="C34" s="53"/>
      <c r="D34" s="53"/>
      <c r="E34" s="29"/>
      <c r="F34" s="22"/>
    </row>
    <row r="35" spans="1:6" ht="14.25" x14ac:dyDescent="0.2">
      <c r="A35" s="22"/>
      <c r="B35" s="53" t="s">
        <v>103</v>
      </c>
      <c r="C35" s="53"/>
      <c r="D35" s="53"/>
      <c r="E35" s="29"/>
      <c r="F35" s="22"/>
    </row>
    <row r="36" spans="1:6" ht="14.25" x14ac:dyDescent="0.2">
      <c r="A36" s="22"/>
      <c r="B36" s="53"/>
      <c r="C36" s="53"/>
      <c r="D36" s="53"/>
      <c r="E36" s="29"/>
      <c r="F36" s="22"/>
    </row>
    <row r="37" spans="1:6" ht="14.25" x14ac:dyDescent="0.2">
      <c r="A37" s="22"/>
      <c r="B37" s="53" t="s">
        <v>104</v>
      </c>
      <c r="C37" s="53"/>
      <c r="D37" s="53"/>
      <c r="E37" s="29"/>
      <c r="F37" s="22"/>
    </row>
    <row r="38" spans="1:6" ht="14.25" x14ac:dyDescent="0.2">
      <c r="A38" s="22"/>
      <c r="B38" s="53"/>
      <c r="C38" s="53"/>
      <c r="D38" s="53"/>
      <c r="E38" s="29"/>
      <c r="F38" s="22"/>
    </row>
    <row r="39" spans="1:6" ht="14.25" x14ac:dyDescent="0.2">
      <c r="A39" s="22"/>
      <c r="B39" s="53" t="s">
        <v>105</v>
      </c>
      <c r="C39" s="53"/>
      <c r="D39" s="53"/>
      <c r="E39" s="29"/>
      <c r="F39" s="22"/>
    </row>
    <row r="40" spans="1:6" ht="14.25" x14ac:dyDescent="0.2">
      <c r="A40" s="22"/>
      <c r="B40" s="53"/>
      <c r="C40" s="53"/>
      <c r="D40" s="53"/>
      <c r="E40" s="29"/>
      <c r="F40" s="22"/>
    </row>
    <row r="41" spans="1:6" ht="14.25" x14ac:dyDescent="0.2">
      <c r="A41" s="22"/>
      <c r="B41" s="53" t="s">
        <v>106</v>
      </c>
      <c r="C41" s="53"/>
      <c r="D41" s="53"/>
      <c r="E41" s="29"/>
      <c r="F41" s="22"/>
    </row>
    <row r="42" spans="1:6" ht="14.25" x14ac:dyDescent="0.2">
      <c r="A42" s="22"/>
      <c r="B42" s="53"/>
      <c r="C42" s="53"/>
      <c r="D42" s="53"/>
      <c r="E42" s="29"/>
      <c r="F42" s="22"/>
    </row>
    <row r="43" spans="1:6" ht="14.25" x14ac:dyDescent="0.2">
      <c r="A43" s="22"/>
      <c r="B43" s="53"/>
      <c r="C43" s="53"/>
      <c r="D43" s="53"/>
      <c r="E43" s="29"/>
      <c r="F43" s="22"/>
    </row>
    <row r="44" spans="1:6" ht="14.25" x14ac:dyDescent="0.2">
      <c r="A44" s="22"/>
      <c r="B44" s="53"/>
      <c r="C44" s="53"/>
      <c r="D44" s="53"/>
      <c r="E44" s="29"/>
      <c r="F44" s="22"/>
    </row>
    <row r="45" spans="1:6" ht="14.25" x14ac:dyDescent="0.2">
      <c r="A45" s="22"/>
      <c r="B45" s="53"/>
      <c r="C45" s="53"/>
      <c r="D45" s="53"/>
      <c r="E45" s="29"/>
      <c r="F45" s="22"/>
    </row>
    <row r="46" spans="1:6" ht="14.25" x14ac:dyDescent="0.2">
      <c r="A46" s="22"/>
      <c r="B46" s="53"/>
      <c r="C46" s="53"/>
      <c r="D46" s="53"/>
      <c r="E46" s="29"/>
      <c r="F46" s="22"/>
    </row>
    <row r="47" spans="1:6" ht="14.25" x14ac:dyDescent="0.2">
      <c r="A47" s="22"/>
      <c r="B47" s="53"/>
      <c r="C47" s="53"/>
      <c r="D47" s="53"/>
      <c r="E47" s="29"/>
      <c r="F47" s="22"/>
    </row>
    <row r="48" spans="1:6" ht="14.25" x14ac:dyDescent="0.2">
      <c r="A48" s="22"/>
      <c r="B48" s="53"/>
      <c r="C48" s="53"/>
      <c r="D48" s="53"/>
      <c r="E48" s="29"/>
      <c r="F48" s="22"/>
    </row>
    <row r="49" spans="1:6" ht="14.25" x14ac:dyDescent="0.2">
      <c r="A49" s="22"/>
      <c r="B49" s="53"/>
      <c r="C49" s="53"/>
      <c r="D49" s="53"/>
      <c r="E49" s="29"/>
      <c r="F49" s="22"/>
    </row>
    <row r="50" spans="1:6" ht="14.25" x14ac:dyDescent="0.2">
      <c r="A50" s="22"/>
      <c r="B50" s="53"/>
      <c r="C50" s="53"/>
      <c r="D50" s="53"/>
      <c r="E50" s="29"/>
      <c r="F50" s="22"/>
    </row>
    <row r="51" spans="1:6" ht="14.25" x14ac:dyDescent="0.2">
      <c r="A51" s="22"/>
      <c r="B51" s="53"/>
      <c r="C51" s="53"/>
      <c r="D51" s="53"/>
      <c r="E51" s="29"/>
      <c r="F51" s="22"/>
    </row>
    <row r="52" spans="1:6" ht="14.25" x14ac:dyDescent="0.2">
      <c r="A52" s="22"/>
      <c r="B52" s="53"/>
      <c r="C52" s="53"/>
      <c r="D52" s="53"/>
      <c r="E52" s="29"/>
      <c r="F52" s="22"/>
    </row>
    <row r="53" spans="1:6" ht="14.25" x14ac:dyDescent="0.2">
      <c r="A53" s="22"/>
      <c r="B53" s="53"/>
      <c r="C53" s="53"/>
      <c r="D53" s="53"/>
      <c r="E53" s="29"/>
      <c r="F53" s="22"/>
    </row>
    <row r="54" spans="1:6" ht="14.25" x14ac:dyDescent="0.2">
      <c r="A54" s="22"/>
      <c r="B54" s="53"/>
      <c r="C54" s="53"/>
      <c r="D54" s="53"/>
      <c r="E54" s="29"/>
      <c r="F54" s="22"/>
    </row>
    <row r="55" spans="1:6" ht="14.25" x14ac:dyDescent="0.2">
      <c r="A55" s="22"/>
      <c r="B55" s="53"/>
      <c r="C55" s="53"/>
      <c r="D55" s="53"/>
      <c r="E55" s="29"/>
      <c r="F55" s="22"/>
    </row>
    <row r="56" spans="1:6" ht="14.25" x14ac:dyDescent="0.2">
      <c r="A56" s="22"/>
      <c r="B56" s="53"/>
      <c r="C56" s="53"/>
      <c r="D56" s="53"/>
      <c r="E56" s="29"/>
      <c r="F56" s="22"/>
    </row>
    <row r="57" spans="1:6" ht="14.25" x14ac:dyDescent="0.2">
      <c r="A57" s="22"/>
      <c r="B57" s="53"/>
      <c r="C57" s="53"/>
      <c r="D57" s="53"/>
      <c r="E57" s="29"/>
      <c r="F57" s="22"/>
    </row>
    <row r="58" spans="1:6" ht="14.25" x14ac:dyDescent="0.2">
      <c r="A58" s="22"/>
      <c r="B58" s="53"/>
      <c r="C58" s="53"/>
      <c r="D58" s="53"/>
      <c r="E58" s="29"/>
      <c r="F58" s="22"/>
    </row>
    <row r="59" spans="1:6" ht="14.25" x14ac:dyDescent="0.2">
      <c r="A59" s="22"/>
      <c r="B59" s="53"/>
      <c r="C59" s="53"/>
      <c r="D59" s="53"/>
      <c r="E59" s="29"/>
      <c r="F59" s="22"/>
    </row>
    <row r="60" spans="1:6" ht="14.25" x14ac:dyDescent="0.2">
      <c r="A60" s="22"/>
      <c r="B60" s="53"/>
      <c r="C60" s="53"/>
      <c r="D60" s="53"/>
      <c r="E60" s="29"/>
      <c r="F60" s="22"/>
    </row>
    <row r="61" spans="1:6" ht="14.25" x14ac:dyDescent="0.2">
      <c r="A61" s="22"/>
      <c r="B61" s="53"/>
      <c r="C61" s="53"/>
      <c r="D61" s="53"/>
      <c r="E61" s="29"/>
      <c r="F61" s="22"/>
    </row>
    <row r="62" spans="1:6" ht="14.25" x14ac:dyDescent="0.2">
      <c r="A62" s="22"/>
      <c r="B62" s="53"/>
      <c r="C62" s="53"/>
      <c r="D62" s="53"/>
      <c r="E62" s="29"/>
      <c r="F62" s="22"/>
    </row>
    <row r="63" spans="1:6" ht="14.25" x14ac:dyDescent="0.2">
      <c r="A63" s="22"/>
      <c r="B63" s="53"/>
      <c r="C63" s="53"/>
      <c r="D63" s="53"/>
      <c r="E63" s="29"/>
      <c r="F63" s="22"/>
    </row>
    <row r="64" spans="1:6" ht="14.25" x14ac:dyDescent="0.2">
      <c r="A64" s="22"/>
      <c r="B64" s="53"/>
      <c r="C64" s="53"/>
      <c r="D64" s="53"/>
      <c r="E64" s="29"/>
      <c r="F64" s="22"/>
    </row>
    <row r="65" spans="1:6" ht="14.25" x14ac:dyDescent="0.2">
      <c r="A65" s="22"/>
      <c r="B65" s="53"/>
      <c r="C65" s="53"/>
      <c r="D65" s="53"/>
      <c r="E65" s="29"/>
      <c r="F65" s="22"/>
    </row>
    <row r="66" spans="1:6" ht="14.25" x14ac:dyDescent="0.2">
      <c r="A66" s="22"/>
      <c r="B66" s="53"/>
      <c r="C66" s="53"/>
      <c r="D66" s="53"/>
      <c r="E66" s="29"/>
      <c r="F66" s="22"/>
    </row>
    <row r="67" spans="1:6" x14ac:dyDescent="0.2">
      <c r="A67" s="18"/>
      <c r="B67" s="19"/>
      <c r="C67" s="18"/>
      <c r="D67" s="18"/>
      <c r="E67" s="18"/>
    </row>
    <row r="68" spans="1:6" ht="14.25" x14ac:dyDescent="0.2">
      <c r="A68" s="22"/>
      <c r="B68" s="53"/>
      <c r="C68" s="53"/>
      <c r="D68" s="53"/>
      <c r="E68" s="29"/>
      <c r="F68" s="22"/>
    </row>
    <row r="69" spans="1:6" ht="13.5" customHeight="1" x14ac:dyDescent="0.2">
      <c r="A69" s="22"/>
      <c r="B69" s="53"/>
      <c r="C69" s="53"/>
      <c r="D69" s="53"/>
      <c r="E69" s="29"/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14.25*285</f>
        <v>4061.25</v>
      </c>
      <c r="F70" s="22"/>
    </row>
    <row r="71" spans="1:6" ht="13.5" customHeight="1" x14ac:dyDescent="0.2">
      <c r="A71" s="22"/>
      <c r="B71" s="35" t="s">
        <v>68</v>
      </c>
      <c r="C71" s="27"/>
      <c r="D71" s="27"/>
      <c r="E71" s="31">
        <v>30</v>
      </c>
      <c r="F71" s="22"/>
    </row>
    <row r="72" spans="1:6" ht="13.5" customHeight="1" x14ac:dyDescent="0.2">
      <c r="A72" s="22"/>
      <c r="B72" s="35" t="s">
        <v>74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17</v>
      </c>
      <c r="C73" s="27"/>
      <c r="D73" s="27"/>
      <c r="E73" s="30">
        <f>SUM(E70:E72)</f>
        <v>4091.25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204.56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408.1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19</v>
      </c>
      <c r="C77" s="27"/>
      <c r="D77" s="27"/>
      <c r="E77" s="34">
        <f>SUM(E73:E75)</f>
        <v>4703.9100000000008</v>
      </c>
      <c r="F77" s="22"/>
    </row>
    <row r="78" spans="1:6" ht="15.75" thickTop="1" x14ac:dyDescent="0.2">
      <c r="A78" s="22"/>
      <c r="B78" s="57"/>
      <c r="C78" s="57"/>
      <c r="D78" s="57"/>
      <c r="E78" s="37"/>
      <c r="F78" s="22"/>
    </row>
    <row r="79" spans="1:6" ht="15" x14ac:dyDescent="0.2">
      <c r="A79" s="22"/>
      <c r="B79" s="54" t="s">
        <v>21</v>
      </c>
      <c r="C79" s="54"/>
      <c r="D79" s="54"/>
      <c r="E79" s="37">
        <v>0</v>
      </c>
      <c r="F79" s="22"/>
    </row>
    <row r="80" spans="1:6" ht="15" x14ac:dyDescent="0.2">
      <c r="A80" s="22"/>
      <c r="B80" s="57"/>
      <c r="C80" s="57"/>
      <c r="D80" s="57"/>
      <c r="E80" s="37"/>
      <c r="F80" s="22"/>
    </row>
    <row r="81" spans="1:6" ht="19.5" customHeight="1" x14ac:dyDescent="0.2">
      <c r="A81" s="22"/>
      <c r="B81" s="38" t="s">
        <v>20</v>
      </c>
      <c r="C81" s="39"/>
      <c r="D81" s="39"/>
      <c r="E81" s="40">
        <f>E77-E79</f>
        <v>4703.9100000000008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1"/>
      <c r="C84" s="51"/>
      <c r="D84" s="51"/>
      <c r="E84" s="51"/>
      <c r="F84" s="22"/>
    </row>
    <row r="85" spans="1:6" ht="14.25" x14ac:dyDescent="0.2">
      <c r="A85" s="59" t="s">
        <v>43</v>
      </c>
      <c r="B85" s="59"/>
      <c r="C85" s="59"/>
      <c r="D85" s="59"/>
      <c r="E85" s="59"/>
      <c r="F85" s="59"/>
    </row>
    <row r="86" spans="1:6" ht="14.25" x14ac:dyDescent="0.2">
      <c r="A86" s="55" t="s">
        <v>44</v>
      </c>
      <c r="B86" s="55"/>
      <c r="C86" s="55"/>
      <c r="D86" s="55"/>
      <c r="E86" s="55"/>
      <c r="F86" s="55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2"/>
      <c r="C88" s="52"/>
      <c r="D88" s="52"/>
      <c r="E88" s="52"/>
      <c r="F88" s="22"/>
    </row>
    <row r="89" spans="1:6" ht="15" x14ac:dyDescent="0.2">
      <c r="A89" s="58" t="s">
        <v>7</v>
      </c>
      <c r="B89" s="58"/>
      <c r="C89" s="58"/>
      <c r="D89" s="58"/>
      <c r="E89" s="58"/>
      <c r="F89" s="58"/>
    </row>
    <row r="91" spans="1:6" ht="39.75" customHeight="1" x14ac:dyDescent="0.2">
      <c r="B91" s="49"/>
      <c r="C91" s="50"/>
      <c r="D91" s="50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6:D36"/>
    <mergeCell ref="A30:F30"/>
    <mergeCell ref="B32:D32"/>
    <mergeCell ref="B33:D33"/>
    <mergeCell ref="B34:D34"/>
    <mergeCell ref="B35:D35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84:E84"/>
    <mergeCell ref="B61:D61"/>
    <mergeCell ref="B62:D62"/>
    <mergeCell ref="B63:D63"/>
    <mergeCell ref="B64:D64"/>
    <mergeCell ref="B65:D65"/>
    <mergeCell ref="B66:D66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2:B69" xr:uid="{EB6B418F-0808-40C8-BA1D-DF312290879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7D3D-25BC-431B-B89F-A60EDAB591AC}">
  <sheetPr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55</v>
      </c>
      <c r="C24" s="22"/>
      <c r="D24" s="22"/>
      <c r="E24" s="22"/>
      <c r="F24" s="22"/>
    </row>
    <row r="25" spans="1:6" ht="15" x14ac:dyDescent="0.2">
      <c r="A25" s="18"/>
      <c r="B25" s="26" t="s">
        <v>93</v>
      </c>
      <c r="C25" s="22"/>
      <c r="D25" s="22"/>
      <c r="E25" s="22"/>
      <c r="F25" s="22"/>
    </row>
    <row r="26" spans="1:6" ht="33.75" customHeight="1" x14ac:dyDescent="0.2">
      <c r="A26" s="18"/>
      <c r="B26" s="48" t="s">
        <v>72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108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ht="14.25" x14ac:dyDescent="0.2">
      <c r="A31" s="22"/>
      <c r="B31" s="23" t="s">
        <v>6</v>
      </c>
      <c r="C31" s="23"/>
      <c r="D31" s="23"/>
      <c r="E31" s="29"/>
      <c r="F31" s="22"/>
    </row>
    <row r="32" spans="1:6" ht="14.25" x14ac:dyDescent="0.2">
      <c r="A32" s="22"/>
      <c r="B32" s="53"/>
      <c r="C32" s="53"/>
      <c r="D32" s="53"/>
      <c r="E32" s="29"/>
      <c r="F32" s="22"/>
    </row>
    <row r="33" spans="1:6" ht="14.25" x14ac:dyDescent="0.2">
      <c r="A33" s="22"/>
      <c r="B33" s="53" t="s">
        <v>109</v>
      </c>
      <c r="C33" s="53"/>
      <c r="D33" s="53"/>
      <c r="E33" s="29"/>
      <c r="F33" s="22"/>
    </row>
    <row r="34" spans="1:6" ht="14.25" x14ac:dyDescent="0.2">
      <c r="A34" s="22"/>
      <c r="B34" s="53"/>
      <c r="C34" s="53"/>
      <c r="D34" s="53"/>
      <c r="E34" s="29"/>
      <c r="F34" s="22"/>
    </row>
    <row r="35" spans="1:6" ht="14.25" x14ac:dyDescent="0.2">
      <c r="A35" s="22"/>
      <c r="B35" s="53" t="s">
        <v>110</v>
      </c>
      <c r="C35" s="53"/>
      <c r="D35" s="53"/>
      <c r="E35" s="29"/>
      <c r="F35" s="22"/>
    </row>
    <row r="36" spans="1:6" ht="14.25" x14ac:dyDescent="0.2">
      <c r="A36" s="22"/>
      <c r="B36" s="53"/>
      <c r="C36" s="53"/>
      <c r="D36" s="53"/>
      <c r="E36" s="29"/>
      <c r="F36" s="22"/>
    </row>
    <row r="37" spans="1:6" ht="14.25" x14ac:dyDescent="0.2">
      <c r="A37" s="22"/>
      <c r="B37" s="53"/>
      <c r="C37" s="53"/>
      <c r="D37" s="53"/>
      <c r="E37" s="29"/>
      <c r="F37" s="22"/>
    </row>
    <row r="38" spans="1:6" ht="14.25" x14ac:dyDescent="0.2">
      <c r="A38" s="22"/>
      <c r="B38" s="53"/>
      <c r="C38" s="53"/>
      <c r="D38" s="53"/>
      <c r="E38" s="29"/>
      <c r="F38" s="22"/>
    </row>
    <row r="39" spans="1:6" ht="14.25" x14ac:dyDescent="0.2">
      <c r="A39" s="22"/>
      <c r="B39" s="53"/>
      <c r="C39" s="53"/>
      <c r="D39" s="53"/>
      <c r="E39" s="29"/>
      <c r="F39" s="22"/>
    </row>
    <row r="40" spans="1:6" ht="14.25" x14ac:dyDescent="0.2">
      <c r="A40" s="22"/>
      <c r="B40" s="53"/>
      <c r="C40" s="53"/>
      <c r="D40" s="53"/>
      <c r="E40" s="29"/>
      <c r="F40" s="22"/>
    </row>
    <row r="41" spans="1:6" ht="14.25" x14ac:dyDescent="0.2">
      <c r="A41" s="22"/>
      <c r="B41" s="53"/>
      <c r="C41" s="53"/>
      <c r="D41" s="53"/>
      <c r="E41" s="29"/>
      <c r="F41" s="22"/>
    </row>
    <row r="42" spans="1:6" ht="14.25" x14ac:dyDescent="0.2">
      <c r="A42" s="22"/>
      <c r="B42" s="53"/>
      <c r="C42" s="53"/>
      <c r="D42" s="53"/>
      <c r="E42" s="29"/>
      <c r="F42" s="22"/>
    </row>
    <row r="43" spans="1:6" ht="14.25" x14ac:dyDescent="0.2">
      <c r="A43" s="22"/>
      <c r="B43" s="53"/>
      <c r="C43" s="53"/>
      <c r="D43" s="53"/>
      <c r="E43" s="29"/>
      <c r="F43" s="22"/>
    </row>
    <row r="44" spans="1:6" ht="14.25" x14ac:dyDescent="0.2">
      <c r="A44" s="22"/>
      <c r="B44" s="53"/>
      <c r="C44" s="53"/>
      <c r="D44" s="53"/>
      <c r="E44" s="29"/>
      <c r="F44" s="22"/>
    </row>
    <row r="45" spans="1:6" ht="14.25" x14ac:dyDescent="0.2">
      <c r="A45" s="22"/>
      <c r="B45" s="53"/>
      <c r="C45" s="53"/>
      <c r="D45" s="53"/>
      <c r="E45" s="29"/>
      <c r="F45" s="22"/>
    </row>
    <row r="46" spans="1:6" ht="14.25" x14ac:dyDescent="0.2">
      <c r="A46" s="22"/>
      <c r="B46" s="53"/>
      <c r="C46" s="53"/>
      <c r="D46" s="53"/>
      <c r="E46" s="29"/>
      <c r="F46" s="22"/>
    </row>
    <row r="47" spans="1:6" ht="14.25" x14ac:dyDescent="0.2">
      <c r="A47" s="22"/>
      <c r="B47" s="53"/>
      <c r="C47" s="53"/>
      <c r="D47" s="53"/>
      <c r="E47" s="29"/>
      <c r="F47" s="22"/>
    </row>
    <row r="48" spans="1:6" ht="14.25" x14ac:dyDescent="0.2">
      <c r="A48" s="22"/>
      <c r="B48" s="53"/>
      <c r="C48" s="53"/>
      <c r="D48" s="53"/>
      <c r="E48" s="29"/>
      <c r="F48" s="22"/>
    </row>
    <row r="49" spans="1:6" ht="14.25" x14ac:dyDescent="0.2">
      <c r="A49" s="22"/>
      <c r="B49" s="53"/>
      <c r="C49" s="53"/>
      <c r="D49" s="53"/>
      <c r="E49" s="29"/>
      <c r="F49" s="22"/>
    </row>
    <row r="50" spans="1:6" ht="14.25" x14ac:dyDescent="0.2">
      <c r="A50" s="22"/>
      <c r="B50" s="53"/>
      <c r="C50" s="53"/>
      <c r="D50" s="53"/>
      <c r="E50" s="29"/>
      <c r="F50" s="22"/>
    </row>
    <row r="51" spans="1:6" ht="14.25" x14ac:dyDescent="0.2">
      <c r="A51" s="22"/>
      <c r="B51" s="53"/>
      <c r="C51" s="53"/>
      <c r="D51" s="53"/>
      <c r="E51" s="29"/>
      <c r="F51" s="22"/>
    </row>
    <row r="52" spans="1:6" ht="14.25" x14ac:dyDescent="0.2">
      <c r="A52" s="22"/>
      <c r="B52" s="53"/>
      <c r="C52" s="53"/>
      <c r="D52" s="53"/>
      <c r="E52" s="29"/>
      <c r="F52" s="22"/>
    </row>
    <row r="53" spans="1:6" ht="14.25" x14ac:dyDescent="0.2">
      <c r="A53" s="22"/>
      <c r="B53" s="53"/>
      <c r="C53" s="53"/>
      <c r="D53" s="53"/>
      <c r="E53" s="29"/>
      <c r="F53" s="22"/>
    </row>
    <row r="54" spans="1:6" ht="14.25" x14ac:dyDescent="0.2">
      <c r="A54" s="22"/>
      <c r="B54" s="53"/>
      <c r="C54" s="53"/>
      <c r="D54" s="53"/>
      <c r="E54" s="29"/>
      <c r="F54" s="22"/>
    </row>
    <row r="55" spans="1:6" ht="14.25" x14ac:dyDescent="0.2">
      <c r="A55" s="22"/>
      <c r="B55" s="53"/>
      <c r="C55" s="53"/>
      <c r="D55" s="53"/>
      <c r="E55" s="29"/>
      <c r="F55" s="22"/>
    </row>
    <row r="56" spans="1:6" ht="14.25" x14ac:dyDescent="0.2">
      <c r="A56" s="22"/>
      <c r="B56" s="53"/>
      <c r="C56" s="53"/>
      <c r="D56" s="53"/>
      <c r="E56" s="29"/>
      <c r="F56" s="22"/>
    </row>
    <row r="57" spans="1:6" ht="14.25" x14ac:dyDescent="0.2">
      <c r="A57" s="22"/>
      <c r="B57" s="53"/>
      <c r="C57" s="53"/>
      <c r="D57" s="53"/>
      <c r="E57" s="29"/>
      <c r="F57" s="22"/>
    </row>
    <row r="58" spans="1:6" ht="14.25" x14ac:dyDescent="0.2">
      <c r="A58" s="22"/>
      <c r="B58" s="53"/>
      <c r="C58" s="53"/>
      <c r="D58" s="53"/>
      <c r="E58" s="29"/>
      <c r="F58" s="22"/>
    </row>
    <row r="59" spans="1:6" ht="14.25" x14ac:dyDescent="0.2">
      <c r="A59" s="22"/>
      <c r="B59" s="53"/>
      <c r="C59" s="53"/>
      <c r="D59" s="53"/>
      <c r="E59" s="29"/>
      <c r="F59" s="22"/>
    </row>
    <row r="60" spans="1:6" ht="14.25" x14ac:dyDescent="0.2">
      <c r="A60" s="22"/>
      <c r="B60" s="53"/>
      <c r="C60" s="53"/>
      <c r="D60" s="53"/>
      <c r="E60" s="29"/>
      <c r="F60" s="22"/>
    </row>
    <row r="61" spans="1:6" ht="14.25" x14ac:dyDescent="0.2">
      <c r="A61" s="22"/>
      <c r="B61" s="53"/>
      <c r="C61" s="53"/>
      <c r="D61" s="53"/>
      <c r="E61" s="29"/>
      <c r="F61" s="22"/>
    </row>
    <row r="62" spans="1:6" ht="14.25" x14ac:dyDescent="0.2">
      <c r="A62" s="22"/>
      <c r="B62" s="53"/>
      <c r="C62" s="53"/>
      <c r="D62" s="53"/>
      <c r="E62" s="29"/>
      <c r="F62" s="22"/>
    </row>
    <row r="63" spans="1:6" ht="14.25" x14ac:dyDescent="0.2">
      <c r="A63" s="22"/>
      <c r="B63" s="53"/>
      <c r="C63" s="53"/>
      <c r="D63" s="53"/>
      <c r="E63" s="29"/>
      <c r="F63" s="22"/>
    </row>
    <row r="64" spans="1:6" ht="14.25" x14ac:dyDescent="0.2">
      <c r="A64" s="22"/>
      <c r="B64" s="53"/>
      <c r="C64" s="53"/>
      <c r="D64" s="53"/>
      <c r="E64" s="29"/>
      <c r="F64" s="22"/>
    </row>
    <row r="65" spans="1:6" ht="14.25" x14ac:dyDescent="0.2">
      <c r="A65" s="22"/>
      <c r="B65" s="53"/>
      <c r="C65" s="53"/>
      <c r="D65" s="53"/>
      <c r="E65" s="29"/>
      <c r="F65" s="22"/>
    </row>
    <row r="66" spans="1:6" ht="14.25" x14ac:dyDescent="0.2">
      <c r="A66" s="22"/>
      <c r="B66" s="53"/>
      <c r="C66" s="53"/>
      <c r="D66" s="53"/>
      <c r="E66" s="29"/>
      <c r="F66" s="22"/>
    </row>
    <row r="67" spans="1:6" x14ac:dyDescent="0.2">
      <c r="A67" s="18"/>
      <c r="B67" s="19"/>
      <c r="C67" s="18"/>
      <c r="D67" s="18"/>
      <c r="E67" s="18"/>
    </row>
    <row r="68" spans="1:6" ht="14.25" x14ac:dyDescent="0.2">
      <c r="A68" s="22"/>
      <c r="B68" s="53"/>
      <c r="C68" s="53"/>
      <c r="D68" s="53"/>
      <c r="E68" s="29"/>
      <c r="F68" s="22"/>
    </row>
    <row r="69" spans="1:6" ht="13.5" customHeight="1" x14ac:dyDescent="0.2">
      <c r="A69" s="22"/>
      <c r="B69" s="53"/>
      <c r="C69" s="53"/>
      <c r="D69" s="53"/>
      <c r="E69" s="29"/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3.25*295</f>
        <v>958.75</v>
      </c>
      <c r="F70" s="22"/>
    </row>
    <row r="71" spans="1:6" ht="13.5" customHeight="1" x14ac:dyDescent="0.2">
      <c r="A71" s="22"/>
      <c r="B71" s="35" t="s">
        <v>68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74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17</v>
      </c>
      <c r="C73" s="27"/>
      <c r="D73" s="27"/>
      <c r="E73" s="30">
        <f>SUM(E70:E72)</f>
        <v>958.75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47.94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95.64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19</v>
      </c>
      <c r="C77" s="27"/>
      <c r="D77" s="27"/>
      <c r="E77" s="34">
        <f>SUM(E73:E75)</f>
        <v>1102.3300000000002</v>
      </c>
      <c r="F77" s="22"/>
    </row>
    <row r="78" spans="1:6" ht="15.75" thickTop="1" x14ac:dyDescent="0.2">
      <c r="A78" s="22"/>
      <c r="B78" s="57"/>
      <c r="C78" s="57"/>
      <c r="D78" s="57"/>
      <c r="E78" s="37"/>
      <c r="F78" s="22"/>
    </row>
    <row r="79" spans="1:6" ht="15" x14ac:dyDescent="0.2">
      <c r="A79" s="22"/>
      <c r="B79" s="54" t="s">
        <v>21</v>
      </c>
      <c r="C79" s="54"/>
      <c r="D79" s="54"/>
      <c r="E79" s="37">
        <v>0</v>
      </c>
      <c r="F79" s="22"/>
    </row>
    <row r="80" spans="1:6" ht="15" x14ac:dyDescent="0.2">
      <c r="A80" s="22"/>
      <c r="B80" s="57"/>
      <c r="C80" s="57"/>
      <c r="D80" s="57"/>
      <c r="E80" s="37"/>
      <c r="F80" s="22"/>
    </row>
    <row r="81" spans="1:6" ht="19.5" customHeight="1" x14ac:dyDescent="0.2">
      <c r="A81" s="22"/>
      <c r="B81" s="38" t="s">
        <v>20</v>
      </c>
      <c r="C81" s="39"/>
      <c r="D81" s="39"/>
      <c r="E81" s="40">
        <f>E77-E79</f>
        <v>1102.3300000000002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1"/>
      <c r="C84" s="51"/>
      <c r="D84" s="51"/>
      <c r="E84" s="51"/>
      <c r="F84" s="22"/>
    </row>
    <row r="85" spans="1:6" ht="14.25" x14ac:dyDescent="0.2">
      <c r="A85" s="59" t="s">
        <v>43</v>
      </c>
      <c r="B85" s="59"/>
      <c r="C85" s="59"/>
      <c r="D85" s="59"/>
      <c r="E85" s="59"/>
      <c r="F85" s="59"/>
    </row>
    <row r="86" spans="1:6" ht="14.25" x14ac:dyDescent="0.2">
      <c r="A86" s="55" t="s">
        <v>44</v>
      </c>
      <c r="B86" s="55"/>
      <c r="C86" s="55"/>
      <c r="D86" s="55"/>
      <c r="E86" s="55"/>
      <c r="F86" s="55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2"/>
      <c r="C88" s="52"/>
      <c r="D88" s="52"/>
      <c r="E88" s="52"/>
      <c r="F88" s="22"/>
    </row>
    <row r="89" spans="1:6" ht="15" x14ac:dyDescent="0.2">
      <c r="A89" s="58" t="s">
        <v>7</v>
      </c>
      <c r="B89" s="58"/>
      <c r="C89" s="58"/>
      <c r="D89" s="58"/>
      <c r="E89" s="58"/>
      <c r="F89" s="58"/>
    </row>
    <row r="91" spans="1:6" ht="39.75" customHeight="1" x14ac:dyDescent="0.2">
      <c r="B91" s="49"/>
      <c r="C91" s="50"/>
      <c r="D91" s="50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1:D61"/>
    <mergeCell ref="B62:D62"/>
    <mergeCell ref="B63:D63"/>
    <mergeCell ref="B64:D64"/>
    <mergeCell ref="B65:D65"/>
    <mergeCell ref="B66:D66"/>
    <mergeCell ref="B68:D68"/>
    <mergeCell ref="B69:D69"/>
    <mergeCell ref="B78:D78"/>
    <mergeCell ref="B79:D79"/>
    <mergeCell ref="B80:D80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36:D36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8:B80 B12:B20 B32:B69" xr:uid="{4B1EE01D-90BB-47AF-8589-3A229461154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E4F47-7987-4694-ABF7-C62D2B92A0AA}">
  <sheetPr>
    <pageSetUpPr fitToPage="1"/>
  </sheetPr>
  <dimension ref="A12:F93"/>
  <sheetViews>
    <sheetView view="pageBreakPreview" topLeftCell="A1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55</v>
      </c>
      <c r="C24" s="22"/>
      <c r="D24" s="22"/>
      <c r="E24" s="22"/>
      <c r="F24" s="22"/>
    </row>
    <row r="25" spans="1:6" ht="15" x14ac:dyDescent="0.2">
      <c r="A25" s="18"/>
      <c r="B25" s="26" t="s">
        <v>93</v>
      </c>
      <c r="C25" s="22"/>
      <c r="D25" s="22"/>
      <c r="E25" s="22"/>
      <c r="F25" s="22"/>
    </row>
    <row r="26" spans="1:6" ht="33.75" customHeight="1" x14ac:dyDescent="0.2">
      <c r="A26" s="18"/>
      <c r="B26" s="48" t="s">
        <v>72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ht="14.25" x14ac:dyDescent="0.2">
      <c r="A31" s="22"/>
      <c r="B31" s="23" t="s">
        <v>6</v>
      </c>
      <c r="C31" s="23"/>
      <c r="D31" s="23"/>
      <c r="E31" s="29"/>
      <c r="F31" s="22"/>
    </row>
    <row r="32" spans="1:6" ht="14.25" x14ac:dyDescent="0.2">
      <c r="A32" s="22"/>
      <c r="B32" s="53"/>
      <c r="C32" s="53"/>
      <c r="D32" s="53"/>
      <c r="E32" s="29"/>
      <c r="F32" s="22"/>
    </row>
    <row r="33" spans="1:6" ht="14.25" x14ac:dyDescent="0.2">
      <c r="A33" s="22"/>
      <c r="B33" s="53" t="s">
        <v>113</v>
      </c>
      <c r="C33" s="53"/>
      <c r="D33" s="53"/>
      <c r="E33" s="29"/>
      <c r="F33" s="22"/>
    </row>
    <row r="34" spans="1:6" ht="14.25" x14ac:dyDescent="0.2">
      <c r="A34" s="22"/>
      <c r="B34" s="53"/>
      <c r="C34" s="53"/>
      <c r="D34" s="53"/>
      <c r="E34" s="29"/>
      <c r="F34" s="22"/>
    </row>
    <row r="35" spans="1:6" ht="14.25" x14ac:dyDescent="0.2">
      <c r="A35" s="22"/>
      <c r="B35" s="53" t="s">
        <v>114</v>
      </c>
      <c r="C35" s="53"/>
      <c r="D35" s="53"/>
      <c r="E35" s="29"/>
      <c r="F35" s="22"/>
    </row>
    <row r="36" spans="1:6" ht="14.25" x14ac:dyDescent="0.2">
      <c r="A36" s="22"/>
      <c r="B36" s="53"/>
      <c r="C36" s="53"/>
      <c r="D36" s="53"/>
      <c r="E36" s="29"/>
      <c r="F36" s="22"/>
    </row>
    <row r="37" spans="1:6" ht="14.25" x14ac:dyDescent="0.2">
      <c r="A37" s="22"/>
      <c r="B37" s="53"/>
      <c r="C37" s="53"/>
      <c r="D37" s="53"/>
      <c r="E37" s="29"/>
      <c r="F37" s="22"/>
    </row>
    <row r="38" spans="1:6" ht="14.25" x14ac:dyDescent="0.2">
      <c r="A38" s="22"/>
      <c r="B38" s="53"/>
      <c r="C38" s="53"/>
      <c r="D38" s="53"/>
      <c r="E38" s="29"/>
      <c r="F38" s="22"/>
    </row>
    <row r="39" spans="1:6" ht="14.25" x14ac:dyDescent="0.2">
      <c r="A39" s="22"/>
      <c r="B39" s="53"/>
      <c r="C39" s="53"/>
      <c r="D39" s="53"/>
      <c r="E39" s="29"/>
      <c r="F39" s="22"/>
    </row>
    <row r="40" spans="1:6" ht="14.25" x14ac:dyDescent="0.2">
      <c r="A40" s="22"/>
      <c r="B40" s="53"/>
      <c r="C40" s="53"/>
      <c r="D40" s="53"/>
      <c r="E40" s="29"/>
      <c r="F40" s="22"/>
    </row>
    <row r="41" spans="1:6" ht="14.25" x14ac:dyDescent="0.2">
      <c r="A41" s="22"/>
      <c r="B41" s="53"/>
      <c r="C41" s="53"/>
      <c r="D41" s="53"/>
      <c r="E41" s="29"/>
      <c r="F41" s="22"/>
    </row>
    <row r="42" spans="1:6" ht="14.25" x14ac:dyDescent="0.2">
      <c r="A42" s="22"/>
      <c r="B42" s="53"/>
      <c r="C42" s="53"/>
      <c r="D42" s="53"/>
      <c r="E42" s="29"/>
      <c r="F42" s="22"/>
    </row>
    <row r="43" spans="1:6" ht="14.25" x14ac:dyDescent="0.2">
      <c r="A43" s="22"/>
      <c r="B43" s="53"/>
      <c r="C43" s="53"/>
      <c r="D43" s="53"/>
      <c r="E43" s="29"/>
      <c r="F43" s="22"/>
    </row>
    <row r="44" spans="1:6" ht="14.25" x14ac:dyDescent="0.2">
      <c r="A44" s="22"/>
      <c r="B44" s="53"/>
      <c r="C44" s="53"/>
      <c r="D44" s="53"/>
      <c r="E44" s="29"/>
      <c r="F44" s="22"/>
    </row>
    <row r="45" spans="1:6" ht="14.25" x14ac:dyDescent="0.2">
      <c r="A45" s="22"/>
      <c r="B45" s="53"/>
      <c r="C45" s="53"/>
      <c r="D45" s="53"/>
      <c r="E45" s="29"/>
      <c r="F45" s="22"/>
    </row>
    <row r="46" spans="1:6" ht="14.25" x14ac:dyDescent="0.2">
      <c r="A46" s="22"/>
      <c r="B46" s="53"/>
      <c r="C46" s="53"/>
      <c r="D46" s="53"/>
      <c r="E46" s="29"/>
      <c r="F46" s="22"/>
    </row>
    <row r="47" spans="1:6" ht="14.25" x14ac:dyDescent="0.2">
      <c r="A47" s="22"/>
      <c r="B47" s="53"/>
      <c r="C47" s="53"/>
      <c r="D47" s="53"/>
      <c r="E47" s="29"/>
      <c r="F47" s="22"/>
    </row>
    <row r="48" spans="1:6" ht="14.25" x14ac:dyDescent="0.2">
      <c r="A48" s="22"/>
      <c r="B48" s="53"/>
      <c r="C48" s="53"/>
      <c r="D48" s="53"/>
      <c r="E48" s="29"/>
      <c r="F48" s="22"/>
    </row>
    <row r="49" spans="1:6" ht="14.25" x14ac:dyDescent="0.2">
      <c r="A49" s="22"/>
      <c r="B49" s="53"/>
      <c r="C49" s="53"/>
      <c r="D49" s="53"/>
      <c r="E49" s="29"/>
      <c r="F49" s="22"/>
    </row>
    <row r="50" spans="1:6" ht="14.25" x14ac:dyDescent="0.2">
      <c r="A50" s="22"/>
      <c r="B50" s="53"/>
      <c r="C50" s="53"/>
      <c r="D50" s="53"/>
      <c r="E50" s="29"/>
      <c r="F50" s="22"/>
    </row>
    <row r="51" spans="1:6" ht="14.25" x14ac:dyDescent="0.2">
      <c r="A51" s="22"/>
      <c r="B51" s="53"/>
      <c r="C51" s="53"/>
      <c r="D51" s="53"/>
      <c r="E51" s="29"/>
      <c r="F51" s="22"/>
    </row>
    <row r="52" spans="1:6" ht="14.25" x14ac:dyDescent="0.2">
      <c r="A52" s="22"/>
      <c r="B52" s="53"/>
      <c r="C52" s="53"/>
      <c r="D52" s="53"/>
      <c r="E52" s="29"/>
      <c r="F52" s="22"/>
    </row>
    <row r="53" spans="1:6" ht="14.25" x14ac:dyDescent="0.2">
      <c r="A53" s="22"/>
      <c r="B53" s="53"/>
      <c r="C53" s="53"/>
      <c r="D53" s="53"/>
      <c r="E53" s="29"/>
      <c r="F53" s="22"/>
    </row>
    <row r="54" spans="1:6" ht="14.25" x14ac:dyDescent="0.2">
      <c r="A54" s="22"/>
      <c r="B54" s="53"/>
      <c r="C54" s="53"/>
      <c r="D54" s="53"/>
      <c r="E54" s="29"/>
      <c r="F54" s="22"/>
    </row>
    <row r="55" spans="1:6" ht="14.25" x14ac:dyDescent="0.2">
      <c r="A55" s="22"/>
      <c r="B55" s="53"/>
      <c r="C55" s="53"/>
      <c r="D55" s="53"/>
      <c r="E55" s="29"/>
      <c r="F55" s="22"/>
    </row>
    <row r="56" spans="1:6" ht="14.25" x14ac:dyDescent="0.2">
      <c r="A56" s="22"/>
      <c r="B56" s="53"/>
      <c r="C56" s="53"/>
      <c r="D56" s="53"/>
      <c r="E56" s="29"/>
      <c r="F56" s="22"/>
    </row>
    <row r="57" spans="1:6" ht="14.25" x14ac:dyDescent="0.2">
      <c r="A57" s="22"/>
      <c r="B57" s="53"/>
      <c r="C57" s="53"/>
      <c r="D57" s="53"/>
      <c r="E57" s="29"/>
      <c r="F57" s="22"/>
    </row>
    <row r="58" spans="1:6" ht="14.25" x14ac:dyDescent="0.2">
      <c r="A58" s="22"/>
      <c r="B58" s="53"/>
      <c r="C58" s="53"/>
      <c r="D58" s="53"/>
      <c r="E58" s="29"/>
      <c r="F58" s="22"/>
    </row>
    <row r="59" spans="1:6" ht="14.25" x14ac:dyDescent="0.2">
      <c r="A59" s="22"/>
      <c r="B59" s="53"/>
      <c r="C59" s="53"/>
      <c r="D59" s="53"/>
      <c r="E59" s="29"/>
      <c r="F59" s="22"/>
    </row>
    <row r="60" spans="1:6" ht="14.25" x14ac:dyDescent="0.2">
      <c r="A60" s="22"/>
      <c r="B60" s="53"/>
      <c r="C60" s="53"/>
      <c r="D60" s="53"/>
      <c r="E60" s="29"/>
      <c r="F60" s="22"/>
    </row>
    <row r="61" spans="1:6" ht="14.25" x14ac:dyDescent="0.2">
      <c r="A61" s="22"/>
      <c r="B61" s="53"/>
      <c r="C61" s="53"/>
      <c r="D61" s="53"/>
      <c r="E61" s="29"/>
      <c r="F61" s="22"/>
    </row>
    <row r="62" spans="1:6" ht="14.25" x14ac:dyDescent="0.2">
      <c r="A62" s="22"/>
      <c r="B62" s="53"/>
      <c r="C62" s="53"/>
      <c r="D62" s="53"/>
      <c r="E62" s="29"/>
      <c r="F62" s="22"/>
    </row>
    <row r="63" spans="1:6" ht="14.25" x14ac:dyDescent="0.2">
      <c r="A63" s="22"/>
      <c r="B63" s="53"/>
      <c r="C63" s="53"/>
      <c r="D63" s="53"/>
      <c r="E63" s="29"/>
      <c r="F63" s="22"/>
    </row>
    <row r="64" spans="1:6" ht="14.25" x14ac:dyDescent="0.2">
      <c r="A64" s="22"/>
      <c r="B64" s="53"/>
      <c r="C64" s="53"/>
      <c r="D64" s="53"/>
      <c r="E64" s="29"/>
      <c r="F64" s="22"/>
    </row>
    <row r="65" spans="1:6" ht="14.25" x14ac:dyDescent="0.2">
      <c r="A65" s="22"/>
      <c r="B65" s="53"/>
      <c r="C65" s="53"/>
      <c r="D65" s="53"/>
      <c r="E65" s="29"/>
      <c r="F65" s="22"/>
    </row>
    <row r="66" spans="1:6" ht="14.25" x14ac:dyDescent="0.2">
      <c r="A66" s="22"/>
      <c r="B66" s="53"/>
      <c r="C66" s="53"/>
      <c r="D66" s="53"/>
      <c r="E66" s="29"/>
      <c r="F66" s="22"/>
    </row>
    <row r="67" spans="1:6" x14ac:dyDescent="0.2">
      <c r="A67" s="18"/>
      <c r="B67" s="19"/>
      <c r="C67" s="18"/>
      <c r="D67" s="18"/>
      <c r="E67" s="18"/>
    </row>
    <row r="68" spans="1:6" ht="14.25" x14ac:dyDescent="0.2">
      <c r="A68" s="22"/>
      <c r="B68" s="53"/>
      <c r="C68" s="53"/>
      <c r="D68" s="53"/>
      <c r="E68" s="29"/>
      <c r="F68" s="22"/>
    </row>
    <row r="69" spans="1:6" ht="13.5" customHeight="1" x14ac:dyDescent="0.2">
      <c r="A69" s="22"/>
      <c r="B69" s="53"/>
      <c r="C69" s="53"/>
      <c r="D69" s="53"/>
      <c r="E69" s="29"/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4*295</f>
        <v>1180</v>
      </c>
      <c r="F70" s="22"/>
    </row>
    <row r="71" spans="1:6" ht="13.5" customHeight="1" x14ac:dyDescent="0.2">
      <c r="A71" s="22"/>
      <c r="B71" s="35" t="s">
        <v>68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74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17</v>
      </c>
      <c r="C73" s="27"/>
      <c r="D73" s="27"/>
      <c r="E73" s="30">
        <f>SUM(E70:E72)</f>
        <v>1180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59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117.71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19</v>
      </c>
      <c r="C77" s="27"/>
      <c r="D77" s="27"/>
      <c r="E77" s="34">
        <f>SUM(E73:E75)</f>
        <v>1356.71</v>
      </c>
      <c r="F77" s="22"/>
    </row>
    <row r="78" spans="1:6" ht="15.75" thickTop="1" x14ac:dyDescent="0.2">
      <c r="A78" s="22"/>
      <c r="B78" s="57"/>
      <c r="C78" s="57"/>
      <c r="D78" s="57"/>
      <c r="E78" s="37"/>
      <c r="F78" s="22"/>
    </row>
    <row r="79" spans="1:6" ht="15" x14ac:dyDescent="0.2">
      <c r="A79" s="22"/>
      <c r="B79" s="54" t="s">
        <v>21</v>
      </c>
      <c r="C79" s="54"/>
      <c r="D79" s="54"/>
      <c r="E79" s="37">
        <v>0</v>
      </c>
      <c r="F79" s="22"/>
    </row>
    <row r="80" spans="1:6" ht="15" x14ac:dyDescent="0.2">
      <c r="A80" s="22"/>
      <c r="B80" s="57"/>
      <c r="C80" s="57"/>
      <c r="D80" s="57"/>
      <c r="E80" s="37"/>
      <c r="F80" s="22"/>
    </row>
    <row r="81" spans="1:6" ht="19.5" customHeight="1" x14ac:dyDescent="0.2">
      <c r="A81" s="22"/>
      <c r="B81" s="38" t="s">
        <v>20</v>
      </c>
      <c r="C81" s="39"/>
      <c r="D81" s="39"/>
      <c r="E81" s="40">
        <f>E77-E79</f>
        <v>1356.71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1"/>
      <c r="C84" s="51"/>
      <c r="D84" s="51"/>
      <c r="E84" s="51"/>
      <c r="F84" s="22"/>
    </row>
    <row r="85" spans="1:6" ht="14.25" x14ac:dyDescent="0.2">
      <c r="A85" s="59" t="s">
        <v>43</v>
      </c>
      <c r="B85" s="59"/>
      <c r="C85" s="59"/>
      <c r="D85" s="59"/>
      <c r="E85" s="59"/>
      <c r="F85" s="59"/>
    </row>
    <row r="86" spans="1:6" ht="14.25" x14ac:dyDescent="0.2">
      <c r="A86" s="55" t="s">
        <v>44</v>
      </c>
      <c r="B86" s="55"/>
      <c r="C86" s="55"/>
      <c r="D86" s="55"/>
      <c r="E86" s="55"/>
      <c r="F86" s="55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2"/>
      <c r="C88" s="52"/>
      <c r="D88" s="52"/>
      <c r="E88" s="52"/>
      <c r="F88" s="22"/>
    </row>
    <row r="89" spans="1:6" ht="15" x14ac:dyDescent="0.2">
      <c r="A89" s="58" t="s">
        <v>7</v>
      </c>
      <c r="B89" s="58"/>
      <c r="C89" s="58"/>
      <c r="D89" s="58"/>
      <c r="E89" s="58"/>
      <c r="F89" s="58"/>
    </row>
    <row r="91" spans="1:6" ht="39.75" customHeight="1" x14ac:dyDescent="0.2">
      <c r="B91" s="49"/>
      <c r="C91" s="50"/>
      <c r="D91" s="50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B36:D36"/>
    <mergeCell ref="A30:F30"/>
    <mergeCell ref="B32:D32"/>
    <mergeCell ref="B33:D33"/>
    <mergeCell ref="B34:D34"/>
    <mergeCell ref="B35:D35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84:E84"/>
    <mergeCell ref="B61:D61"/>
    <mergeCell ref="B62:D62"/>
    <mergeCell ref="B63:D63"/>
    <mergeCell ref="B64:D64"/>
    <mergeCell ref="B65:D65"/>
    <mergeCell ref="B66:D66"/>
    <mergeCell ref="B68:D68"/>
    <mergeCell ref="B69:D69"/>
    <mergeCell ref="B78:D78"/>
    <mergeCell ref="B79:D79"/>
    <mergeCell ref="B80:D80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2:B69" xr:uid="{129EA3FF-3655-43A9-BB51-96FCB94C766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97EA-5202-44B3-8D31-03103B1B337A}">
  <sheetPr>
    <pageSetUpPr fitToPage="1"/>
  </sheetPr>
  <dimension ref="A12:F93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55</v>
      </c>
      <c r="C24" s="22"/>
      <c r="D24" s="22"/>
      <c r="E24" s="22"/>
      <c r="F24" s="22"/>
    </row>
    <row r="25" spans="1:6" ht="15" x14ac:dyDescent="0.2">
      <c r="A25" s="18"/>
      <c r="B25" s="26" t="s">
        <v>121</v>
      </c>
      <c r="C25" s="22"/>
      <c r="D25" s="22"/>
      <c r="E25" s="22"/>
      <c r="F25" s="22"/>
    </row>
    <row r="26" spans="1:6" ht="33.75" customHeight="1" x14ac:dyDescent="0.2">
      <c r="A26" s="18"/>
      <c r="B26" s="48" t="s">
        <v>72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115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ht="14.25" x14ac:dyDescent="0.2">
      <c r="A31" s="22"/>
      <c r="B31" s="23" t="s">
        <v>6</v>
      </c>
      <c r="C31" s="23"/>
      <c r="D31" s="23"/>
      <c r="E31" s="29"/>
      <c r="F31" s="22"/>
    </row>
    <row r="32" spans="1:6" ht="14.25" x14ac:dyDescent="0.2">
      <c r="A32" s="22"/>
      <c r="B32" s="53"/>
      <c r="C32" s="53"/>
      <c r="D32" s="53"/>
      <c r="E32" s="29"/>
      <c r="F32" s="22"/>
    </row>
    <row r="33" spans="1:6" ht="14.25" x14ac:dyDescent="0.2">
      <c r="A33" s="22"/>
      <c r="B33" s="53"/>
      <c r="C33" s="53"/>
      <c r="D33" s="53"/>
      <c r="E33" s="29"/>
      <c r="F33" s="22"/>
    </row>
    <row r="34" spans="1:6" ht="14.25" x14ac:dyDescent="0.2">
      <c r="A34" s="22"/>
      <c r="B34" s="53" t="s">
        <v>117</v>
      </c>
      <c r="C34" s="53"/>
      <c r="D34" s="53"/>
      <c r="E34" s="29"/>
      <c r="F34" s="22"/>
    </row>
    <row r="35" spans="1:6" ht="14.25" customHeight="1" x14ac:dyDescent="0.2">
      <c r="A35" s="22"/>
      <c r="B35" s="53"/>
      <c r="C35" s="53"/>
      <c r="D35" s="53"/>
      <c r="E35" s="29"/>
      <c r="F35" s="22"/>
    </row>
    <row r="36" spans="1:6" ht="14.25" x14ac:dyDescent="0.2">
      <c r="A36" s="22"/>
      <c r="B36" s="53"/>
      <c r="C36" s="53"/>
      <c r="D36" s="53"/>
      <c r="E36" s="29"/>
      <c r="F36" s="22"/>
    </row>
    <row r="37" spans="1:6" ht="14.25" x14ac:dyDescent="0.2">
      <c r="A37" s="22"/>
      <c r="B37" s="53" t="s">
        <v>118</v>
      </c>
      <c r="C37" s="53"/>
      <c r="D37" s="53"/>
      <c r="E37" s="29"/>
      <c r="F37" s="22"/>
    </row>
    <row r="38" spans="1:6" ht="14.25" x14ac:dyDescent="0.2">
      <c r="A38" s="22"/>
      <c r="B38" s="53"/>
      <c r="C38" s="53"/>
      <c r="D38" s="53"/>
      <c r="E38" s="29"/>
      <c r="F38" s="22"/>
    </row>
    <row r="39" spans="1:6" ht="14.25" x14ac:dyDescent="0.2">
      <c r="A39" s="22"/>
      <c r="B39" s="53"/>
      <c r="C39" s="53"/>
      <c r="D39" s="53"/>
      <c r="E39" s="29"/>
      <c r="F39" s="22"/>
    </row>
    <row r="40" spans="1:6" ht="14.25" x14ac:dyDescent="0.2">
      <c r="A40" s="22"/>
      <c r="B40" s="53" t="s">
        <v>119</v>
      </c>
      <c r="C40" s="53"/>
      <c r="D40" s="53"/>
      <c r="E40" s="29"/>
      <c r="F40" s="22"/>
    </row>
    <row r="41" spans="1:6" ht="14.25" x14ac:dyDescent="0.2">
      <c r="A41" s="22"/>
      <c r="B41" s="53"/>
      <c r="C41" s="53"/>
      <c r="D41" s="53"/>
      <c r="E41" s="29"/>
      <c r="F41" s="22"/>
    </row>
    <row r="42" spans="1:6" ht="14.25" x14ac:dyDescent="0.2">
      <c r="A42" s="22"/>
      <c r="B42" s="53"/>
      <c r="C42" s="53"/>
      <c r="D42" s="53"/>
      <c r="E42" s="29"/>
      <c r="F42" s="22"/>
    </row>
    <row r="43" spans="1:6" ht="14.25" x14ac:dyDescent="0.2">
      <c r="A43" s="22"/>
      <c r="B43" s="53" t="s">
        <v>120</v>
      </c>
      <c r="C43" s="53"/>
      <c r="D43" s="53"/>
      <c r="E43" s="29"/>
      <c r="F43" s="22"/>
    </row>
    <row r="44" spans="1:6" ht="14.25" x14ac:dyDescent="0.2">
      <c r="A44" s="22"/>
      <c r="B44" s="53"/>
      <c r="C44" s="53"/>
      <c r="D44" s="53"/>
      <c r="E44" s="29"/>
      <c r="F44" s="22"/>
    </row>
    <row r="45" spans="1:6" ht="14.25" x14ac:dyDescent="0.2">
      <c r="A45" s="22"/>
      <c r="B45" s="53"/>
      <c r="C45" s="53"/>
      <c r="D45" s="53"/>
      <c r="E45" s="29"/>
      <c r="F45" s="22"/>
    </row>
    <row r="46" spans="1:6" ht="14.25" x14ac:dyDescent="0.2">
      <c r="A46" s="22"/>
      <c r="B46" s="53"/>
      <c r="C46" s="53"/>
      <c r="D46" s="53"/>
      <c r="E46" s="29"/>
      <c r="F46" s="22"/>
    </row>
    <row r="47" spans="1:6" ht="14.25" x14ac:dyDescent="0.2">
      <c r="A47" s="22"/>
      <c r="B47" s="53"/>
      <c r="C47" s="53"/>
      <c r="D47" s="53"/>
      <c r="E47" s="29"/>
      <c r="F47" s="22"/>
    </row>
    <row r="48" spans="1:6" ht="14.25" x14ac:dyDescent="0.2">
      <c r="A48" s="22"/>
      <c r="B48" s="53"/>
      <c r="C48" s="53"/>
      <c r="D48" s="53"/>
      <c r="E48" s="29"/>
      <c r="F48" s="22"/>
    </row>
    <row r="49" spans="1:6" ht="14.25" x14ac:dyDescent="0.2">
      <c r="A49" s="22"/>
      <c r="B49" s="53"/>
      <c r="C49" s="53"/>
      <c r="D49" s="53"/>
      <c r="E49" s="29"/>
      <c r="F49" s="22"/>
    </row>
    <row r="50" spans="1:6" ht="14.25" x14ac:dyDescent="0.2">
      <c r="A50" s="22"/>
      <c r="B50" s="53"/>
      <c r="C50" s="53"/>
      <c r="D50" s="53"/>
      <c r="E50" s="29"/>
      <c r="F50" s="22"/>
    </row>
    <row r="51" spans="1:6" ht="14.25" x14ac:dyDescent="0.2">
      <c r="A51" s="22"/>
      <c r="B51" s="53"/>
      <c r="C51" s="53"/>
      <c r="D51" s="53"/>
      <c r="E51" s="29"/>
      <c r="F51" s="22"/>
    </row>
    <row r="52" spans="1:6" ht="14.25" x14ac:dyDescent="0.2">
      <c r="A52" s="22"/>
      <c r="B52" s="53"/>
      <c r="C52" s="53"/>
      <c r="D52" s="53"/>
      <c r="E52" s="29"/>
      <c r="F52" s="22"/>
    </row>
    <row r="53" spans="1:6" ht="14.25" x14ac:dyDescent="0.2">
      <c r="A53" s="22"/>
      <c r="B53" s="53"/>
      <c r="C53" s="53"/>
      <c r="D53" s="53"/>
      <c r="E53" s="29"/>
      <c r="F53" s="22"/>
    </row>
    <row r="54" spans="1:6" ht="14.25" x14ac:dyDescent="0.2">
      <c r="A54" s="22"/>
      <c r="B54" s="53"/>
      <c r="C54" s="53"/>
      <c r="D54" s="53"/>
      <c r="E54" s="29"/>
      <c r="F54" s="22"/>
    </row>
    <row r="55" spans="1:6" ht="14.25" x14ac:dyDescent="0.2">
      <c r="A55" s="22"/>
      <c r="B55" s="53"/>
      <c r="C55" s="53"/>
      <c r="D55" s="53"/>
      <c r="E55" s="29"/>
      <c r="F55" s="22"/>
    </row>
    <row r="56" spans="1:6" ht="14.25" x14ac:dyDescent="0.2">
      <c r="A56" s="22"/>
      <c r="B56" s="53"/>
      <c r="C56" s="53"/>
      <c r="D56" s="53"/>
      <c r="E56" s="29"/>
      <c r="F56" s="22"/>
    </row>
    <row r="57" spans="1:6" ht="14.25" x14ac:dyDescent="0.2">
      <c r="A57" s="22"/>
      <c r="B57" s="53"/>
      <c r="C57" s="53"/>
      <c r="D57" s="53"/>
      <c r="E57" s="29"/>
      <c r="F57" s="22"/>
    </row>
    <row r="58" spans="1:6" ht="14.25" x14ac:dyDescent="0.2">
      <c r="A58" s="22"/>
      <c r="B58" s="53"/>
      <c r="C58" s="53"/>
      <c r="D58" s="53"/>
      <c r="E58" s="29"/>
      <c r="F58" s="22"/>
    </row>
    <row r="59" spans="1:6" ht="14.25" x14ac:dyDescent="0.2">
      <c r="A59" s="22"/>
      <c r="B59" s="53"/>
      <c r="C59" s="53"/>
      <c r="D59" s="53"/>
      <c r="E59" s="29"/>
      <c r="F59" s="22"/>
    </row>
    <row r="60" spans="1:6" ht="14.25" x14ac:dyDescent="0.2">
      <c r="A60" s="22"/>
      <c r="B60" s="53"/>
      <c r="C60" s="53"/>
      <c r="D60" s="53"/>
      <c r="E60" s="29"/>
      <c r="F60" s="22"/>
    </row>
    <row r="61" spans="1:6" ht="14.25" x14ac:dyDescent="0.2">
      <c r="A61" s="22"/>
      <c r="B61" s="53"/>
      <c r="C61" s="53"/>
      <c r="D61" s="53"/>
      <c r="E61" s="29"/>
      <c r="F61" s="22"/>
    </row>
    <row r="62" spans="1:6" ht="14.25" x14ac:dyDescent="0.2">
      <c r="A62" s="22"/>
      <c r="B62" s="53"/>
      <c r="C62" s="53"/>
      <c r="D62" s="53"/>
      <c r="E62" s="29"/>
      <c r="F62" s="22"/>
    </row>
    <row r="63" spans="1:6" ht="14.25" x14ac:dyDescent="0.2">
      <c r="A63" s="22"/>
      <c r="B63" s="53"/>
      <c r="C63" s="53"/>
      <c r="D63" s="53"/>
      <c r="E63" s="29"/>
      <c r="F63" s="22"/>
    </row>
    <row r="64" spans="1:6" ht="14.25" x14ac:dyDescent="0.2">
      <c r="A64" s="22"/>
      <c r="B64" s="53"/>
      <c r="C64" s="53"/>
      <c r="D64" s="53"/>
      <c r="E64" s="29"/>
      <c r="F64" s="22"/>
    </row>
    <row r="65" spans="1:6" ht="14.25" x14ac:dyDescent="0.2">
      <c r="A65" s="22"/>
      <c r="B65" s="53"/>
      <c r="C65" s="53"/>
      <c r="D65" s="53"/>
      <c r="E65" s="29"/>
      <c r="F65" s="22"/>
    </row>
    <row r="66" spans="1:6" ht="14.25" x14ac:dyDescent="0.2">
      <c r="A66" s="22"/>
      <c r="B66" s="53"/>
      <c r="C66" s="53"/>
      <c r="D66" s="53"/>
      <c r="E66" s="29"/>
      <c r="F66" s="22"/>
    </row>
    <row r="67" spans="1:6" x14ac:dyDescent="0.2">
      <c r="A67" s="18"/>
      <c r="B67" s="19"/>
      <c r="C67" s="18"/>
      <c r="D67" s="18"/>
      <c r="E67" s="18"/>
    </row>
    <row r="68" spans="1:6" ht="14.25" x14ac:dyDescent="0.2">
      <c r="A68" s="22"/>
      <c r="B68" s="53"/>
      <c r="C68" s="53"/>
      <c r="D68" s="53"/>
      <c r="E68" s="29"/>
      <c r="F68" s="22"/>
    </row>
    <row r="69" spans="1:6" ht="13.5" customHeight="1" x14ac:dyDescent="0.2">
      <c r="A69" s="22"/>
      <c r="B69" s="53"/>
      <c r="C69" s="53"/>
      <c r="D69" s="53"/>
      <c r="E69" s="29"/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6.75*295</f>
        <v>1991.25</v>
      </c>
      <c r="F70" s="22"/>
    </row>
    <row r="71" spans="1:6" ht="13.5" customHeight="1" x14ac:dyDescent="0.2">
      <c r="A71" s="22"/>
      <c r="B71" s="35" t="s">
        <v>68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35" t="s">
        <v>74</v>
      </c>
      <c r="C72" s="27"/>
      <c r="D72" s="27"/>
      <c r="E72" s="31">
        <v>0</v>
      </c>
      <c r="F72" s="22"/>
    </row>
    <row r="73" spans="1:6" ht="13.5" customHeight="1" x14ac:dyDescent="0.2">
      <c r="A73" s="22"/>
      <c r="B73" s="26" t="s">
        <v>17</v>
      </c>
      <c r="C73" s="27"/>
      <c r="D73" s="27"/>
      <c r="E73" s="30">
        <f>SUM(E70:E72)</f>
        <v>1991.25</v>
      </c>
      <c r="F73" s="22"/>
    </row>
    <row r="74" spans="1:6" ht="13.5" customHeight="1" x14ac:dyDescent="0.2">
      <c r="A74" s="22"/>
      <c r="B74" s="27" t="s">
        <v>5</v>
      </c>
      <c r="C74" s="32">
        <v>0.05</v>
      </c>
      <c r="D74" s="27"/>
      <c r="E74" s="36">
        <f>ROUND(E73*C74,2)</f>
        <v>99.56</v>
      </c>
      <c r="F74" s="22"/>
    </row>
    <row r="75" spans="1:6" ht="13.5" customHeight="1" x14ac:dyDescent="0.2">
      <c r="A75" s="22"/>
      <c r="B75" s="27" t="s">
        <v>4</v>
      </c>
      <c r="C75" s="43">
        <v>9.9750000000000005E-2</v>
      </c>
      <c r="D75" s="27"/>
      <c r="E75" s="44">
        <f>ROUND(E73*C75,2)</f>
        <v>198.63</v>
      </c>
      <c r="F75" s="22"/>
    </row>
    <row r="76" spans="1:6" ht="13.5" customHeight="1" x14ac:dyDescent="0.2">
      <c r="A76" s="22"/>
      <c r="B76" s="27"/>
      <c r="C76" s="27"/>
      <c r="D76" s="27"/>
      <c r="E76" s="33"/>
      <c r="F76" s="22"/>
    </row>
    <row r="77" spans="1:6" ht="16.5" customHeight="1" thickBot="1" x14ac:dyDescent="0.25">
      <c r="A77" s="22"/>
      <c r="B77" s="26" t="s">
        <v>19</v>
      </c>
      <c r="C77" s="27"/>
      <c r="D77" s="27"/>
      <c r="E77" s="34">
        <f>SUM(E73:E75)</f>
        <v>2289.44</v>
      </c>
      <c r="F77" s="22"/>
    </row>
    <row r="78" spans="1:6" ht="15.75" thickTop="1" x14ac:dyDescent="0.2">
      <c r="A78" s="22"/>
      <c r="B78" s="57"/>
      <c r="C78" s="57"/>
      <c r="D78" s="57"/>
      <c r="E78" s="37"/>
      <c r="F78" s="22"/>
    </row>
    <row r="79" spans="1:6" ht="15" x14ac:dyDescent="0.2">
      <c r="A79" s="22"/>
      <c r="B79" s="54" t="s">
        <v>21</v>
      </c>
      <c r="C79" s="54"/>
      <c r="D79" s="54"/>
      <c r="E79" s="37">
        <v>0</v>
      </c>
      <c r="F79" s="22"/>
    </row>
    <row r="80" spans="1:6" ht="15" x14ac:dyDescent="0.2">
      <c r="A80" s="22"/>
      <c r="B80" s="57"/>
      <c r="C80" s="57"/>
      <c r="D80" s="57"/>
      <c r="E80" s="37"/>
      <c r="F80" s="22"/>
    </row>
    <row r="81" spans="1:6" ht="19.5" customHeight="1" x14ac:dyDescent="0.2">
      <c r="A81" s="22"/>
      <c r="B81" s="38" t="s">
        <v>20</v>
      </c>
      <c r="C81" s="39"/>
      <c r="D81" s="39"/>
      <c r="E81" s="40">
        <f>E77-E79</f>
        <v>2289.44</v>
      </c>
      <c r="F81" s="22"/>
    </row>
    <row r="82" spans="1:6" ht="13.5" customHeight="1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22"/>
      <c r="C83" s="22"/>
      <c r="D83" s="22"/>
      <c r="E83" s="22"/>
      <c r="F83" s="22"/>
    </row>
    <row r="84" spans="1:6" x14ac:dyDescent="0.2">
      <c r="A84" s="22"/>
      <c r="B84" s="51"/>
      <c r="C84" s="51"/>
      <c r="D84" s="51"/>
      <c r="E84" s="51"/>
      <c r="F84" s="22"/>
    </row>
    <row r="85" spans="1:6" ht="14.25" x14ac:dyDescent="0.2">
      <c r="A85" s="59" t="s">
        <v>43</v>
      </c>
      <c r="B85" s="59"/>
      <c r="C85" s="59"/>
      <c r="D85" s="59"/>
      <c r="E85" s="59"/>
      <c r="F85" s="59"/>
    </row>
    <row r="86" spans="1:6" ht="14.25" x14ac:dyDescent="0.2">
      <c r="A86" s="55" t="s">
        <v>44</v>
      </c>
      <c r="B86" s="55"/>
      <c r="C86" s="55"/>
      <c r="D86" s="55"/>
      <c r="E86" s="55"/>
      <c r="F86" s="55"/>
    </row>
    <row r="87" spans="1:6" x14ac:dyDescent="0.2">
      <c r="A87" s="22"/>
      <c r="B87" s="22"/>
      <c r="C87" s="22"/>
      <c r="D87" s="22"/>
      <c r="E87" s="22"/>
      <c r="F87" s="22"/>
    </row>
    <row r="88" spans="1:6" x14ac:dyDescent="0.2">
      <c r="A88" s="22"/>
      <c r="B88" s="52"/>
      <c r="C88" s="52"/>
      <c r="D88" s="52"/>
      <c r="E88" s="52"/>
      <c r="F88" s="22"/>
    </row>
    <row r="89" spans="1:6" ht="15" x14ac:dyDescent="0.2">
      <c r="A89" s="58" t="s">
        <v>7</v>
      </c>
      <c r="B89" s="58"/>
      <c r="C89" s="58"/>
      <c r="D89" s="58"/>
      <c r="E89" s="58"/>
      <c r="F89" s="58"/>
    </row>
    <row r="91" spans="1:6" ht="39.75" customHeight="1" x14ac:dyDescent="0.2">
      <c r="B91" s="49"/>
      <c r="C91" s="50"/>
      <c r="D91" s="50"/>
    </row>
    <row r="92" spans="1:6" ht="13.5" customHeight="1" x14ac:dyDescent="0.2"/>
    <row r="93" spans="1:6" x14ac:dyDescent="0.2">
      <c r="B93" s="17"/>
      <c r="C93" s="17"/>
      <c r="D93" s="17"/>
    </row>
  </sheetData>
  <mergeCells count="47">
    <mergeCell ref="A85:F85"/>
    <mergeCell ref="A86:F86"/>
    <mergeCell ref="B88:E88"/>
    <mergeCell ref="A89:F89"/>
    <mergeCell ref="B91:D91"/>
    <mergeCell ref="B84:E84"/>
    <mergeCell ref="B61:D61"/>
    <mergeCell ref="B62:D62"/>
    <mergeCell ref="B63:D63"/>
    <mergeCell ref="B64:D64"/>
    <mergeCell ref="B65:D65"/>
    <mergeCell ref="B66:D66"/>
    <mergeCell ref="B68:D68"/>
    <mergeCell ref="B69:D69"/>
    <mergeCell ref="B78:D78"/>
    <mergeCell ref="B79:D79"/>
    <mergeCell ref="B80:D80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36:D36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8:B80 B12:B20 B32:B69" xr:uid="{222DEECD-7E00-41A3-9998-1918205C096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22</vt:i4>
      </vt:variant>
    </vt:vector>
  </HeadingPairs>
  <TitlesOfParts>
    <vt:vector size="33" baseType="lpstr">
      <vt:lpstr>20-07-15</vt:lpstr>
      <vt:lpstr>06-10-15</vt:lpstr>
      <vt:lpstr>14-12-18</vt:lpstr>
      <vt:lpstr>19-04-19</vt:lpstr>
      <vt:lpstr>6-03-20</vt:lpstr>
      <vt:lpstr>27-10-20</vt:lpstr>
      <vt:lpstr>18-06-21</vt:lpstr>
      <vt:lpstr>07-09-21</vt:lpstr>
      <vt:lpstr>11-12-21</vt:lpstr>
      <vt:lpstr>27-07-24</vt:lpstr>
      <vt:lpstr>Activités</vt:lpstr>
      <vt:lpstr>Liste_Activités</vt:lpstr>
      <vt:lpstr>'06-10-15'!Print_Area</vt:lpstr>
      <vt:lpstr>'07-09-21'!Print_Area</vt:lpstr>
      <vt:lpstr>'11-12-21'!Print_Area</vt:lpstr>
      <vt:lpstr>'14-12-18'!Print_Area</vt:lpstr>
      <vt:lpstr>'18-06-21'!Print_Area</vt:lpstr>
      <vt:lpstr>'19-04-19'!Print_Area</vt:lpstr>
      <vt:lpstr>'20-07-15'!Print_Area</vt:lpstr>
      <vt:lpstr>'27-07-24'!Print_Area</vt:lpstr>
      <vt:lpstr>'27-10-20'!Print_Area</vt:lpstr>
      <vt:lpstr>'6-03-20'!Print_Area</vt:lpstr>
      <vt:lpstr>Activités!Print_Area</vt:lpstr>
      <vt:lpstr>'06-10-15'!Zone_d_impression</vt:lpstr>
      <vt:lpstr>'07-09-21'!Zone_d_impression</vt:lpstr>
      <vt:lpstr>'11-12-21'!Zone_d_impression</vt:lpstr>
      <vt:lpstr>'14-12-18'!Zone_d_impression</vt:lpstr>
      <vt:lpstr>'18-06-21'!Zone_d_impression</vt:lpstr>
      <vt:lpstr>'19-04-19'!Zone_d_impression</vt:lpstr>
      <vt:lpstr>'20-07-15'!Zone_d_impression</vt:lpstr>
      <vt:lpstr>'27-07-24'!Zone_d_impression</vt:lpstr>
      <vt:lpstr>'27-10-20'!Zone_d_impression</vt:lpstr>
      <vt:lpstr>'6-03-20'!Zone_d_impression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2024-07-27T20:38:27Z</cp:lastPrinted>
  <dcterms:created xsi:type="dcterms:W3CDTF">1996-11-05T19:10:39Z</dcterms:created>
  <dcterms:modified xsi:type="dcterms:W3CDTF">2024-07-27T20:38:48Z</dcterms:modified>
</cp:coreProperties>
</file>