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4C05B92-1B64-44B0-B427-E24D2DECAFD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3-02-14" sheetId="6" r:id="rId1"/>
    <sheet name="04-02-22" sheetId="4" r:id="rId2"/>
    <sheet name="Activités" sheetId="5" r:id="rId3"/>
  </sheets>
  <definedNames>
    <definedName name="Liste_Activités" localSheetId="0">Activités!$C$5:$C$39</definedName>
    <definedName name="Liste_Activités">Activités!$C$5:$C$53</definedName>
    <definedName name="Print_Area" localSheetId="1">'04-02-22'!$A$1:$F$89</definedName>
    <definedName name="Print_Area" localSheetId="2">Activités!$A$1:$D$53</definedName>
    <definedName name="_xlnm.Print_Area" localSheetId="0">'03-02-14'!$A$1:$F$95</definedName>
    <definedName name="_xlnm.Print_Area" localSheetId="1">'04-02-22'!$A$1:$F$89</definedName>
    <definedName name="Zone_impres_MI" localSheetId="0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65" i="4"/>
  <c r="E63" i="4"/>
  <c r="E75" i="6"/>
  <c r="E78" i="6"/>
  <c r="E79" i="6"/>
  <c r="E80" i="6"/>
  <c r="E82" i="6"/>
  <c r="E86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<sst xmlns="http://schemas.openxmlformats.org/spreadsheetml/2006/main" count="101" uniqueCount="83">
  <si>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</si>
  <si>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</si>
  <si>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</si>
  <si>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</si>
  <si>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</si>
  <si>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</si>
  <si>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</si>
  <si>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</si>
  <si>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</si>
  <si>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</si>
  <si>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</si>
  <si>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</si>
  <si>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</si>
  <si>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</si>
  <si>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</si>
  <si>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</si>
  <si>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</si>
  <si>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</si>
  <si>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</si>
  <si>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</si>
  <si>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</si>
  <si>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</si>
  <si>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</si>
  <si>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</si>
  <si>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</si>
  <si>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</si>
  <si>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</si>
  <si>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</si>
  <si>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</si>
  <si>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</si>
  <si>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</si>
  <si>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</si>
  <si>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</si>
  <si>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</si>
  <si>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</si>
  <si>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</si>
  <si>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</si>
  <si>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</si>
  <si>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</si>
  <si>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</si>
  <si>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</si>
  <si>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</si>
  <si>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</si>
  <si>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</si>
  <si>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</si>
  <si>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</si>
  <si>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</si>
  <si>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</si>
  <si>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</si>
  <si>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</si>
  <si>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</si>
  <si>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</si>
  <si>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</si>
  <si>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</si>
  <si>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</si>
  <si>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</si>
  <si>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</si>
  <si>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</si>
  <si>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</si>
  <si>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</si>
  <si>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</si>
  <si>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</si>
  <si>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</si>
  <si>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</si>
  <si>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</si>
  <si>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 février 2014</t>
  </si>
  <si>
    <t>CAROLE MICHON</t>
  </si>
  <si>
    <t>SOCIÉTÉ PROFESSIONNELLE SERVICES VÉTÉRINAIRES ÉQUINS CAROLE MICHON INC.</t>
  </si>
  <si>
    <t>100 Lafleche Bl, Casselman, ON K0A 1M0</t>
  </si>
  <si>
    <t># 14012</t>
  </si>
  <si>
    <t xml:space="preserve"> - Faire tableaux avec les informatons obtenus et divers calculs;</t>
  </si>
  <si>
    <t xml:space="preserve"> - Diverses discussions téléphoniques avec vous et Garth ;</t>
  </si>
  <si>
    <t xml:space="preserve"> - Lecture et rédaction de divers courriels avec les divers intervenants;</t>
  </si>
  <si>
    <t xml:space="preserve"> - Diverses discussions téléphoniques avec le conseiller juridique;</t>
  </si>
  <si>
    <t>*** Payable sur réception.  Frais d’administration de 2 % par mois sur note d’honoraires passée due. ***</t>
  </si>
  <si>
    <t>Le 4 FÉVRIER 2022</t>
  </si>
  <si>
    <t>GESTIONS TRAVAUX RÉSEAUX INC.</t>
  </si>
  <si>
    <t>11 rue de Varennes
Gatineau (Québec) J8T 8G7</t>
  </si>
  <si>
    <t>JEAN-FRANÇOIS PARÉ / ANDRÉ BOULIANE</t>
  </si>
  <si>
    <t># 22011</t>
  </si>
  <si>
    <t xml:space="preserve"> - Révision de toute la documentation juridique afférente à la transaction d'achat/vente ;</t>
  </si>
  <si>
    <t xml:space="preserve"> - Différentes discussions téléphoniques avec vous et les avocats ;</t>
  </si>
  <si>
    <t>Rabais accordé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</si>
</sst>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3" applyFont="1" applyAlignment="1">
      <alignment horizontal="left" indent="2"/>
    </xf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166" fontId="16" fillId="0" borderId="0" xfId="2" applyNumberFormat="1" applyFont="1" applyFill="1"/>
    <xf numFmtId="0" fontId="17" fillId="0" borderId="0" xfId="3" applyFont="1" applyAlignment="1">
      <alignment horizontal="right"/>
    </xf>
    <xf numFmtId="166" fontId="17" fillId="0" borderId="0" xfId="2" applyNumberFormat="1" applyFont="1" applyFill="1"/>
    <xf numFmtId="10" fontId="17" fillId="0" borderId="0" xfId="3" applyNumberFormat="1" applyFont="1" applyAlignment="1">
      <alignment horizontal="left"/>
    </xf>
    <xf numFmtId="166" fontId="17" fillId="0" borderId="0" xfId="1" applyNumberFormat="1" applyFont="1" applyFill="1"/>
    <xf numFmtId="167" fontId="17" fillId="0" borderId="0" xfId="3" applyNumberFormat="1" applyFont="1" applyAlignment="1">
      <alignment horizontal="left"/>
    </xf>
    <xf numFmtId="166" fontId="17" fillId="0" borderId="17" xfId="1" applyNumberFormat="1" applyFont="1" applyFill="1" applyBorder="1"/>
    <xf numFmtId="166" fontId="17" fillId="0" borderId="0" xfId="3" applyNumberFormat="1" applyFont="1"/>
    <xf numFmtId="166" fontId="16" fillId="0" borderId="2" xfId="2" applyNumberFormat="1" applyFont="1" applyFill="1" applyBorder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7" fillId="0" borderId="0" xfId="3" applyFont="1" applyAlignment="1">
      <alignment horizontal="left" indent="1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  <xf numFmtId="0" fontId="23" fillId="0" borderId="0" xfId="0" applyFont="1" applyAlignment="1">
      <alignment horizontal="center" wrapText="1" shrinkToFit="1"/>
    </xf>
    <xf numFmtId="10" fontId="12" fillId="0" borderId="0" xfId="0" applyNumberFormat="1" applyFont="1" applyAlignment="1">
      <alignment horizontal="center" wrapText="1" shrinkToFi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C8043FC7-7A72-4680-9E2A-39E4D8956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BC64-5BDE-4F9B-B1FB-11E397F30381}">
  <sheetPr>
    <pageSetUpPr fitToPage="1"/>
  </sheetPr>
  <dimension ref="A12:F98"/>
  <sheetViews>
    <sheetView view="pageBreakPreview" topLeftCell="A49" zoomScale="80" zoomScaleNormal="100" zoomScaleSheetLayoutView="80" workbookViewId="0">
      <selection activeCell="B72" sqref="B72:D72"/>
    </sheetView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0.42578125" style="51" customWidth="1"/>
    <col min="4" max="4" width="17.5703125" style="51" customWidth="1"/>
    <col min="5" max="5" width="17.7109375" style="51" customWidth="1"/>
    <col min="6" max="6" width="10.5703125" style="51" customWidth="1"/>
    <col min="7" max="16384" width="11.42578125" style="51"/>
  </cols>
  <sheetData>
    <row r="12" spans="2:5" x14ac:dyDescent="0.2">
      <c r="B12" s="54"/>
      <c r="E12" s="55"/>
    </row>
    <row r="13" spans="2:5" x14ac:dyDescent="0.2">
      <c r="B13" s="54"/>
      <c r="E13" s="55"/>
    </row>
    <row r="14" spans="2:5" x14ac:dyDescent="0.2">
      <c r="B14" s="54"/>
      <c r="E14" s="55"/>
    </row>
    <row r="15" spans="2:5" x14ac:dyDescent="0.2">
      <c r="B15" s="54"/>
      <c r="E15" s="55"/>
    </row>
    <row r="16" spans="2:5" x14ac:dyDescent="0.2">
      <c r="B16" s="54"/>
      <c r="E16" s="55"/>
    </row>
    <row r="17" spans="1:6" x14ac:dyDescent="0.2">
      <c r="B17" s="54"/>
      <c r="E17" s="55"/>
    </row>
    <row r="18" spans="1:6" x14ac:dyDescent="0.2">
      <c r="B18" s="54"/>
      <c r="E18" s="55"/>
    </row>
    <row r="19" spans="1:6" x14ac:dyDescent="0.2">
      <c r="B19" s="54"/>
      <c r="E19" s="55"/>
    </row>
    <row r="20" spans="1:6" x14ac:dyDescent="0.2">
      <c r="B20" s="54"/>
      <c r="E20" s="55"/>
    </row>
    <row r="21" spans="1:6" ht="15" x14ac:dyDescent="0.2">
      <c r="A21" s="56"/>
      <c r="B21" s="57" t="s">
        <v>65</v>
      </c>
      <c r="C21" s="47"/>
      <c r="D21" s="47"/>
      <c r="E21" s="47"/>
      <c r="F21" s="47"/>
    </row>
    <row r="22" spans="1:6" ht="15" x14ac:dyDescent="0.2">
      <c r="A22" s="56"/>
      <c r="B22" s="58"/>
      <c r="C22" s="47"/>
      <c r="D22" s="47"/>
      <c r="E22" s="47"/>
      <c r="F22" s="47"/>
    </row>
    <row r="23" spans="1:6" ht="15" x14ac:dyDescent="0.2">
      <c r="A23" s="56"/>
      <c r="B23" s="58"/>
      <c r="C23" s="47"/>
      <c r="D23" s="47"/>
      <c r="E23" s="47"/>
      <c r="F23" s="47"/>
    </row>
    <row r="24" spans="1:6" ht="15" x14ac:dyDescent="0.2">
      <c r="A24" s="56"/>
      <c r="B24" s="57" t="s">
        <v>66</v>
      </c>
      <c r="C24" s="47"/>
      <c r="D24" s="47"/>
      <c r="E24" s="47"/>
      <c r="F24" s="47"/>
    </row>
    <row r="25" spans="1:6" ht="15" x14ac:dyDescent="0.2">
      <c r="A25" s="56"/>
      <c r="B25" s="57" t="s">
        <v>67</v>
      </c>
      <c r="C25" s="47"/>
      <c r="D25" s="47"/>
      <c r="E25" s="47"/>
      <c r="F25" s="47"/>
    </row>
    <row r="26" spans="1:6" ht="15" x14ac:dyDescent="0.2">
      <c r="A26" s="56"/>
      <c r="B26" s="58" t="s">
        <v>68</v>
      </c>
      <c r="C26" s="47"/>
      <c r="D26" s="47"/>
      <c r="E26" s="47"/>
      <c r="F26" s="47"/>
    </row>
    <row r="27" spans="1:6" x14ac:dyDescent="0.2">
      <c r="A27" s="59"/>
      <c r="B27" s="47"/>
      <c r="C27" s="60"/>
      <c r="D27" s="60"/>
      <c r="E27" s="61"/>
      <c r="F27" s="47"/>
    </row>
    <row r="28" spans="1:6" ht="15" x14ac:dyDescent="0.2">
      <c r="A28" s="56"/>
      <c r="B28" s="60"/>
      <c r="C28" s="60"/>
      <c r="D28" s="62" t="s">
        <v>13</v>
      </c>
      <c r="E28" s="62" t="s">
        <v>69</v>
      </c>
      <c r="F28" s="4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6"/>
      <c r="B31" s="59"/>
      <c r="C31" s="56"/>
      <c r="D31" s="56"/>
      <c r="E31" s="56"/>
    </row>
    <row r="32" spans="1:6" ht="14.25" x14ac:dyDescent="0.2">
      <c r="A32" s="47"/>
      <c r="B32" s="66" t="s">
        <v>6</v>
      </c>
      <c r="C32" s="66"/>
      <c r="D32" s="66"/>
      <c r="E32" s="50"/>
      <c r="F32" s="47"/>
    </row>
    <row r="33" spans="1:6" ht="14.25" x14ac:dyDescent="0.2">
      <c r="A33" s="47"/>
      <c r="B33" s="90"/>
      <c r="C33" s="90"/>
      <c r="D33" s="90"/>
      <c r="E33" s="50"/>
      <c r="F33" s="47"/>
    </row>
    <row r="34" spans="1:6" ht="14.25" x14ac:dyDescent="0.2">
      <c r="A34" s="47"/>
      <c r="B34" s="90"/>
      <c r="C34" s="90"/>
      <c r="D34" s="90"/>
      <c r="E34" s="50"/>
      <c r="F34" s="47"/>
    </row>
    <row r="35" spans="1:6" ht="14.25" x14ac:dyDescent="0.2">
      <c r="A35" s="47"/>
      <c r="B35" s="90" t="s">
        <v>2</v>
      </c>
      <c r="C35" s="90"/>
      <c r="D35" s="90"/>
      <c r="E35" s="50"/>
      <c r="F35" s="47"/>
    </row>
    <row r="36" spans="1:6" ht="14.25" x14ac:dyDescent="0.2">
      <c r="A36" s="47"/>
      <c r="B36" s="90"/>
      <c r="C36" s="90"/>
      <c r="D36" s="90"/>
      <c r="E36" s="50"/>
      <c r="F36" s="47"/>
    </row>
    <row r="37" spans="1:6" ht="14.25" x14ac:dyDescent="0.2">
      <c r="A37" s="47"/>
      <c r="B37" s="90"/>
      <c r="C37" s="90"/>
      <c r="D37" s="90"/>
      <c r="E37" s="50"/>
      <c r="F37" s="47"/>
    </row>
    <row r="38" spans="1:6" ht="14.25" x14ac:dyDescent="0.2">
      <c r="A38" s="47"/>
      <c r="B38" s="90" t="s">
        <v>70</v>
      </c>
      <c r="C38" s="90"/>
      <c r="D38" s="90"/>
      <c r="E38" s="50"/>
      <c r="F38" s="47"/>
    </row>
    <row r="39" spans="1:6" ht="14.25" x14ac:dyDescent="0.2">
      <c r="A39" s="47"/>
      <c r="B39" s="90"/>
      <c r="C39" s="90"/>
      <c r="D39" s="90"/>
      <c r="E39" s="50"/>
      <c r="F39" s="47"/>
    </row>
    <row r="40" spans="1:6" ht="14.25" x14ac:dyDescent="0.2">
      <c r="A40" s="47"/>
      <c r="B40" s="48"/>
      <c r="C40" s="48"/>
      <c r="D40" s="48"/>
      <c r="E40" s="50"/>
      <c r="F40" s="47"/>
    </row>
    <row r="41" spans="1:6" ht="14.25" x14ac:dyDescent="0.2">
      <c r="A41" s="47"/>
      <c r="B41" s="90" t="s">
        <v>71</v>
      </c>
      <c r="C41" s="90"/>
      <c r="D41" s="90"/>
      <c r="E41" s="50"/>
      <c r="F41" s="47"/>
    </row>
    <row r="42" spans="1:6" ht="14.25" x14ac:dyDescent="0.2">
      <c r="A42" s="47"/>
      <c r="B42" s="90"/>
      <c r="C42" s="90"/>
      <c r="D42" s="90"/>
      <c r="E42" s="50"/>
      <c r="F42" s="47"/>
    </row>
    <row r="43" spans="1:6" ht="14.25" x14ac:dyDescent="0.2">
      <c r="A43" s="47"/>
      <c r="B43" s="90"/>
      <c r="C43" s="90"/>
      <c r="D43" s="90"/>
      <c r="E43" s="50"/>
      <c r="F43" s="47"/>
    </row>
    <row r="44" spans="1:6" ht="14.25" x14ac:dyDescent="0.2">
      <c r="A44" s="47"/>
      <c r="B44" s="90" t="s">
        <v>72</v>
      </c>
      <c r="C44" s="90"/>
      <c r="D44" s="90"/>
      <c r="E44" s="50"/>
      <c r="F44" s="47"/>
    </row>
    <row r="45" spans="1:6" ht="14.25" x14ac:dyDescent="0.2">
      <c r="A45" s="47"/>
      <c r="B45" s="90"/>
      <c r="C45" s="90"/>
      <c r="D45" s="90"/>
      <c r="E45" s="50"/>
      <c r="F45" s="47"/>
    </row>
    <row r="46" spans="1:6" ht="14.25" x14ac:dyDescent="0.2">
      <c r="A46" s="47"/>
      <c r="B46" s="90"/>
      <c r="C46" s="90"/>
      <c r="D46" s="90"/>
      <c r="E46" s="50"/>
      <c r="F46" s="47"/>
    </row>
    <row r="47" spans="1:6" ht="14.25" x14ac:dyDescent="0.2">
      <c r="A47" s="47"/>
      <c r="B47" s="90" t="s">
        <v>73</v>
      </c>
      <c r="C47" s="90"/>
      <c r="D47" s="90"/>
      <c r="E47" s="50"/>
      <c r="F47" s="47"/>
    </row>
    <row r="48" spans="1:6" ht="14.25" x14ac:dyDescent="0.2">
      <c r="A48" s="47"/>
      <c r="B48" s="90"/>
      <c r="C48" s="90"/>
      <c r="D48" s="90"/>
      <c r="E48" s="50"/>
      <c r="F48" s="47"/>
    </row>
    <row r="49" spans="1:6" ht="14.25" x14ac:dyDescent="0.2">
      <c r="A49" s="47"/>
      <c r="B49" s="90"/>
      <c r="C49" s="90"/>
      <c r="D49" s="90"/>
      <c r="E49" s="50"/>
      <c r="F49" s="47"/>
    </row>
    <row r="50" spans="1:6" ht="14.25" x14ac:dyDescent="0.2">
      <c r="A50" s="47"/>
      <c r="B50" s="90"/>
      <c r="C50" s="90"/>
      <c r="D50" s="90"/>
      <c r="E50" s="50"/>
      <c r="F50" s="47"/>
    </row>
    <row r="51" spans="1:6" ht="14.25" x14ac:dyDescent="0.2">
      <c r="A51" s="47"/>
      <c r="B51" s="90"/>
      <c r="C51" s="90"/>
      <c r="D51" s="90"/>
      <c r="E51" s="50"/>
      <c r="F51" s="47"/>
    </row>
    <row r="52" spans="1:6" ht="14.25" x14ac:dyDescent="0.2">
      <c r="A52" s="47"/>
      <c r="B52" s="90"/>
      <c r="C52" s="90"/>
      <c r="D52" s="90"/>
      <c r="E52" s="50"/>
      <c r="F52" s="47"/>
    </row>
    <row r="53" spans="1:6" ht="14.25" x14ac:dyDescent="0.2">
      <c r="A53" s="47"/>
      <c r="B53" s="90"/>
      <c r="C53" s="90"/>
      <c r="D53" s="90"/>
      <c r="E53" s="50"/>
      <c r="F53" s="47"/>
    </row>
    <row r="54" spans="1:6" ht="14.25" x14ac:dyDescent="0.2">
      <c r="A54" s="47"/>
      <c r="B54" s="90"/>
      <c r="C54" s="90"/>
      <c r="D54" s="90"/>
      <c r="E54" s="50"/>
      <c r="F54" s="47"/>
    </row>
    <row r="55" spans="1:6" ht="14.25" x14ac:dyDescent="0.2">
      <c r="A55" s="47"/>
      <c r="B55" s="90"/>
      <c r="C55" s="90"/>
      <c r="D55" s="90"/>
      <c r="E55" s="50"/>
      <c r="F55" s="47"/>
    </row>
    <row r="56" spans="1:6" ht="14.25" x14ac:dyDescent="0.2">
      <c r="A56" s="47"/>
      <c r="B56" s="90"/>
      <c r="C56" s="90"/>
      <c r="D56" s="90"/>
      <c r="E56" s="50"/>
      <c r="F56" s="47"/>
    </row>
    <row r="57" spans="1:6" ht="14.25" x14ac:dyDescent="0.2">
      <c r="A57" s="47"/>
      <c r="B57" s="90"/>
      <c r="C57" s="90"/>
      <c r="D57" s="90"/>
      <c r="E57" s="50"/>
      <c r="F57" s="47"/>
    </row>
    <row r="58" spans="1:6" ht="14.25" x14ac:dyDescent="0.2">
      <c r="A58" s="47"/>
      <c r="B58" s="90"/>
      <c r="C58" s="90"/>
      <c r="D58" s="90"/>
      <c r="E58" s="50"/>
      <c r="F58" s="47"/>
    </row>
    <row r="59" spans="1:6" ht="14.25" x14ac:dyDescent="0.2">
      <c r="A59" s="47"/>
      <c r="B59" s="90"/>
      <c r="C59" s="90"/>
      <c r="D59" s="90"/>
      <c r="E59" s="50"/>
      <c r="F59" s="47"/>
    </row>
    <row r="60" spans="1:6" ht="14.25" x14ac:dyDescent="0.2">
      <c r="A60" s="47"/>
      <c r="B60" s="90"/>
      <c r="C60" s="90"/>
      <c r="D60" s="90"/>
      <c r="E60" s="50"/>
      <c r="F60" s="47"/>
    </row>
    <row r="61" spans="1:6" ht="14.25" x14ac:dyDescent="0.2">
      <c r="A61" s="47"/>
      <c r="B61" s="48"/>
      <c r="C61" s="48"/>
      <c r="D61" s="48"/>
      <c r="E61" s="50"/>
      <c r="F61" s="47"/>
    </row>
    <row r="62" spans="1:6" ht="14.25" x14ac:dyDescent="0.2">
      <c r="A62" s="47"/>
      <c r="B62" s="90"/>
      <c r="C62" s="90"/>
      <c r="D62" s="90"/>
      <c r="E62" s="50"/>
      <c r="F62" s="47"/>
    </row>
    <row r="63" spans="1:6" ht="14.25" x14ac:dyDescent="0.2">
      <c r="A63" s="47"/>
      <c r="B63" s="90"/>
      <c r="C63" s="90"/>
      <c r="D63" s="90"/>
      <c r="E63" s="50"/>
      <c r="F63" s="47"/>
    </row>
    <row r="64" spans="1:6" ht="14.25" x14ac:dyDescent="0.2">
      <c r="A64" s="47"/>
      <c r="B64" s="90"/>
      <c r="C64" s="90"/>
      <c r="D64" s="90"/>
      <c r="E64" s="50"/>
      <c r="F64" s="47"/>
    </row>
    <row r="65" spans="1:6" ht="14.25" x14ac:dyDescent="0.2">
      <c r="A65" s="47"/>
      <c r="B65" s="90"/>
      <c r="C65" s="90"/>
      <c r="D65" s="90"/>
      <c r="E65" s="50"/>
      <c r="F65" s="47"/>
    </row>
    <row r="66" spans="1:6" ht="14.25" x14ac:dyDescent="0.2">
      <c r="A66" s="47"/>
      <c r="B66" s="90"/>
      <c r="C66" s="90"/>
      <c r="D66" s="90"/>
      <c r="E66" s="50"/>
      <c r="F66" s="47"/>
    </row>
    <row r="67" spans="1:6" ht="14.25" x14ac:dyDescent="0.2">
      <c r="A67" s="47"/>
      <c r="B67" s="90"/>
      <c r="C67" s="90"/>
      <c r="D67" s="90"/>
      <c r="E67" s="50"/>
      <c r="F67" s="47"/>
    </row>
    <row r="68" spans="1:6" ht="14.25" x14ac:dyDescent="0.2">
      <c r="A68" s="47"/>
      <c r="B68" s="90"/>
      <c r="C68" s="90"/>
      <c r="D68" s="90"/>
      <c r="E68" s="50"/>
      <c r="F68" s="47"/>
    </row>
    <row r="69" spans="1:6" ht="14.25" x14ac:dyDescent="0.2">
      <c r="A69" s="47"/>
      <c r="B69" s="90"/>
      <c r="C69" s="90"/>
      <c r="D69" s="90"/>
      <c r="E69" s="50"/>
      <c r="F69" s="47"/>
    </row>
    <row r="70" spans="1:6" ht="14.25" x14ac:dyDescent="0.2">
      <c r="A70" s="47"/>
      <c r="B70" s="90"/>
      <c r="C70" s="90"/>
      <c r="D70" s="90"/>
      <c r="E70" s="50"/>
      <c r="F70" s="47"/>
    </row>
    <row r="71" spans="1:6" ht="14.25" x14ac:dyDescent="0.2">
      <c r="A71" s="47"/>
      <c r="B71" s="90"/>
      <c r="C71" s="90"/>
      <c r="D71" s="90"/>
      <c r="E71" s="50"/>
      <c r="F71" s="47"/>
    </row>
    <row r="72" spans="1:6" ht="14.25" x14ac:dyDescent="0.2">
      <c r="A72" s="47"/>
      <c r="B72" s="90"/>
      <c r="C72" s="90"/>
      <c r="D72" s="90"/>
      <c r="E72" s="50"/>
      <c r="F72" s="47"/>
    </row>
    <row r="73" spans="1:6" ht="14.25" x14ac:dyDescent="0.2">
      <c r="A73" s="47"/>
      <c r="B73" s="90"/>
      <c r="C73" s="90"/>
      <c r="D73" s="90"/>
      <c r="E73" s="50"/>
      <c r="F73" s="47"/>
    </row>
    <row r="74" spans="1:6" ht="13.5" customHeight="1" x14ac:dyDescent="0.2">
      <c r="A74" s="47"/>
      <c r="B74" s="90"/>
      <c r="C74" s="90"/>
      <c r="D74" s="90"/>
      <c r="E74" s="50"/>
      <c r="F74" s="47"/>
    </row>
    <row r="75" spans="1:6" ht="13.5" customHeight="1" x14ac:dyDescent="0.2">
      <c r="A75" s="47"/>
      <c r="B75" s="57" t="s">
        <v>17</v>
      </c>
      <c r="C75" s="58"/>
      <c r="D75" s="58"/>
      <c r="E75" s="67">
        <f>14*175</f>
        <v>2450</v>
      </c>
      <c r="F75" s="47"/>
    </row>
    <row r="76" spans="1:6" ht="13.5" customHeight="1" x14ac:dyDescent="0.2">
      <c r="A76" s="47"/>
      <c r="B76" s="68" t="s">
        <v>14</v>
      </c>
      <c r="C76" s="58"/>
      <c r="D76" s="58"/>
      <c r="E76" s="69">
        <v>0</v>
      </c>
      <c r="F76" s="47"/>
    </row>
    <row r="77" spans="1:6" ht="13.5" customHeight="1" x14ac:dyDescent="0.2">
      <c r="A77" s="47"/>
      <c r="B77" s="68" t="s">
        <v>15</v>
      </c>
      <c r="C77" s="58"/>
      <c r="D77" s="58"/>
      <c r="E77" s="69">
        <v>0</v>
      </c>
      <c r="F77" s="47"/>
    </row>
    <row r="78" spans="1:6" ht="13.5" customHeight="1" x14ac:dyDescent="0.2">
      <c r="A78" s="47"/>
      <c r="B78" s="57" t="s">
        <v>16</v>
      </c>
      <c r="C78" s="58"/>
      <c r="D78" s="58"/>
      <c r="E78" s="67">
        <f>SUM(E75:E77)</f>
        <v>2450</v>
      </c>
      <c r="F78" s="47"/>
    </row>
    <row r="79" spans="1:6" ht="13.5" customHeight="1" x14ac:dyDescent="0.2">
      <c r="A79" s="47"/>
      <c r="B79" s="58" t="s">
        <v>5</v>
      </c>
      <c r="C79" s="70">
        <v>0.05</v>
      </c>
      <c r="D79" s="58"/>
      <c r="E79" s="71">
        <f>ROUND(E78*C79,2)</f>
        <v>122.5</v>
      </c>
      <c r="F79" s="47"/>
    </row>
    <row r="80" spans="1:6" ht="13.5" customHeight="1" x14ac:dyDescent="0.2">
      <c r="A80" s="47"/>
      <c r="B80" s="58" t="s">
        <v>4</v>
      </c>
      <c r="C80" s="72">
        <v>9.9750000000000005E-2</v>
      </c>
      <c r="D80" s="58"/>
      <c r="E80" s="73">
        <f>ROUND(E78*C80,2)</f>
        <v>244.39</v>
      </c>
      <c r="F80" s="47"/>
    </row>
    <row r="81" spans="1:6" ht="13.5" customHeight="1" x14ac:dyDescent="0.2">
      <c r="A81" s="47"/>
      <c r="B81" s="58"/>
      <c r="C81" s="58"/>
      <c r="D81" s="58"/>
      <c r="E81" s="74"/>
      <c r="F81" s="47"/>
    </row>
    <row r="82" spans="1:6" ht="16.5" customHeight="1" thickBot="1" x14ac:dyDescent="0.25">
      <c r="A82" s="47"/>
      <c r="B82" s="57" t="s">
        <v>18</v>
      </c>
      <c r="C82" s="58"/>
      <c r="D82" s="58"/>
      <c r="E82" s="75">
        <f>SUM(E78:E80)</f>
        <v>2816.89</v>
      </c>
      <c r="F82" s="47"/>
    </row>
    <row r="83" spans="1:6" ht="15.75" thickTop="1" x14ac:dyDescent="0.2">
      <c r="A83" s="47"/>
      <c r="B83" s="85"/>
      <c r="C83" s="85"/>
      <c r="D83" s="85"/>
      <c r="E83" s="76"/>
      <c r="F83" s="47"/>
    </row>
    <row r="84" spans="1:6" ht="15" x14ac:dyDescent="0.2">
      <c r="A84" s="47"/>
      <c r="B84" s="84" t="s">
        <v>20</v>
      </c>
      <c r="C84" s="84"/>
      <c r="D84" s="84"/>
      <c r="E84" s="76">
        <v>0</v>
      </c>
      <c r="F84" s="47"/>
    </row>
    <row r="85" spans="1:6" ht="15" x14ac:dyDescent="0.2">
      <c r="A85" s="47"/>
      <c r="B85" s="85"/>
      <c r="C85" s="85"/>
      <c r="D85" s="85"/>
      <c r="E85" s="76"/>
      <c r="F85" s="47"/>
    </row>
    <row r="86" spans="1:6" ht="19.5" customHeight="1" x14ac:dyDescent="0.2">
      <c r="A86" s="47"/>
      <c r="B86" s="77" t="s">
        <v>19</v>
      </c>
      <c r="C86" s="78"/>
      <c r="D86" s="78"/>
      <c r="E86" s="79">
        <f>E82-E84</f>
        <v>2816.89</v>
      </c>
      <c r="F86" s="47"/>
    </row>
    <row r="87" spans="1:6" ht="13.5" customHeight="1" x14ac:dyDescent="0.2">
      <c r="A87" s="47"/>
      <c r="B87" s="47"/>
      <c r="C87" s="47"/>
      <c r="D87" s="47"/>
      <c r="E87" s="47"/>
      <c r="F87" s="47"/>
    </row>
    <row r="88" spans="1:6" x14ac:dyDescent="0.2">
      <c r="A88" s="47"/>
      <c r="B88" s="47"/>
      <c r="C88" s="47"/>
      <c r="D88" s="47"/>
      <c r="E88" s="47"/>
      <c r="F88" s="47"/>
    </row>
    <row r="89" spans="1:6" x14ac:dyDescent="0.2">
      <c r="A89" s="47"/>
      <c r="B89" s="86"/>
      <c r="C89" s="86"/>
      <c r="D89" s="86"/>
      <c r="E89" s="86"/>
      <c r="F89" s="47"/>
    </row>
    <row r="90" spans="1:6" ht="14.25" x14ac:dyDescent="0.2">
      <c r="A90" s="87" t="s">
        <v>37</v>
      </c>
      <c r="B90" s="87"/>
      <c r="C90" s="87"/>
      <c r="D90" s="87"/>
      <c r="E90" s="87"/>
      <c r="F90" s="87"/>
    </row>
    <row r="91" spans="1:6" ht="14.25" x14ac:dyDescent="0.2">
      <c r="A91" s="88" t="s">
        <v>74</v>
      </c>
      <c r="B91" s="88"/>
      <c r="C91" s="88"/>
      <c r="D91" s="88"/>
      <c r="E91" s="88"/>
      <c r="F91" s="88"/>
    </row>
    <row r="92" spans="1:6" x14ac:dyDescent="0.2">
      <c r="A92" s="47"/>
      <c r="B92" s="47"/>
      <c r="C92" s="47"/>
      <c r="D92" s="47"/>
      <c r="E92" s="47"/>
      <c r="F92" s="47"/>
    </row>
    <row r="93" spans="1:6" x14ac:dyDescent="0.2">
      <c r="A93" s="47"/>
      <c r="B93" s="89"/>
      <c r="C93" s="89"/>
      <c r="D93" s="89"/>
      <c r="E93" s="89"/>
      <c r="F93" s="47"/>
    </row>
    <row r="94" spans="1:6" ht="15" x14ac:dyDescent="0.2">
      <c r="A94" s="81" t="s">
        <v>7</v>
      </c>
      <c r="B94" s="81"/>
      <c r="C94" s="81"/>
      <c r="D94" s="81"/>
      <c r="E94" s="81"/>
      <c r="F94" s="81"/>
    </row>
    <row r="96" spans="1:6" ht="39.75" customHeight="1" x14ac:dyDescent="0.2">
      <c r="B96" s="82"/>
      <c r="C96" s="83"/>
      <c r="D96" s="83"/>
    </row>
    <row r="97" spans="2:4" ht="13.5" customHeight="1" x14ac:dyDescent="0.2"/>
    <row r="98" spans="2:4" x14ac:dyDescent="0.2">
      <c r="B98" s="80"/>
      <c r="C98" s="80"/>
      <c r="D98" s="80"/>
    </row>
  </sheetData>
  <mergeCells count="50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3:D63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12:B20 B33:B74" xr:uid="{BA8ABA9D-E6A3-4122-95BB-00A78A8D3291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78</v>
      </c>
      <c r="C24" s="22"/>
      <c r="D24" s="22"/>
      <c r="E24" s="22"/>
      <c r="F24" s="22"/>
    </row>
    <row r="25" spans="1:6" ht="15" x14ac:dyDescent="0.2">
      <c r="A25" s="18"/>
      <c r="B25" s="26" t="s">
        <v>76</v>
      </c>
      <c r="C25" s="22"/>
      <c r="D25" s="22"/>
      <c r="E25" s="22"/>
      <c r="F25" s="22"/>
    </row>
    <row r="26" spans="1:6" ht="33.75" customHeight="1" x14ac:dyDescent="0.2">
      <c r="A26" s="18"/>
      <c r="B26" s="104" t="s">
        <v>77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4"/>
      <c r="C33" s="94"/>
      <c r="D33" s="94"/>
      <c r="E33" s="29"/>
      <c r="F33" s="22"/>
    </row>
    <row r="34" spans="1:6" ht="14.25" x14ac:dyDescent="0.2">
      <c r="A34" s="22"/>
      <c r="B34" s="94"/>
      <c r="C34" s="94"/>
      <c r="D34" s="94"/>
      <c r="E34" s="29"/>
      <c r="F34" s="22"/>
    </row>
    <row r="35" spans="1:6" ht="14.25" x14ac:dyDescent="0.2">
      <c r="A35" s="22"/>
      <c r="B35" s="94" t="s">
        <v>2</v>
      </c>
      <c r="C35" s="94"/>
      <c r="D35" s="94"/>
      <c r="E35" s="29"/>
      <c r="F35" s="22"/>
    </row>
    <row r="36" spans="1:6" ht="14.25" x14ac:dyDescent="0.2">
      <c r="A36" s="22"/>
      <c r="B36" s="94"/>
      <c r="C36" s="94"/>
      <c r="D36" s="94"/>
      <c r="E36" s="29"/>
      <c r="F36" s="22"/>
    </row>
    <row r="37" spans="1:6" ht="14.25" x14ac:dyDescent="0.2">
      <c r="A37" s="22"/>
      <c r="B37" s="94" t="s">
        <v>23</v>
      </c>
      <c r="C37" s="94"/>
      <c r="D37" s="94"/>
      <c r="E37" s="29"/>
      <c r="F37" s="22"/>
    </row>
    <row r="38" spans="1:6" ht="14.25" x14ac:dyDescent="0.2">
      <c r="A38" s="22"/>
      <c r="B38" s="94"/>
      <c r="C38" s="94"/>
      <c r="D38" s="94"/>
      <c r="E38" s="29"/>
      <c r="F38" s="22"/>
    </row>
    <row r="39" spans="1:6" ht="14.25" x14ac:dyDescent="0.2">
      <c r="A39" s="22"/>
      <c r="B39" s="94" t="s">
        <v>80</v>
      </c>
      <c r="C39" s="94"/>
      <c r="D39" s="94"/>
      <c r="E39" s="29"/>
      <c r="F39" s="22"/>
    </row>
    <row r="40" spans="1:6" ht="14.25" x14ac:dyDescent="0.2">
      <c r="A40" s="22"/>
      <c r="B40" s="94"/>
      <c r="C40" s="94"/>
      <c r="D40" s="94"/>
      <c r="E40" s="29"/>
      <c r="F40" s="22"/>
    </row>
    <row r="41" spans="1:6" ht="14.25" x14ac:dyDescent="0.2">
      <c r="A41" s="22"/>
      <c r="B41" s="94" t="s">
        <v>81</v>
      </c>
      <c r="C41" s="94"/>
      <c r="D41" s="94"/>
      <c r="E41" s="29"/>
      <c r="F41" s="22"/>
    </row>
    <row r="42" spans="1:6" ht="14.25" x14ac:dyDescent="0.2">
      <c r="A42" s="22"/>
      <c r="B42" s="94"/>
      <c r="C42" s="94"/>
      <c r="D42" s="94"/>
      <c r="E42" s="29"/>
      <c r="F42" s="22"/>
    </row>
    <row r="43" spans="1:6" ht="14.25" x14ac:dyDescent="0.2">
      <c r="A43" s="22"/>
      <c r="B43" s="94" t="s">
        <v>47</v>
      </c>
      <c r="C43" s="94"/>
      <c r="D43" s="94"/>
      <c r="E43" s="29"/>
      <c r="F43" s="22"/>
    </row>
    <row r="44" spans="1:6" ht="14.25" x14ac:dyDescent="0.2">
      <c r="A44" s="22"/>
      <c r="B44" s="94"/>
      <c r="C44" s="94"/>
      <c r="D44" s="94"/>
      <c r="E44" s="29"/>
      <c r="F44" s="22"/>
    </row>
    <row r="45" spans="1:6" ht="14.25" x14ac:dyDescent="0.2">
      <c r="A45" s="22"/>
      <c r="B45" s="94"/>
      <c r="C45" s="94"/>
      <c r="D45" s="94"/>
      <c r="E45" s="29"/>
      <c r="F45" s="22"/>
    </row>
    <row r="46" spans="1:6" ht="14.25" x14ac:dyDescent="0.2">
      <c r="A46" s="22"/>
      <c r="B46" s="94"/>
      <c r="C46" s="94"/>
      <c r="D46" s="94"/>
      <c r="E46" s="29"/>
      <c r="F46" s="22"/>
    </row>
    <row r="47" spans="1:6" ht="14.25" x14ac:dyDescent="0.2">
      <c r="A47" s="22"/>
      <c r="B47" s="94"/>
      <c r="C47" s="94"/>
      <c r="D47" s="94"/>
      <c r="E47" s="29"/>
      <c r="F47" s="22"/>
    </row>
    <row r="48" spans="1:6" ht="14.25" x14ac:dyDescent="0.2">
      <c r="A48" s="22"/>
      <c r="B48" s="94"/>
      <c r="C48" s="94"/>
      <c r="D48" s="94"/>
      <c r="E48" s="29"/>
      <c r="F48" s="22"/>
    </row>
    <row r="49" spans="1:6" ht="14.25" x14ac:dyDescent="0.2">
      <c r="A49" s="22"/>
      <c r="B49" s="94"/>
      <c r="C49" s="94"/>
      <c r="D49" s="94"/>
      <c r="E49" s="29"/>
      <c r="F49" s="22"/>
    </row>
    <row r="50" spans="1:6" ht="14.25" x14ac:dyDescent="0.2">
      <c r="A50" s="22"/>
      <c r="B50" s="94"/>
      <c r="C50" s="94"/>
      <c r="D50" s="94"/>
      <c r="E50" s="29"/>
      <c r="F50" s="22"/>
    </row>
    <row r="51" spans="1:6" ht="14.25" x14ac:dyDescent="0.2">
      <c r="A51" s="22"/>
      <c r="B51" s="94"/>
      <c r="C51" s="94"/>
      <c r="D51" s="94"/>
      <c r="E51" s="29"/>
      <c r="F51" s="22"/>
    </row>
    <row r="52" spans="1:6" ht="14.25" x14ac:dyDescent="0.2">
      <c r="A52" s="22"/>
      <c r="B52" s="94"/>
      <c r="C52" s="94"/>
      <c r="D52" s="94"/>
      <c r="E52" s="29"/>
      <c r="F52" s="22"/>
    </row>
    <row r="53" spans="1:6" ht="14.25" x14ac:dyDescent="0.2">
      <c r="A53" s="22"/>
      <c r="B53" s="94"/>
      <c r="C53" s="94"/>
      <c r="D53" s="94"/>
      <c r="E53" s="29"/>
      <c r="F53" s="22"/>
    </row>
    <row r="54" spans="1:6" ht="14.25" x14ac:dyDescent="0.2">
      <c r="A54" s="22"/>
      <c r="B54" s="94"/>
      <c r="C54" s="94"/>
      <c r="D54" s="94"/>
      <c r="E54" s="29"/>
      <c r="F54" s="22"/>
    </row>
    <row r="55" spans="1:6" ht="14.25" x14ac:dyDescent="0.2">
      <c r="A55" s="22"/>
      <c r="B55" s="94"/>
      <c r="C55" s="94"/>
      <c r="D55" s="94"/>
      <c r="E55" s="29"/>
      <c r="F55" s="22"/>
    </row>
    <row r="56" spans="1:6" ht="14.25" x14ac:dyDescent="0.2">
      <c r="A56" s="22"/>
      <c r="B56" s="94"/>
      <c r="C56" s="94"/>
      <c r="D56" s="94"/>
      <c r="E56" s="29"/>
      <c r="F56" s="22"/>
    </row>
    <row r="57" spans="1:6" ht="14.25" x14ac:dyDescent="0.2">
      <c r="A57" s="22"/>
      <c r="B57" s="94"/>
      <c r="C57" s="94"/>
      <c r="D57" s="94"/>
      <c r="E57" s="29"/>
      <c r="F57" s="22"/>
    </row>
    <row r="58" spans="1:6" ht="14.25" x14ac:dyDescent="0.2">
      <c r="A58" s="22"/>
      <c r="B58" s="94"/>
      <c r="C58" s="94"/>
      <c r="D58" s="94"/>
      <c r="E58" s="29"/>
      <c r="F58" s="22"/>
    </row>
    <row r="59" spans="1:6" ht="14.25" x14ac:dyDescent="0.2">
      <c r="A59" s="22"/>
      <c r="B59" s="94"/>
      <c r="C59" s="94"/>
      <c r="D59" s="94"/>
      <c r="E59" s="29"/>
      <c r="F59" s="22"/>
    </row>
    <row r="60" spans="1:6" ht="14.25" x14ac:dyDescent="0.2">
      <c r="A60" s="22"/>
      <c r="B60" s="94"/>
      <c r="C60" s="94"/>
      <c r="D60" s="94"/>
      <c r="E60" s="29"/>
      <c r="F60" s="22"/>
    </row>
    <row r="61" spans="1:6" ht="14.25" x14ac:dyDescent="0.2">
      <c r="A61" s="22"/>
      <c r="B61" s="94"/>
      <c r="C61" s="94"/>
      <c r="D61" s="94"/>
      <c r="E61" s="29"/>
      <c r="F61" s="22"/>
    </row>
    <row r="62" spans="1:6" s="51" customFormat="1" ht="14.25" x14ac:dyDescent="0.2">
      <c r="A62" s="47"/>
      <c r="B62" s="48"/>
      <c r="C62" s="49" t="s">
        <v>45</v>
      </c>
      <c r="D62" s="49" t="s">
        <v>46</v>
      </c>
      <c r="E62" s="50"/>
      <c r="F62" s="47"/>
    </row>
    <row r="63" spans="1:6" s="51" customFormat="1" ht="14.25" x14ac:dyDescent="0.2">
      <c r="A63" s="47"/>
      <c r="B63" s="48"/>
      <c r="C63" s="52">
        <v>27</v>
      </c>
      <c r="D63" s="53">
        <v>295</v>
      </c>
      <c r="E63" s="50">
        <f>C63*D63</f>
        <v>7965</v>
      </c>
      <c r="F63" s="47"/>
    </row>
    <row r="64" spans="1:6" ht="14.25" x14ac:dyDescent="0.2">
      <c r="A64" s="22"/>
      <c r="B64" s="94"/>
      <c r="C64" s="94"/>
      <c r="D64" s="94"/>
      <c r="E64" s="29"/>
      <c r="F64" s="22"/>
    </row>
    <row r="65" spans="1:6" ht="14.25" x14ac:dyDescent="0.2">
      <c r="A65" s="22"/>
      <c r="B65" s="105" t="s">
        <v>82</v>
      </c>
      <c r="C65" s="106">
        <v>0.5</v>
      </c>
      <c r="D65" s="106"/>
      <c r="E65" s="29">
        <f>-E63*C65</f>
        <v>-3982.5</v>
      </c>
      <c r="F65" s="22"/>
    </row>
    <row r="66" spans="1:6" ht="14.25" x14ac:dyDescent="0.2">
      <c r="A66" s="22"/>
      <c r="B66" s="94"/>
      <c r="C66" s="94"/>
      <c r="D66" s="94"/>
      <c r="E66" s="29"/>
      <c r="F66" s="22"/>
    </row>
    <row r="67" spans="1:6" ht="14.25" x14ac:dyDescent="0.2">
      <c r="A67" s="22"/>
      <c r="B67" s="94"/>
      <c r="C67" s="94"/>
      <c r="D67" s="94"/>
      <c r="E67" s="29"/>
      <c r="F67" s="22"/>
    </row>
    <row r="68" spans="1:6" ht="13.5" customHeight="1" x14ac:dyDescent="0.2">
      <c r="A68" s="22"/>
      <c r="B68" s="94"/>
      <c r="C68" s="94"/>
      <c r="D68" s="94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E63+E65</f>
        <v>3982.5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3982.5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397.25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4578.88</v>
      </c>
      <c r="F76" s="22"/>
    </row>
    <row r="77" spans="1:6" ht="15.75" thickTop="1" x14ac:dyDescent="0.2">
      <c r="A77" s="22"/>
      <c r="B77" s="96"/>
      <c r="C77" s="96"/>
      <c r="D77" s="96"/>
      <c r="E77" s="37"/>
      <c r="F77" s="22"/>
    </row>
    <row r="78" spans="1:6" ht="15" x14ac:dyDescent="0.2">
      <c r="A78" s="22"/>
      <c r="B78" s="101" t="s">
        <v>20</v>
      </c>
      <c r="C78" s="101"/>
      <c r="D78" s="101"/>
      <c r="E78" s="37">
        <v>0</v>
      </c>
      <c r="F78" s="22"/>
    </row>
    <row r="79" spans="1:6" ht="15" x14ac:dyDescent="0.2">
      <c r="A79" s="22"/>
      <c r="B79" s="96"/>
      <c r="C79" s="96"/>
      <c r="D79" s="96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4578.88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9"/>
      <c r="C83" s="99"/>
      <c r="D83" s="99"/>
      <c r="E83" s="99"/>
      <c r="F83" s="22"/>
    </row>
    <row r="84" spans="1:6" ht="14.25" x14ac:dyDescent="0.2">
      <c r="A84" s="93" t="s">
        <v>37</v>
      </c>
      <c r="B84" s="93"/>
      <c r="C84" s="93"/>
      <c r="D84" s="93"/>
      <c r="E84" s="93"/>
      <c r="F84" s="93"/>
    </row>
    <row r="85" spans="1:6" ht="14.25" x14ac:dyDescent="0.2">
      <c r="A85" s="102" t="s">
        <v>38</v>
      </c>
      <c r="B85" s="102"/>
      <c r="C85" s="102"/>
      <c r="D85" s="102"/>
      <c r="E85" s="102"/>
      <c r="F85" s="10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00"/>
      <c r="C87" s="100"/>
      <c r="D87" s="100"/>
      <c r="E87" s="100"/>
      <c r="F87" s="22"/>
    </row>
    <row r="88" spans="1:6" ht="15" x14ac:dyDescent="0.2">
      <c r="A88" s="92" t="s">
        <v>7</v>
      </c>
      <c r="B88" s="92"/>
      <c r="C88" s="92"/>
      <c r="D88" s="92"/>
      <c r="E88" s="92"/>
      <c r="F88" s="92"/>
    </row>
    <row r="90" spans="1:6" ht="39.75" customHeight="1" x14ac:dyDescent="0.2">
      <c r="B90" s="97"/>
      <c r="C90" s="98"/>
      <c r="D90" s="98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3:D53"/>
    <mergeCell ref="B55:D55"/>
    <mergeCell ref="B56:D56"/>
    <mergeCell ref="B57:D57"/>
    <mergeCell ref="B77:D77"/>
    <mergeCell ref="B54:D54"/>
    <mergeCell ref="C65:D65"/>
    <mergeCell ref="A88:F88"/>
    <mergeCell ref="A84:F84"/>
    <mergeCell ref="B33:D33"/>
    <mergeCell ref="B34:D34"/>
    <mergeCell ref="B61:D61"/>
    <mergeCell ref="B68:D68"/>
    <mergeCell ref="B58:D58"/>
    <mergeCell ref="B66:D66"/>
    <mergeCell ref="B67:D67"/>
    <mergeCell ref="B59:D59"/>
    <mergeCell ref="B60:D60"/>
    <mergeCell ref="B64:D64"/>
  </mergeCells>
  <phoneticPr fontId="0" type="noConversion"/>
  <dataValidations count="1">
    <dataValidation type="list" allowBlank="1" showInputMessage="1" showErrorMessage="1" sqref="B77:B79 B12:B20 B33:B52 B5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B67" sqref="B67:D6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03" t="s">
        <v>1</v>
      </c>
      <c r="C1" s="103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03-02-14</vt:lpstr>
      <vt:lpstr>04-02-22</vt:lpstr>
      <vt:lpstr>Activités</vt:lpstr>
      <vt:lpstr>'03-02-14'!Liste_Activités</vt:lpstr>
      <vt:lpstr>Liste_Activités</vt:lpstr>
      <vt:lpstr>'04-02-22'!Print_Area</vt:lpstr>
      <vt:lpstr>Activités!Print_Area</vt:lpstr>
      <vt:lpstr>'03-02-14'!Zone_d_impression</vt:lpstr>
      <vt:lpstr>'04-02-22'!Zone_d_impression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2022-02-04T21:31:31Z</dcterms:modified>
</cp:coreProperties>
</file>