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2CBD50D3-A5A6-4BB9-9DDE-A5B53B8B4F13}" xr6:coauthVersionLast="47" xr6:coauthVersionMax="47" xr10:uidLastSave="{00000000-0000-0000-0000-000000000000}"/>
  <bookViews>
    <workbookView xWindow="38280" yWindow="-105" windowWidth="29040" windowHeight="15840" activeTab="12" xr2:uid="{00000000-000D-0000-FFFF-FFFF00000000}"/>
  </bookViews>
  <sheets>
    <sheet name="26-04-18" sheetId="4" r:id="rId1"/>
    <sheet name="15-10-22" sheetId="6" r:id="rId2"/>
    <sheet name="06-11-22" sheetId="7" r:id="rId3"/>
    <sheet name="20-12-22" sheetId="8" r:id="rId4"/>
    <sheet name="21-03-23" sheetId="9" r:id="rId5"/>
    <sheet name="31-05-23" sheetId="10" r:id="rId6"/>
    <sheet name="28-07-23" sheetId="11" r:id="rId7"/>
    <sheet name="05-12-23" sheetId="12" r:id="rId8"/>
    <sheet name="24-03-24" sheetId="13" r:id="rId9"/>
    <sheet name="11-05-24" sheetId="14" r:id="rId10"/>
    <sheet name="29-07-24" sheetId="15" r:id="rId11"/>
    <sheet name="Activités" sheetId="5" r:id="rId12"/>
    <sheet name="2024-09-07 - 24-24501" sheetId="16" r:id="rId13"/>
  </sheets>
  <externalReferences>
    <externalReference r:id="rId14"/>
  </externalReferences>
  <definedNames>
    <definedName name="dnrServices">OFFSET([1]Admin!$Z$11,,,COUNTA([1]Admin!$Z:$Z)-1,1)</definedName>
    <definedName name="Liste_Activités">Activités!$C$5:$C$47</definedName>
    <definedName name="Print_Area" localSheetId="7">'05-12-23'!$A$1:$F$89</definedName>
    <definedName name="Print_Area" localSheetId="2">'06-11-22'!$A$1:$F$89</definedName>
    <definedName name="Print_Area" localSheetId="9">'11-05-24'!$A$1:$F$88</definedName>
    <definedName name="Print_Area" localSheetId="1">'15-10-22'!$A$1:$F$89</definedName>
    <definedName name="Print_Area" localSheetId="3">'20-12-22'!$A$1:$F$89</definedName>
    <definedName name="Print_Area" localSheetId="4">'21-03-23'!$A$1:$F$88</definedName>
    <definedName name="Print_Area" localSheetId="8">'24-03-24'!$A$1:$F$88</definedName>
    <definedName name="Print_Area" localSheetId="0">'26-04-18'!$A$1:$F$89</definedName>
    <definedName name="Print_Area" localSheetId="6">'28-07-23'!$A$1:$F$88</definedName>
    <definedName name="Print_Area" localSheetId="10">'29-07-24'!$A$1:$F$89</definedName>
    <definedName name="Print_Area" localSheetId="5">'31-05-23'!$A$1:$F$89</definedName>
    <definedName name="Print_Area" localSheetId="11">Activités!$A$1:$D$47</definedName>
    <definedName name="_xlnm.Print_Area" localSheetId="7">'05-12-23'!$A$1:$F$89</definedName>
    <definedName name="_xlnm.Print_Area" localSheetId="2">'06-11-22'!$A$1:$F$89</definedName>
    <definedName name="_xlnm.Print_Area" localSheetId="9">'11-05-24'!$A$1:$F$88</definedName>
    <definedName name="_xlnm.Print_Area" localSheetId="1">'15-10-22'!$A$1:$F$89</definedName>
    <definedName name="_xlnm.Print_Area" localSheetId="3">'20-12-22'!$A$1:$F$89</definedName>
    <definedName name="_xlnm.Print_Area" localSheetId="4">'21-03-23'!$A$1:$F$88</definedName>
    <definedName name="_xlnm.Print_Area" localSheetId="8">'24-03-24'!$A$1:$F$88</definedName>
    <definedName name="_xlnm.Print_Area" localSheetId="0">'26-04-18'!$A$1:$F$89</definedName>
    <definedName name="_xlnm.Print_Area" localSheetId="6">'28-07-23'!$A$1:$F$88</definedName>
    <definedName name="_xlnm.Print_Area" localSheetId="10">'29-07-24'!$A$1:$F$89</definedName>
    <definedName name="_xlnm.Print_Area" localSheetId="5">'31-05-23'!$A$1:$F$89</definedName>
    <definedName name="_xlnm.Print_Area" localSheetId="1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5" l="1"/>
  <c r="E72" i="15" s="1"/>
  <c r="E68" i="14"/>
  <c r="E71" i="14" s="1"/>
  <c r="E68" i="13"/>
  <c r="E71" i="13" s="1"/>
  <c r="E69" i="12"/>
  <c r="E72" i="12" s="1"/>
  <c r="E68" i="11"/>
  <c r="E71" i="11" s="1"/>
  <c r="E69" i="10"/>
  <c r="E72" i="10" s="1"/>
  <c r="E68" i="9"/>
  <c r="E71" i="9"/>
  <c r="E72" i="9"/>
  <c r="E73" i="9"/>
  <c r="E75" i="9"/>
  <c r="E79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5" l="1"/>
  <c r="E73" i="15"/>
  <c r="E76" i="15" s="1"/>
  <c r="E80" i="15" s="1"/>
  <c r="E73" i="14"/>
  <c r="E72" i="14"/>
  <c r="E75" i="14" s="1"/>
  <c r="E79" i="14" s="1"/>
  <c r="E72" i="13"/>
  <c r="E73" i="13"/>
  <c r="E74" i="12"/>
  <c r="E73" i="12"/>
  <c r="E76" i="12" s="1"/>
  <c r="E80" i="12" s="1"/>
  <c r="E72" i="11"/>
  <c r="E73" i="11"/>
  <c r="E74" i="10"/>
  <c r="E73" i="10"/>
  <c r="E76" i="10" s="1"/>
  <c r="E80" i="10" s="1"/>
  <c r="E75" i="13" l="1"/>
  <c r="E79" i="13" s="1"/>
  <c r="E75" i="11"/>
  <c r="E79" i="11" s="1"/>
</calcChain>
</file>

<file path=xl/sharedStrings.xml><?xml version="1.0" encoding="utf-8"?>
<sst xmlns="http://schemas.openxmlformats.org/spreadsheetml/2006/main" count="388" uniqueCount="140">
  <si>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</si>
  <si>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</si>
  <si>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</si>
  <si>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</si>
  <si>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</si>
  <si>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</si>
  <si>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</si>
  <si>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</si>
  <si>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</si>
  <si>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</si>
  <si>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</si>
  <si>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</si>
  <si>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</si>
  <si>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</si>
  <si>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</si>
  <si>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</si>
  <si>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</si>
  <si>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</si>
  <si>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</si>
  <si>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</si>
  <si>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</si>
  <si>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</si>
  <si>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</si>
  <si>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</si>
  <si>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</si>
  <si>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</si>
  <si>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</si>
  <si>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</si>
  <si>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</si>
  <si>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</si>
  <si>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</si>
  <si>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</si>
  <si>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</si>
  <si>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</si>
  <si>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</si>
  <si>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</si>
  <si>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</si>
  <si>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</si>
  <si>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</si>
  <si>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26 AVRIL 2018</t>
  </si>
  <si>
    <t>DANY BORDUAS</t>
  </si>
  <si>
    <t>9307-2411 Québec inc.</t>
  </si>
  <si>
    <t>1069 boul. de l'Ange-Gardien N
L'Assomption (Québec) J5W1N7</t>
  </si>
  <si>
    <t># 18124</t>
  </si>
  <si>
    <t xml:space="preserve"> - Diverses discussions téléphoniques avec vous pour la probématique de vente à l'internationnal vs siège social ;</t>
  </si>
  <si>
    <t xml:space="preserve"> - Directives aux juristes pour les modifications à apporter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</si>
  <si>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</si>
  <si>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</si>
  <si>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</si>
  <si>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</si>
  <si>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</si>
  <si>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</si>
  <si>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</si>
  <si>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</si>
  <si>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</si>
  <si>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</si>
  <si>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</si>
  <si>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</si>
  <si>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</si>
  <si>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</si>
  <si>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</si>
  <si>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</si>
  <si>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15 OCTOBRE 2022</t>
  </si>
  <si>
    <t># 22367</t>
  </si>
  <si>
    <t>101-283 rue Saint-Antoine N
Lavaltrie (Québec) J5T 2G8</t>
  </si>
  <si>
    <t xml:space="preserve"> - Analyse de la réorganisation effectuée par BJC, préparation à la rencontre et rencontre avec vous à nos bureaux ;</t>
  </si>
  <si>
    <t xml:space="preserve"> - Analyse des différentes questions soumises par vous et votre comptable ;</t>
  </si>
  <si>
    <t xml:space="preserve"> - Analyse du transfert des boutiques à une autre entité du groupe, diverses discussions téléphoniques, courriels, etc ;</t>
  </si>
  <si>
    <t xml:space="preserve"> - Analyse des différents documents soumis et de la juste valeur marchande des boutiques ;</t>
  </si>
  <si>
    <t xml:space="preserve"> - Analyse de la problématique des dividendes de l'année et rédaction des différentes directives comptables ;</t>
  </si>
  <si>
    <t>Le 6 NOVEMBRE 2022</t>
  </si>
  <si>
    <t># 22402</t>
  </si>
  <si>
    <t xml:space="preserve"> - Analyse et travail concernant les avances aux actionnaires ;</t>
  </si>
  <si>
    <t xml:space="preserve"> - Regarder la planification fiscale de mettre en place un système permettant de verser des dividendes différents à chaque actionnaire ;</t>
  </si>
  <si>
    <t xml:space="preserve"> - Travail entourant le transfert de la clientèle des boutiques à l'autre société, notamment:</t>
  </si>
  <si>
    <t xml:space="preserve"> - Préparation de tableaux et directives au juriste pour mettre en place la réorganisation fiscale déterminée ;</t>
  </si>
  <si>
    <t xml:space="preserve"> - Analyse, travail et modifications de toutes les déclarations de revenus de l'ensemble des sociétés ;</t>
  </si>
  <si>
    <t xml:space="preserve"> - Analyse, commentaires et travail avec votre comptable aux états financiers de l'ensemble des sociétés ;</t>
  </si>
  <si>
    <t>Le 20 DÉCEMBRE 2022</t>
  </si>
  <si>
    <t># 22432</t>
  </si>
  <si>
    <t xml:space="preserve"> - Révision de la documentation juridique préparée par les notaires ;</t>
  </si>
  <si>
    <t xml:space="preserve"> - Préparation des différents formulaires de roulement requis ;</t>
  </si>
  <si>
    <t xml:space="preserve"> - Diverses discussions téléphoniques avec vous, votre comptable et les juristes ;</t>
  </si>
  <si>
    <t xml:space="preserve"> - Finalisation en lien avec les numéros obtenus de Revenu Québec ;</t>
  </si>
  <si>
    <t>Le 21 MARS 2023</t>
  </si>
  <si>
    <t># 23061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</si>
  <si>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</si>
  <si>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</si>
  <si>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</si>
  <si>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</si>
  <si>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Prise de connaissance et analyse de toutes les transactions inter sociétés de l'année ;</t>
  </si>
  <si>
    <t xml:space="preserve"> - Analyse et détermination du meilleur plan fiscal de fin d'année fiscal ;</t>
  </si>
  <si>
    <t xml:space="preserve"> - Travail avec votre comptable à la modification de la comptabilité au 31/12 dans l'ensemble des différentes entités pour régulariser les problématiques et optimisations fiscales ;</t>
  </si>
  <si>
    <t xml:space="preserve"> - Analyse et préparation des formulaires T5/Relevés 3 dans l'ensemble de toutes les entités ;</t>
  </si>
  <si>
    <t xml:space="preserve"> - Préparation des diverses déclarations de revenus requises ;</t>
  </si>
  <si>
    <t xml:space="preserve"> - Diverses discussions téléphoniques avec vous et votre comptable;</t>
  </si>
  <si>
    <t xml:space="preserve"> - Analyse de la mise en place fiscale optimale de votre nouvelle entreprise avec l'ensemble de vos associés ;</t>
  </si>
  <si>
    <t>Le 31 MAI 2023</t>
  </si>
  <si>
    <t># 23193</t>
  </si>
  <si>
    <t xml:space="preserve"> - Analyse des livres des minutes de toutes les sociétés pour déterminer les caractéristiques fiscales des actions;</t>
  </si>
  <si>
    <t xml:space="preserve"> - Analyses, calculs et préparation de tableaux en lien avec l'établissement de juste valeur marchandes des différentes sociétés ;</t>
  </si>
  <si>
    <t>Le 28 JUILLET 2023</t>
  </si>
  <si>
    <t># 23309</t>
  </si>
  <si>
    <t xml:space="preserve"> - Analyse de vos diverses questions fiscales, notamment sur l'impact d'un report, les impacts d'une séparation, la mise en place de Kastking et l'achat et reventes de voitures ;</t>
  </si>
  <si>
    <t xml:space="preserve"> - Préparation des diverses directives annuelles aux juristes pour la mise à jour annuelle de vos livres des minutes ;</t>
  </si>
  <si>
    <t xml:space="preserve"> - Révision des états financiers et déclaration de revenus de 9440-2112 et recherches relativement au Crédit à l'innovation ;</t>
  </si>
  <si>
    <t xml:space="preserve"> - Diverses discussions téléphoniques avec vous, votre comptable et un consultant en tps/tvq ;</t>
  </si>
  <si>
    <t xml:space="preserve"> - Lecture, analyse et rédaction de divers courriels avec vous, votre comptable et un consultant en tps/tvq ;</t>
  </si>
  <si>
    <t>Frais d'un consultant en taxes à la consommation</t>
  </si>
  <si>
    <t>Le 5 DÉCEMBRE 2023</t>
  </si>
  <si>
    <t># 23442</t>
  </si>
  <si>
    <t xml:space="preserve"> - Travail en lien avec les transferts entre les diverses entités et dividendes, annulation des avances, etc.</t>
  </si>
  <si>
    <t xml:space="preserve"> - Diverses discussions téléphoniques avec vous et votre comptable ;</t>
  </si>
  <si>
    <t xml:space="preserve"> - Travail dans le cadre de la réoganisation de 9440-2112 pour être majoritaire ;</t>
  </si>
  <si>
    <t xml:space="preserve"> - Lecture, analyse et rédaction de divers courriels avec vous, Nelson et votre comptable ;</t>
  </si>
  <si>
    <t>Le 24 MARS 2024</t>
  </si>
  <si>
    <t># 24093</t>
  </si>
  <si>
    <t xml:space="preserve"> - Préparation des diverses déclarations de revenus requises et préparation des diverses annexes additionnelles requises cette année;</t>
  </si>
  <si>
    <t xml:space="preserve"> - Analyse et recherches fiscales entourant la problématique de refus de la perte fiscale et solution à la situation ;</t>
  </si>
  <si>
    <t xml:space="preserve"> - Répondre aux diverses questions des actionnaires et de votre comptable sur différents sujets ;</t>
  </si>
  <si>
    <t>Le 11 MAI 2024</t>
  </si>
  <si>
    <t># 24176</t>
  </si>
  <si>
    <t xml:space="preserve"> - Analyse, réflexions et recherches fiscales permettant de déterminer le plan d'action fiscal optimal afin d'être en mesure de déclarer un dividende en 2023 ;</t>
  </si>
  <si>
    <t xml:space="preserve"> - Préparation des formulaires T5/Relevés 3 relativement au dividende additionnel déclaré ;</t>
  </si>
  <si>
    <t>Le 29 JUILLET 2024</t>
  </si>
  <si>
    <t># 24459</t>
  </si>
  <si>
    <t xml:space="preserve"> - Préparation des directives aux notaires afin de faire mettre à jour les livres des minutes ;</t>
  </si>
  <si>
    <t xml:space="preserve"> - Travail avec votre comptable à la préparation des états financiers et déclarations de revenus de 9440-2112 ;</t>
  </si>
  <si>
    <t>Dany Borduas</t>
  </si>
  <si>
    <t>9307-2411 Québec Inc. [Dany Borduas]</t>
  </si>
  <si>
    <t>283 rue Saint-Antoine Nord</t>
  </si>
  <si>
    <t>Suite 101</t>
  </si>
  <si>
    <t>Lavaltrie, QC, J5T 2G8</t>
  </si>
  <si>
    <t>24-24501</t>
  </si>
  <si>
    <t xml:space="preserve"> - Travail dans le dossier de 9940-2112 Québec Inc, notamment le travail relativement au choix</t>
  </si>
  <si>
    <t>fiscal de 16.1 - travail, démarches avec le bailleur, discussions téléphoniques, compléter les</t>
  </si>
  <si>
    <t>formulaires et annexes, etc.</t>
  </si>
  <si>
    <t xml:space="preserve"> - Demandes diverses de votre comptable relativement à votre dossier;</t>
  </si>
  <si>
    <t>Le 7 SEPTEMBRE 2024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</si>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</sst>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46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rgb="FF62585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6" shrinkToFit="1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68" fontId="25" fillId="0" borderId="1" xfId="3" applyNumberFormat="1" applyFont="1" applyBorder="1" applyAlignment="1">
      <alignment horizontal="right" vertical="center"/>
    </xf>
    <xf numFmtId="0" fontId="10" fillId="0" borderId="13" xfId="3" applyFont="1" applyBorder="1" applyAlignment="1">
      <alignment horizontal="center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68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68" fontId="32" fillId="0" borderId="0" xfId="3" applyNumberFormat="1" applyFont="1" applyAlignment="1">
      <alignment horizontal="right" vertical="center" wrapText="1" shrinkToFit="1"/>
    </xf>
    <xf numFmtId="168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68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68" fontId="35" fillId="0" borderId="0" xfId="0" applyNumberFormat="1" applyFont="1" applyAlignment="1">
      <alignment horizontal="center" vertical="center"/>
    </xf>
    <xf numFmtId="169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69" fontId="36" fillId="0" borderId="0" xfId="3" applyNumberFormat="1" applyFont="1" applyAlignment="1">
      <alignment horizontal="center" vertical="center"/>
    </xf>
    <xf numFmtId="168" fontId="36" fillId="0" borderId="0" xfId="3" applyNumberFormat="1" applyFont="1" applyAlignment="1">
      <alignment horizontal="center" vertical="center"/>
    </xf>
    <xf numFmtId="7" fontId="29" fillId="0" borderId="0" xfId="3" applyNumberFormat="1" applyFont="1" applyAlignment="1">
      <alignment vertical="center" wrapText="1" shrinkToFi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168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0" fontId="16" fillId="0" borderId="0" xfId="3" applyFont="1"/>
    <xf numFmtId="10" fontId="17" fillId="0" borderId="0" xfId="4" applyNumberFormat="1" applyFont="1" applyAlignment="1">
      <alignment horizontal="left" vertical="center"/>
    </xf>
    <xf numFmtId="168" fontId="16" fillId="0" borderId="0" xfId="5" applyNumberFormat="1" applyFont="1" applyBorder="1"/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0" fontId="12" fillId="0" borderId="0" xfId="3" applyFont="1"/>
    <xf numFmtId="168" fontId="17" fillId="0" borderId="17" xfId="5" applyNumberFormat="1" applyFont="1" applyBorder="1"/>
    <xf numFmtId="168" fontId="38" fillId="0" borderId="0" xfId="3" applyNumberFormat="1" applyFont="1" applyAlignment="1">
      <alignment horizontal="right" vertical="center"/>
    </xf>
    <xf numFmtId="0" fontId="36" fillId="0" borderId="0" xfId="3" applyFont="1"/>
    <xf numFmtId="166" fontId="17" fillId="0" borderId="0" xfId="5" applyNumberFormat="1" applyFont="1" applyBorder="1"/>
    <xf numFmtId="168" fontId="16" fillId="0" borderId="0" xfId="2" applyNumberFormat="1" applyFont="1" applyBorder="1"/>
    <xf numFmtId="166" fontId="16" fillId="0" borderId="0" xfId="2" applyNumberFormat="1" applyFont="1" applyBorder="1"/>
    <xf numFmtId="168" fontId="17" fillId="0" borderId="18" xfId="3" applyNumberFormat="1" applyFont="1" applyBorder="1" applyAlignment="1">
      <alignment horizontal="center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68" fontId="20" fillId="0" borderId="0" xfId="3" applyNumberFormat="1" applyFont="1" applyAlignment="1">
      <alignment horizontal="left" vertical="center"/>
    </xf>
    <xf numFmtId="0" fontId="19" fillId="0" borderId="17" xfId="3" applyFont="1" applyBorder="1" applyAlignment="1">
      <alignment horizontal="left" vertical="center"/>
    </xf>
    <xf numFmtId="4" fontId="20" fillId="0" borderId="17" xfId="3" applyNumberFormat="1" applyFont="1" applyBorder="1" applyAlignment="1">
      <alignment horizontal="right" vertical="center"/>
    </xf>
    <xf numFmtId="168" fontId="19" fillId="0" borderId="17" xfId="3" applyNumberFormat="1" applyFont="1" applyBorder="1" applyAlignment="1">
      <alignment horizontal="right" vertical="center"/>
    </xf>
    <xf numFmtId="168" fontId="20" fillId="0" borderId="0" xfId="3" applyNumberFormat="1" applyFont="1" applyAlignment="1">
      <alignment horizontal="right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68" fontId="19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4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1" fillId="0" borderId="0" xfId="3" applyFont="1" applyAlignment="1">
      <alignment horizontal="center" vertical="center"/>
    </xf>
    <xf numFmtId="0" fontId="42" fillId="0" borderId="0" xfId="3" applyFont="1"/>
    <xf numFmtId="0" fontId="18" fillId="0" borderId="0" xfId="3" applyFont="1" applyAlignment="1">
      <alignment horizontal="center" vertical="center"/>
    </xf>
    <xf numFmtId="0" fontId="43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68" fontId="2" fillId="0" borderId="0" xfId="3" applyNumberFormat="1" applyFont="1" applyAlignment="1">
      <alignment horizontal="right"/>
    </xf>
  </cellXfs>
  <cellStyles count="6">
    <cellStyle name="Milliers" xfId="1" builtinId="3"/>
    <cellStyle name="Milliers 2" xfId="5" xr:uid="{B5295970-03F9-4AC4-ABDA-D8153412743B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26424C4-635D-4174-8969-6B05EE098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9642544-7426-4EC1-843E-CDFF33DB3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A218E00-ABEC-4EBB-8C76-34E3567C41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793A7C-BA7A-4817-B473-D9A8E6303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8CE88CC-A233-422A-AFD9-47EB57675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3729E7E-F22B-49B1-B3D7-9C960BAD3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6E8964C-E67E-40C1-BCA4-A4B7517A6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4AB74ED-C101-4810-9205-35D2F68A2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BA1DD9-DE75-4729-8D6A-78867B102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D730261-6111-479D-8224-00DCFFF5C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2BD7CC2-3405-4597-828C-4633FC239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9.xlsb" TargetMode="External"/><Relationship Id="rId1" Type="http://schemas.openxmlformats.org/officeDocument/2006/relationships/externalLinkPath" Target="file:///C:\VBA\GC_FISCALIT&#201;\APP_v4.H.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44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45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2.25</v>
      </c>
      <c r="D66" s="52">
        <v>255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573.75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573.75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57.23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659.67000000000007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659.67000000000007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4A49-32C7-4B5F-8FA0-306E92ACC81F}">
  <sheetPr>
    <pageSetUpPr fitToPage="1"/>
  </sheetPr>
  <dimension ref="A12:F91"/>
  <sheetViews>
    <sheetView view="pageBreakPreview" zoomScale="80" zoomScaleNormal="100" zoomScaleSheetLayoutView="80" workbookViewId="0">
      <selection activeCell="O29" sqref="O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35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28.5" customHeight="1" x14ac:dyDescent="0.2">
      <c r="A37" s="21"/>
      <c r="B37" s="58" t="s">
        <v>122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86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123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59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5.75</v>
      </c>
      <c r="D65" s="52">
        <v>350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2012.5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2012.5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100.63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200.75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2313.88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2313.88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53:D53"/>
    <mergeCell ref="B78:D78"/>
    <mergeCell ref="B82:E82"/>
    <mergeCell ref="A83:F83"/>
    <mergeCell ref="A84:F84"/>
    <mergeCell ref="B86:E86"/>
    <mergeCell ref="A87:F87"/>
    <mergeCell ref="B62:D62"/>
    <mergeCell ref="B63:D63"/>
    <mergeCell ref="B66:D66"/>
    <mergeCell ref="B67:D67"/>
    <mergeCell ref="B76:D76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4:D54"/>
    <mergeCell ref="B55:D55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743360A5-2982-45B1-812D-8A0230F16C4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9885-3100-49FE-9A00-E02F509F8C89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126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127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35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59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2100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209.48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2414.48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2414.48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2:D42"/>
    <mergeCell ref="B43:D43"/>
    <mergeCell ref="B44:D44"/>
    <mergeCell ref="B45:D45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6:D46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DDF02C27-F714-4464-8831-89B8C941622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42" sqref="C4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46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47</v>
      </c>
      <c r="D9" s="7"/>
    </row>
    <row r="10" spans="1:4" x14ac:dyDescent="0.2">
      <c r="A10" s="6"/>
      <c r="B10" s="14"/>
      <c r="C10" s="8" t="s">
        <v>48</v>
      </c>
      <c r="D10" s="7"/>
    </row>
    <row r="11" spans="1:4" x14ac:dyDescent="0.2">
      <c r="A11" s="6"/>
      <c r="B11" s="14"/>
      <c r="C11" s="8" t="s">
        <v>49</v>
      </c>
      <c r="D11" s="7"/>
    </row>
    <row r="12" spans="1:4" x14ac:dyDescent="0.2">
      <c r="A12" s="6"/>
      <c r="B12" s="14"/>
      <c r="C12" s="8" t="s">
        <v>50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53</v>
      </c>
      <c r="D19" s="7"/>
    </row>
    <row r="20" spans="1:4" x14ac:dyDescent="0.2">
      <c r="A20" s="6"/>
      <c r="B20" s="14"/>
      <c r="C20" s="8" t="s">
        <v>54</v>
      </c>
      <c r="D20" s="7"/>
    </row>
    <row r="21" spans="1:4" x14ac:dyDescent="0.2">
      <c r="A21" s="6"/>
      <c r="B21" s="14"/>
      <c r="C21" s="8" t="s">
        <v>86</v>
      </c>
      <c r="D21" s="7"/>
    </row>
    <row r="22" spans="1:4" x14ac:dyDescent="0.2">
      <c r="A22" s="6"/>
      <c r="B22" s="14"/>
      <c r="C22" s="8" t="s">
        <v>55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87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56</v>
      </c>
      <c r="D30" s="7"/>
    </row>
    <row r="31" spans="1:4" x14ac:dyDescent="0.2">
      <c r="A31" s="6"/>
      <c r="B31" s="14"/>
      <c r="C31" s="8" t="s">
        <v>88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57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58</v>
      </c>
      <c r="D37" s="7"/>
    </row>
    <row r="38" spans="1:4" x14ac:dyDescent="0.2">
      <c r="A38" s="6"/>
      <c r="B38" s="14"/>
      <c r="C38" s="9" t="s">
        <v>89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59</v>
      </c>
      <c r="D43" s="7"/>
    </row>
    <row r="44" spans="1:4" x14ac:dyDescent="0.2">
      <c r="A44" s="6"/>
      <c r="B44" s="14"/>
      <c r="C44" s="8" t="s">
        <v>60</v>
      </c>
      <c r="D44" s="7"/>
    </row>
    <row r="45" spans="1:4" x14ac:dyDescent="0.2">
      <c r="A45" s="6"/>
      <c r="B45" s="14"/>
      <c r="C45" s="8" t="s">
        <v>61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9DE3A-49C3-4BC4-81B8-E7B66E0E3F3A}">
  <dimension ref="A1:F89"/>
  <sheetViews>
    <sheetView tabSelected="1"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64" customWidth="1"/>
    <col min="5" max="5" width="17.7109375" style="165" customWidth="1"/>
    <col min="6" max="6" width="10.5703125" style="165" customWidth="1"/>
  </cols>
  <sheetData>
    <row r="1" spans="1:6" ht="14.25" x14ac:dyDescent="0.2">
      <c r="A1" s="67"/>
      <c r="B1" s="67"/>
      <c r="C1" s="67"/>
      <c r="D1" s="68"/>
      <c r="E1" s="69"/>
      <c r="F1" s="69"/>
    </row>
    <row r="2" spans="1:6" ht="14.25" x14ac:dyDescent="0.2">
      <c r="A2" s="67"/>
      <c r="B2" s="67"/>
      <c r="C2" s="67"/>
      <c r="D2" s="68"/>
      <c r="E2" s="69"/>
      <c r="F2" s="69"/>
    </row>
    <row r="3" spans="1:6" ht="14.25" x14ac:dyDescent="0.2">
      <c r="A3" s="67"/>
      <c r="B3" s="67"/>
      <c r="C3" s="67"/>
      <c r="D3" s="68"/>
      <c r="E3" s="69"/>
      <c r="F3" s="69"/>
    </row>
    <row r="4" spans="1:6" ht="14.25" x14ac:dyDescent="0.2">
      <c r="A4" s="67"/>
      <c r="B4" s="67"/>
      <c r="C4" s="67"/>
      <c r="D4" s="68"/>
      <c r="E4" s="69"/>
      <c r="F4" s="69"/>
    </row>
    <row r="5" spans="1:6" ht="14.25" x14ac:dyDescent="0.2">
      <c r="A5" s="67"/>
      <c r="B5" s="67"/>
      <c r="C5" s="67"/>
      <c r="D5" s="68"/>
      <c r="E5" s="69"/>
      <c r="F5" s="69"/>
    </row>
    <row r="6" spans="1:6" ht="14.25" x14ac:dyDescent="0.2">
      <c r="A6" s="67"/>
      <c r="B6" s="67"/>
      <c r="C6" s="67"/>
      <c r="D6" s="68"/>
      <c r="E6" s="69"/>
      <c r="F6" s="69"/>
    </row>
    <row r="7" spans="1:6" ht="14.25" x14ac:dyDescent="0.2">
      <c r="A7" s="67"/>
      <c r="B7" s="67"/>
      <c r="C7" s="67"/>
      <c r="D7" s="68"/>
      <c r="E7" s="69"/>
      <c r="F7" s="69"/>
    </row>
    <row r="8" spans="1:6" ht="14.25" x14ac:dyDescent="0.2">
      <c r="A8" s="67"/>
      <c r="B8" s="67"/>
      <c r="C8" s="67"/>
      <c r="D8" s="68"/>
      <c r="E8" s="69"/>
      <c r="F8" s="69"/>
    </row>
    <row r="9" spans="1:6" ht="14.25" x14ac:dyDescent="0.2">
      <c r="A9" s="67"/>
      <c r="B9" s="67"/>
      <c r="C9" s="67"/>
      <c r="D9" s="68"/>
      <c r="E9" s="69"/>
      <c r="F9" s="69"/>
    </row>
    <row r="10" spans="1:6" ht="14.25" x14ac:dyDescent="0.2">
      <c r="A10" s="67"/>
      <c r="B10" s="67"/>
      <c r="C10" s="67"/>
      <c r="D10" s="68"/>
      <c r="E10" s="69"/>
      <c r="F10" s="69"/>
    </row>
    <row r="11" spans="1:6" ht="14.25" x14ac:dyDescent="0.2">
      <c r="A11" s="67"/>
      <c r="B11" s="67"/>
      <c r="C11" s="67"/>
      <c r="D11" s="68"/>
      <c r="E11" s="69"/>
      <c r="F11" s="69"/>
    </row>
    <row r="12" spans="1:6" ht="14.25" x14ac:dyDescent="0.2">
      <c r="A12" s="67"/>
      <c r="B12" s="70"/>
      <c r="C12" s="70"/>
      <c r="D12" s="68"/>
      <c r="E12" s="69"/>
      <c r="F12" s="69"/>
    </row>
    <row r="13" spans="1:6" ht="14.25" x14ac:dyDescent="0.2">
      <c r="A13" s="67"/>
      <c r="B13" s="70"/>
      <c r="C13" s="70"/>
      <c r="D13" s="68"/>
      <c r="E13" s="69"/>
      <c r="F13" s="69"/>
    </row>
    <row r="14" spans="1:6" ht="14.25" x14ac:dyDescent="0.2">
      <c r="A14" s="67"/>
      <c r="B14" s="70"/>
      <c r="C14" s="70"/>
      <c r="D14" s="68"/>
      <c r="E14" s="69"/>
      <c r="F14" s="69"/>
    </row>
    <row r="15" spans="1:6" ht="14.25" x14ac:dyDescent="0.2">
      <c r="A15" s="67"/>
      <c r="B15" s="70"/>
      <c r="C15" s="70"/>
      <c r="D15" s="68"/>
      <c r="E15" s="69"/>
      <c r="F15" s="69"/>
    </row>
    <row r="16" spans="1:6" ht="14.25" x14ac:dyDescent="0.2">
      <c r="A16" s="67"/>
      <c r="B16" s="70"/>
      <c r="C16" s="70"/>
      <c r="D16" s="68"/>
      <c r="E16" s="69"/>
      <c r="F16" s="69"/>
    </row>
    <row r="17" spans="1:6" ht="14.25" x14ac:dyDescent="0.2">
      <c r="A17" s="67"/>
      <c r="B17" s="70"/>
      <c r="C17" s="70"/>
      <c r="D17" s="68"/>
      <c r="E17" s="69"/>
      <c r="F17" s="69"/>
    </row>
    <row r="18" spans="1:6" ht="14.25" x14ac:dyDescent="0.2">
      <c r="A18" s="67"/>
      <c r="B18" s="70"/>
      <c r="C18" s="70"/>
      <c r="D18" s="68"/>
      <c r="E18" s="69"/>
      <c r="F18" s="69"/>
    </row>
    <row r="19" spans="1:6" ht="14.25" x14ac:dyDescent="0.2">
      <c r="A19" s="67"/>
      <c r="B19" s="70"/>
      <c r="C19" s="70"/>
      <c r="D19" s="68"/>
      <c r="E19" s="69"/>
      <c r="F19" s="69"/>
    </row>
    <row r="20" spans="1:6" ht="14.25" x14ac:dyDescent="0.2">
      <c r="A20" s="67"/>
      <c r="B20" s="70"/>
      <c r="C20" s="70"/>
      <c r="D20" s="68"/>
      <c r="E20" s="69"/>
      <c r="F20" s="69"/>
    </row>
    <row r="21" spans="1:6" ht="15" x14ac:dyDescent="0.2">
      <c r="A21" s="71"/>
      <c r="B21" s="72" t="s">
        <v>138</v>
      </c>
      <c r="C21" s="72"/>
      <c r="D21" s="73"/>
      <c r="E21" s="74"/>
      <c r="F21" s="74"/>
    </row>
    <row r="22" spans="1:6" ht="15" x14ac:dyDescent="0.2">
      <c r="A22" s="71"/>
      <c r="B22" s="75"/>
      <c r="C22" s="75"/>
      <c r="D22" s="73"/>
      <c r="E22" s="74"/>
      <c r="F22" s="74"/>
    </row>
    <row r="23" spans="1:6" ht="15" x14ac:dyDescent="0.2">
      <c r="A23" s="71"/>
      <c r="B23" s="72" t="s">
        <v>128</v>
      </c>
      <c r="C23" s="72"/>
      <c r="D23" s="73"/>
      <c r="E23" s="74"/>
      <c r="F23" s="74"/>
    </row>
    <row r="24" spans="1:6" ht="15" x14ac:dyDescent="0.2">
      <c r="A24" s="71"/>
      <c r="B24" s="76" t="s">
        <v>129</v>
      </c>
      <c r="C24" s="75"/>
      <c r="D24" s="73"/>
      <c r="E24" s="74"/>
      <c r="F24" s="74"/>
    </row>
    <row r="25" spans="1:6" ht="15" x14ac:dyDescent="0.2">
      <c r="A25" s="71"/>
      <c r="B25" s="75" t="s">
        <v>130</v>
      </c>
      <c r="C25" s="75"/>
      <c r="D25" s="73"/>
      <c r="E25" s="74"/>
      <c r="F25" s="74"/>
    </row>
    <row r="26" spans="1:6" ht="15" x14ac:dyDescent="0.2">
      <c r="A26" s="71"/>
      <c r="B26" s="75" t="s">
        <v>131</v>
      </c>
      <c r="C26" s="75"/>
      <c r="D26" s="73"/>
      <c r="E26" s="74"/>
      <c r="F26" s="74"/>
    </row>
    <row r="27" spans="1:6" ht="15" x14ac:dyDescent="0.2">
      <c r="A27" s="77"/>
      <c r="B27" s="75" t="s">
        <v>132</v>
      </c>
      <c r="C27" s="75"/>
      <c r="D27" s="78"/>
      <c r="E27" s="79"/>
      <c r="F27" s="79"/>
    </row>
    <row r="28" spans="1:6" ht="15" x14ac:dyDescent="0.2">
      <c r="A28" s="71"/>
      <c r="B28" s="72"/>
      <c r="C28" s="72"/>
      <c r="D28" s="79" t="s">
        <v>11</v>
      </c>
      <c r="E28" s="80" t="s">
        <v>133</v>
      </c>
      <c r="F28" s="80"/>
    </row>
    <row r="29" spans="1:6" ht="15.75" thickBot="1" x14ac:dyDescent="0.25">
      <c r="A29" s="81"/>
      <c r="B29" s="81"/>
      <c r="C29" s="81"/>
      <c r="D29" s="82"/>
      <c r="E29" s="83"/>
      <c r="F29" s="83"/>
    </row>
    <row r="30" spans="1:6" ht="15" x14ac:dyDescent="0.2">
      <c r="A30" s="84" t="s">
        <v>0</v>
      </c>
      <c r="B30" s="84"/>
      <c r="C30" s="84"/>
      <c r="D30" s="84"/>
      <c r="E30" s="84"/>
      <c r="F30" s="85"/>
    </row>
    <row r="31" spans="1:6" ht="14.25" x14ac:dyDescent="0.2">
      <c r="A31" s="86"/>
      <c r="B31" s="86"/>
      <c r="C31" s="86"/>
      <c r="D31" s="86"/>
      <c r="E31" s="86"/>
      <c r="F31" s="86"/>
    </row>
    <row r="32" spans="1:6" ht="14.25" x14ac:dyDescent="0.2">
      <c r="A32" s="87"/>
      <c r="B32" s="88" t="s">
        <v>6</v>
      </c>
      <c r="C32" s="89"/>
      <c r="D32" s="90"/>
      <c r="E32" s="91"/>
      <c r="F32" s="91"/>
    </row>
    <row r="33" spans="1:6" ht="14.25" x14ac:dyDescent="0.2">
      <c r="A33" s="92"/>
      <c r="B33" s="93"/>
      <c r="C33" s="92"/>
      <c r="D33" s="90"/>
      <c r="E33" s="91"/>
      <c r="F33" s="91"/>
    </row>
    <row r="34" spans="1:6" ht="14.25" x14ac:dyDescent="0.2">
      <c r="A34" s="92"/>
      <c r="B34" s="94" t="s">
        <v>134</v>
      </c>
      <c r="C34" s="95"/>
      <c r="D34" s="96"/>
      <c r="E34" s="96"/>
      <c r="F34" s="97"/>
    </row>
    <row r="35" spans="1:6" ht="14.25" x14ac:dyDescent="0.2">
      <c r="A35" s="92"/>
      <c r="B35" s="94" t="s">
        <v>135</v>
      </c>
      <c r="C35" s="98"/>
      <c r="D35" s="96"/>
      <c r="E35" s="96"/>
      <c r="F35" s="97"/>
    </row>
    <row r="36" spans="1:6" ht="14.25" x14ac:dyDescent="0.2">
      <c r="A36" s="92"/>
      <c r="B36" s="94" t="s">
        <v>136</v>
      </c>
      <c r="C36" s="95"/>
      <c r="D36" s="96"/>
      <c r="E36" s="96"/>
      <c r="F36" s="97"/>
    </row>
    <row r="37" spans="1:6" ht="14.25" x14ac:dyDescent="0.2">
      <c r="A37" s="92"/>
      <c r="B37" s="94"/>
      <c r="C37" s="95"/>
      <c r="D37" s="96"/>
      <c r="E37" s="96"/>
      <c r="F37" s="97"/>
    </row>
    <row r="38" spans="1:6" ht="14.25" x14ac:dyDescent="0.2">
      <c r="A38" s="92"/>
      <c r="B38" s="94" t="s">
        <v>137</v>
      </c>
      <c r="C38" s="95"/>
      <c r="D38" s="96"/>
      <c r="E38" s="96"/>
      <c r="F38" s="97"/>
    </row>
    <row r="39" spans="1:6" ht="14.25" x14ac:dyDescent="0.2">
      <c r="A39" s="92"/>
      <c r="B39" s="94"/>
      <c r="C39" s="95"/>
      <c r="D39" s="96"/>
      <c r="E39" s="96"/>
      <c r="F39" s="97"/>
    </row>
    <row r="40" spans="1:6" ht="14.25" x14ac:dyDescent="0.2">
      <c r="A40" s="92"/>
      <c r="B40" s="94"/>
      <c r="C40" s="98"/>
      <c r="D40" s="96"/>
      <c r="E40" s="96"/>
      <c r="F40" s="97"/>
    </row>
    <row r="41" spans="1:6" ht="14.25" x14ac:dyDescent="0.2">
      <c r="A41" s="92"/>
      <c r="B41" s="94"/>
      <c r="C41" s="95"/>
      <c r="D41" s="96"/>
      <c r="E41" s="96"/>
      <c r="F41" s="97"/>
    </row>
    <row r="42" spans="1:6" ht="14.25" x14ac:dyDescent="0.2">
      <c r="A42" s="92"/>
      <c r="B42" s="94"/>
      <c r="C42" s="95"/>
      <c r="D42" s="96"/>
      <c r="E42" s="96"/>
      <c r="F42" s="97"/>
    </row>
    <row r="43" spans="1:6" ht="14.25" x14ac:dyDescent="0.2">
      <c r="A43" s="92"/>
      <c r="B43" s="94"/>
      <c r="C43" s="95"/>
      <c r="D43" s="96"/>
      <c r="E43" s="96"/>
      <c r="F43" s="97"/>
    </row>
    <row r="44" spans="1:6" ht="14.25" x14ac:dyDescent="0.2">
      <c r="A44" s="92"/>
      <c r="B44" s="94"/>
      <c r="C44" s="95"/>
      <c r="D44" s="96"/>
      <c r="E44" s="96"/>
      <c r="F44" s="97"/>
    </row>
    <row r="45" spans="1:6" ht="14.25" x14ac:dyDescent="0.2">
      <c r="A45" s="92"/>
      <c r="B45" s="94"/>
      <c r="C45" s="95"/>
      <c r="D45" s="96"/>
      <c r="E45" s="96"/>
      <c r="F45" s="97"/>
    </row>
    <row r="46" spans="1:6" ht="14.25" x14ac:dyDescent="0.2">
      <c r="A46" s="92"/>
      <c r="B46" s="94"/>
      <c r="C46" s="95"/>
      <c r="D46" s="96"/>
      <c r="E46" s="96"/>
      <c r="F46" s="97"/>
    </row>
    <row r="47" spans="1:6" ht="14.25" x14ac:dyDescent="0.2">
      <c r="A47" s="92"/>
      <c r="B47" s="94"/>
      <c r="C47" s="95"/>
      <c r="D47" s="96"/>
      <c r="E47" s="96"/>
      <c r="F47" s="97"/>
    </row>
    <row r="48" spans="1:6" ht="14.25" x14ac:dyDescent="0.2">
      <c r="A48" s="92"/>
      <c r="B48" s="94"/>
      <c r="C48" s="95"/>
      <c r="D48" s="96"/>
      <c r="E48" s="96"/>
      <c r="F48" s="97"/>
    </row>
    <row r="49" spans="1:6" ht="14.25" x14ac:dyDescent="0.2">
      <c r="A49" s="92"/>
      <c r="B49" s="94"/>
      <c r="C49" s="95"/>
      <c r="D49" s="96"/>
      <c r="E49" s="96"/>
      <c r="F49" s="97"/>
    </row>
    <row r="50" spans="1:6" ht="14.25" x14ac:dyDescent="0.2">
      <c r="A50" s="92"/>
      <c r="B50" s="94"/>
      <c r="C50" s="99"/>
      <c r="D50" s="99"/>
      <c r="E50" s="96"/>
      <c r="F50" s="97"/>
    </row>
    <row r="51" spans="1:6" ht="14.25" x14ac:dyDescent="0.2">
      <c r="A51" s="92"/>
      <c r="B51" s="94"/>
      <c r="C51" s="95"/>
      <c r="D51" s="96"/>
      <c r="E51" s="96"/>
      <c r="F51" s="97"/>
    </row>
    <row r="52" spans="1:6" ht="14.25" x14ac:dyDescent="0.2">
      <c r="A52" s="92"/>
      <c r="B52" s="94"/>
      <c r="C52" s="95"/>
      <c r="D52" s="96"/>
      <c r="E52" s="96"/>
      <c r="F52" s="97"/>
    </row>
    <row r="53" spans="1:6" ht="14.25" x14ac:dyDescent="0.2">
      <c r="A53" s="92"/>
      <c r="B53" s="94"/>
      <c r="C53" s="95"/>
      <c r="D53" s="96"/>
      <c r="E53" s="96"/>
      <c r="F53" s="97"/>
    </row>
    <row r="54" spans="1:6" ht="14.25" x14ac:dyDescent="0.2">
      <c r="A54" s="92"/>
      <c r="B54" s="94"/>
      <c r="C54" s="95"/>
      <c r="D54" s="96"/>
      <c r="E54" s="96"/>
      <c r="F54" s="97"/>
    </row>
    <row r="55" spans="1:6" ht="14.25" x14ac:dyDescent="0.2">
      <c r="A55" s="92"/>
      <c r="B55" s="94"/>
      <c r="C55" s="95"/>
      <c r="D55" s="96"/>
      <c r="E55" s="96"/>
      <c r="F55" s="97"/>
    </row>
    <row r="56" spans="1:6" ht="14.25" x14ac:dyDescent="0.2">
      <c r="A56" s="92"/>
      <c r="B56" s="94"/>
      <c r="C56" s="95"/>
      <c r="D56" s="96"/>
      <c r="E56" s="96"/>
      <c r="F56" s="97"/>
    </row>
    <row r="57" spans="1:6" ht="14.25" x14ac:dyDescent="0.2">
      <c r="A57" s="92"/>
      <c r="B57" s="94"/>
      <c r="C57" s="95"/>
      <c r="D57" s="96"/>
      <c r="E57" s="96"/>
      <c r="F57" s="97"/>
    </row>
    <row r="58" spans="1:6" ht="14.25" x14ac:dyDescent="0.2">
      <c r="A58" s="92"/>
      <c r="B58" s="100"/>
      <c r="C58" s="95"/>
      <c r="D58" s="96"/>
      <c r="E58" s="96"/>
      <c r="F58" s="97"/>
    </row>
    <row r="59" spans="1:6" ht="14.25" x14ac:dyDescent="0.2">
      <c r="A59" s="92"/>
      <c r="B59" s="100"/>
      <c r="C59" s="95"/>
      <c r="D59" s="96"/>
      <c r="E59" s="96"/>
      <c r="F59" s="97"/>
    </row>
    <row r="60" spans="1:6" ht="14.25" x14ac:dyDescent="0.2">
      <c r="A60" s="92"/>
      <c r="B60" s="100"/>
      <c r="C60" s="95"/>
      <c r="D60" s="96"/>
      <c r="E60" s="96"/>
      <c r="F60" s="97"/>
    </row>
    <row r="61" spans="1:6" ht="14.25" x14ac:dyDescent="0.2">
      <c r="A61" s="92"/>
      <c r="B61" s="100"/>
      <c r="C61" s="95"/>
      <c r="D61" s="96"/>
      <c r="E61" s="96"/>
      <c r="F61" s="97"/>
    </row>
    <row r="62" spans="1:6" ht="14.25" x14ac:dyDescent="0.2">
      <c r="A62" s="92"/>
      <c r="B62" s="100"/>
      <c r="C62" s="95"/>
      <c r="D62" s="96"/>
      <c r="E62" s="96"/>
      <c r="F62" s="97"/>
    </row>
    <row r="63" spans="1:6" ht="14.25" x14ac:dyDescent="0.2">
      <c r="A63" s="92"/>
      <c r="B63" s="101"/>
      <c r="C63" s="102"/>
      <c r="D63" s="103"/>
      <c r="E63" s="96"/>
      <c r="F63" s="97"/>
    </row>
    <row r="64" spans="1:6" ht="15" x14ac:dyDescent="0.2">
      <c r="A64" s="92"/>
      <c r="B64" s="101"/>
      <c r="C64" s="104"/>
      <c r="D64" s="105"/>
      <c r="E64" s="96"/>
      <c r="F64" s="97"/>
    </row>
    <row r="65" spans="1:6" ht="14.25" x14ac:dyDescent="0.2">
      <c r="A65" s="92"/>
      <c r="B65" s="100"/>
      <c r="C65" s="106" t="s">
        <v>37</v>
      </c>
      <c r="D65" s="107" t="s">
        <v>38</v>
      </c>
      <c r="E65" s="97"/>
      <c r="F65" s="97"/>
    </row>
    <row r="66" spans="1:6" ht="14.25" x14ac:dyDescent="0.2">
      <c r="A66" s="92"/>
      <c r="B66" s="108"/>
      <c r="C66" s="109">
        <v>7.5</v>
      </c>
      <c r="D66" s="110">
        <v>350</v>
      </c>
      <c r="E66" s="111"/>
      <c r="F66" s="111"/>
    </row>
    <row r="67" spans="1:6" ht="14.25" x14ac:dyDescent="0.2">
      <c r="A67" s="93"/>
      <c r="B67" s="101"/>
      <c r="C67" s="112"/>
      <c r="D67" s="113"/>
      <c r="E67" s="97"/>
      <c r="F67" s="97"/>
    </row>
    <row r="68" spans="1:6" ht="14.25" x14ac:dyDescent="0.2">
      <c r="A68" s="93"/>
      <c r="B68" s="114"/>
      <c r="C68" s="115"/>
      <c r="D68" s="115"/>
      <c r="E68" s="115"/>
      <c r="F68" s="93"/>
    </row>
    <row r="69" spans="1:6" ht="15" x14ac:dyDescent="0.2">
      <c r="A69" s="116"/>
      <c r="B69" s="117" t="s">
        <v>15</v>
      </c>
      <c r="C69" s="117"/>
      <c r="D69" s="73"/>
      <c r="E69" s="118">
        <v>2625</v>
      </c>
      <c r="F69" s="119"/>
    </row>
    <row r="70" spans="1:6" ht="15" x14ac:dyDescent="0.2">
      <c r="A70" s="116"/>
      <c r="B70" s="120" t="s">
        <v>12</v>
      </c>
      <c r="C70" s="121"/>
      <c r="D70" s="73"/>
      <c r="E70" s="122">
        <v>0</v>
      </c>
      <c r="F70" s="122"/>
    </row>
    <row r="71" spans="1:6" ht="15" x14ac:dyDescent="0.2">
      <c r="A71" s="116"/>
      <c r="B71" s="123" t="s">
        <v>139</v>
      </c>
      <c r="C71" s="121"/>
      <c r="D71" s="73"/>
      <c r="E71" s="122">
        <v>0</v>
      </c>
      <c r="F71" s="122"/>
    </row>
    <row r="72" spans="1:6" ht="15" x14ac:dyDescent="0.2">
      <c r="A72" s="116"/>
      <c r="B72" s="123" t="s">
        <v>13</v>
      </c>
      <c r="C72" s="121"/>
      <c r="D72" s="73"/>
      <c r="E72" s="122">
        <v>0</v>
      </c>
      <c r="F72" s="122"/>
    </row>
    <row r="73" spans="1:6" ht="15" x14ac:dyDescent="0.2">
      <c r="A73" s="116"/>
      <c r="B73" s="72" t="s">
        <v>14</v>
      </c>
      <c r="C73" s="117"/>
      <c r="D73" s="73"/>
      <c r="E73" s="124">
        <v>2625</v>
      </c>
      <c r="F73" s="124"/>
    </row>
    <row r="74" spans="1:6" ht="15" x14ac:dyDescent="0.2">
      <c r="A74" s="116"/>
      <c r="B74" s="125" t="s">
        <v>5</v>
      </c>
      <c r="C74" s="126">
        <v>0.05</v>
      </c>
      <c r="D74" s="121"/>
      <c r="E74" s="127">
        <v>131.25</v>
      </c>
      <c r="F74" s="128"/>
    </row>
    <row r="75" spans="1:6" ht="15" x14ac:dyDescent="0.2">
      <c r="A75" s="116"/>
      <c r="B75" s="129" t="s">
        <v>4</v>
      </c>
      <c r="C75" s="130">
        <v>9.9750000000000005E-2</v>
      </c>
      <c r="D75" s="121"/>
      <c r="E75" s="128">
        <v>261.83999999999997</v>
      </c>
      <c r="F75" s="128"/>
    </row>
    <row r="76" spans="1:6" ht="15" x14ac:dyDescent="0.2">
      <c r="A76" s="116"/>
      <c r="B76" s="131"/>
      <c r="C76" s="130"/>
      <c r="D76" s="73"/>
      <c r="E76" s="132"/>
      <c r="F76" s="133"/>
    </row>
    <row r="77" spans="1:6" ht="15.75" thickBot="1" x14ac:dyDescent="0.25">
      <c r="A77" s="116"/>
      <c r="B77" s="134" t="s">
        <v>16</v>
      </c>
      <c r="C77" s="117"/>
      <c r="D77" s="135"/>
      <c r="E77" s="136">
        <v>3018.09</v>
      </c>
      <c r="F77" s="137"/>
    </row>
    <row r="78" spans="1:6" ht="15.75" thickTop="1" x14ac:dyDescent="0.2">
      <c r="A78" s="116"/>
      <c r="B78" s="117"/>
      <c r="C78" s="129"/>
      <c r="D78" s="129"/>
      <c r="E78" s="138"/>
      <c r="F78" s="139"/>
    </row>
    <row r="79" spans="1:6" ht="15" x14ac:dyDescent="0.2">
      <c r="A79" s="116"/>
      <c r="B79" s="131" t="s">
        <v>18</v>
      </c>
      <c r="C79" s="129"/>
      <c r="D79" s="73"/>
      <c r="E79" s="74">
        <v>0</v>
      </c>
      <c r="F79" s="133"/>
    </row>
    <row r="80" spans="1:6" ht="15" x14ac:dyDescent="0.2">
      <c r="A80" s="116"/>
      <c r="B80" s="140"/>
      <c r="C80" s="139"/>
      <c r="D80" s="141"/>
      <c r="E80" s="142"/>
      <c r="F80" s="141"/>
    </row>
    <row r="81" spans="1:6" ht="15" x14ac:dyDescent="0.2">
      <c r="A81" s="75"/>
      <c r="B81" s="143" t="s">
        <v>17</v>
      </c>
      <c r="C81" s="143"/>
      <c r="D81" s="144"/>
      <c r="E81" s="145">
        <v>3018.09</v>
      </c>
      <c r="F81" s="146"/>
    </row>
    <row r="82" spans="1:6" ht="15" x14ac:dyDescent="0.2">
      <c r="A82" s="75"/>
      <c r="B82" s="147" t="s">
        <v>17</v>
      </c>
      <c r="C82" s="148"/>
      <c r="D82" s="149"/>
      <c r="E82" s="150">
        <v>3018.09</v>
      </c>
      <c r="F82" s="146"/>
    </row>
    <row r="83" spans="1:6" x14ac:dyDescent="0.2">
      <c r="A83" s="151"/>
      <c r="B83" s="152"/>
      <c r="C83" s="153"/>
      <c r="D83" s="154"/>
      <c r="E83" s="154"/>
      <c r="F83" s="155"/>
    </row>
    <row r="84" spans="1:6" ht="14.25" x14ac:dyDescent="0.2">
      <c r="A84" s="156" t="s">
        <v>29</v>
      </c>
      <c r="B84" s="156"/>
      <c r="C84" s="156"/>
      <c r="D84" s="157"/>
      <c r="E84" s="157"/>
      <c r="F84" s="67"/>
    </row>
    <row r="85" spans="1:6" ht="14.25" x14ac:dyDescent="0.2">
      <c r="A85" s="158" t="s">
        <v>30</v>
      </c>
      <c r="B85" s="158"/>
      <c r="C85" s="158"/>
      <c r="D85" s="159"/>
      <c r="E85" s="159"/>
      <c r="F85" s="50"/>
    </row>
    <row r="86" spans="1:6" ht="14.25" x14ac:dyDescent="0.2">
      <c r="A86" s="160"/>
      <c r="B86" s="160"/>
      <c r="C86" s="160"/>
      <c r="D86" s="161"/>
      <c r="E86" s="161"/>
      <c r="F86" s="50"/>
    </row>
    <row r="87" spans="1:6" ht="14.25" x14ac:dyDescent="0.2">
      <c r="A87" s="160"/>
      <c r="B87" s="160"/>
      <c r="C87" s="160"/>
      <c r="D87" s="161"/>
      <c r="E87" s="161"/>
      <c r="F87" s="50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89" spans="1:6" ht="15" x14ac:dyDescent="0.2">
      <c r="A89" s="75"/>
      <c r="B89" s="162"/>
      <c r="C89" s="162"/>
      <c r="D89" s="163"/>
      <c r="E89" s="163"/>
      <c r="F89" s="50"/>
    </row>
  </sheetData>
  <mergeCells count="8">
    <mergeCell ref="A88:F88"/>
    <mergeCell ref="B89:E89"/>
    <mergeCell ref="A30:E30"/>
    <mergeCell ref="B81:C81"/>
    <mergeCell ref="B82:C82"/>
    <mergeCell ref="B83:E83"/>
    <mergeCell ref="A84:E84"/>
    <mergeCell ref="A85:E85"/>
  </mergeCells>
  <dataValidations count="2">
    <dataValidation type="list" operator="lessThan" allowBlank="1" showInputMessage="1" sqref="B34 B36 B38" xr:uid="{1CF9ABD2-C431-411A-933A-BDF86980459D}">
      <formula1>dnrServices</formula1>
    </dataValidation>
    <dataValidation type="list" allowBlank="1" showInputMessage="1" showErrorMessage="1" sqref="B80:C80 B12:C20 B78:C78" xr:uid="{4395336D-3B9A-4E78-A03A-33F303AF939C}">
      <formula1>Liste_Activités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C90E6-5AF0-45EE-AF68-9030A3DB9C5F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65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66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67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68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69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35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59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28.5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9262.5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9262.5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463.13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923.93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10649.56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10649.56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933239C-CD30-4F99-944A-7F3D055C8C4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E177-C9E2-45EC-BE51-1402CED5DC26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72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73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74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65" t="s">
        <v>52</v>
      </c>
      <c r="C41" s="65"/>
      <c r="D41" s="65"/>
      <c r="E41" s="28"/>
      <c r="F41" s="21"/>
    </row>
    <row r="42" spans="1:6" ht="14.25" x14ac:dyDescent="0.2">
      <c r="A42" s="21"/>
      <c r="B42" s="65" t="s">
        <v>21</v>
      </c>
      <c r="C42" s="65"/>
      <c r="D42" s="65"/>
      <c r="E42" s="28"/>
      <c r="F42" s="21"/>
    </row>
    <row r="43" spans="1:6" ht="14.25" x14ac:dyDescent="0.2">
      <c r="A43" s="21"/>
      <c r="B43" s="65" t="s">
        <v>53</v>
      </c>
      <c r="C43" s="65"/>
      <c r="D43" s="65"/>
      <c r="E43" s="28"/>
      <c r="F43" s="21"/>
    </row>
    <row r="44" spans="1:6" ht="14.25" x14ac:dyDescent="0.2">
      <c r="A44" s="21"/>
      <c r="B44" s="65" t="s">
        <v>75</v>
      </c>
      <c r="C44" s="65"/>
      <c r="D44" s="65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76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77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47.75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15518.75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40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15558.75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777.94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1551.99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17888.68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17888.68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38:D38"/>
    <mergeCell ref="B39:D39"/>
    <mergeCell ref="B41:D41"/>
    <mergeCell ref="B42:D42"/>
    <mergeCell ref="B43:D43"/>
    <mergeCell ref="B55:D55"/>
    <mergeCell ref="B40:D40"/>
    <mergeCell ref="B45:D45"/>
    <mergeCell ref="B46:D46"/>
    <mergeCell ref="B47:D47"/>
    <mergeCell ref="B48:D48"/>
    <mergeCell ref="B49:D49"/>
    <mergeCell ref="B44:D44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45:B68 B33:B44" xr:uid="{2942E94F-4523-4EA9-8C7A-408C391C1D1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154B-8186-4D43-953A-6DD0DDAB15D7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74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65" t="s">
        <v>80</v>
      </c>
      <c r="C37" s="65"/>
      <c r="D37" s="65"/>
      <c r="E37" s="28"/>
      <c r="F37" s="21"/>
    </row>
    <row r="38" spans="1:6" ht="14.25" x14ac:dyDescent="0.2">
      <c r="A38" s="21"/>
      <c r="B38" s="65" t="s">
        <v>82</v>
      </c>
      <c r="C38" s="65"/>
      <c r="D38" s="65"/>
      <c r="E38" s="28"/>
      <c r="F38" s="21"/>
    </row>
    <row r="39" spans="1:6" ht="14.25" x14ac:dyDescent="0.2">
      <c r="A39" s="21"/>
      <c r="B39" s="65" t="s">
        <v>81</v>
      </c>
      <c r="C39" s="65"/>
      <c r="D39" s="65"/>
      <c r="E39" s="28"/>
      <c r="F39" s="21"/>
    </row>
    <row r="40" spans="1:6" ht="14.25" x14ac:dyDescent="0.2">
      <c r="A40" s="21"/>
      <c r="B40" s="65"/>
      <c r="C40" s="65"/>
      <c r="D40" s="65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83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2275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50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2325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231.92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2673.17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2673.17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0:D40"/>
    <mergeCell ref="B41:D41"/>
    <mergeCell ref="B42:D42"/>
    <mergeCell ref="B43:D43"/>
    <mergeCell ref="B44:D44"/>
    <mergeCell ref="B49:D49"/>
    <mergeCell ref="B47:D47"/>
    <mergeCell ref="B48:D48"/>
    <mergeCell ref="B50:D50"/>
    <mergeCell ref="B51:D51"/>
    <mergeCell ref="B52:D52"/>
    <mergeCell ref="B53:D53"/>
    <mergeCell ref="B54:D54"/>
    <mergeCell ref="B39:D39"/>
    <mergeCell ref="A30:F30"/>
    <mergeCell ref="B33:D33"/>
    <mergeCell ref="B45:D45"/>
    <mergeCell ref="B46:D46"/>
    <mergeCell ref="B34:D34"/>
    <mergeCell ref="B35:D35"/>
    <mergeCell ref="B36:D36"/>
    <mergeCell ref="B37:D37"/>
    <mergeCell ref="B38:D38"/>
  </mergeCells>
  <dataValidations count="1">
    <dataValidation type="list" allowBlank="1" showInputMessage="1" showErrorMessage="1" sqref="B77:B79 B12:B20 B33 B34:B68" xr:uid="{B576DF63-9EDE-4B6F-A0AE-0767607073D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88A6C-EB30-4A73-AF8A-35CC5B88E73D}">
  <sheetPr>
    <pageSetUpPr fitToPage="1"/>
  </sheetPr>
  <dimension ref="A12:F91"/>
  <sheetViews>
    <sheetView view="pageBreakPreview" topLeftCell="A19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90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91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31.5" customHeight="1" x14ac:dyDescent="0.2">
      <c r="A39" s="21"/>
      <c r="B39" s="58" t="s">
        <v>92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93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94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95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59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96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86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38.5</v>
      </c>
      <c r="D65" s="52">
        <v>350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13475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13475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673.75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1344.13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15492.880000000001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15492.880000000001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9ABD2951-3AF1-4F8A-A4E8-DBE3AEA4B2D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796-7BE5-4BCF-88C5-102F692E83FA}">
  <sheetPr>
    <pageSetUpPr fitToPage="1"/>
  </sheetPr>
  <dimension ref="A12:F92"/>
  <sheetViews>
    <sheetView view="pageBreakPreview" topLeftCell="A17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52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32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2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99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53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54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55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20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22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100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33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 t="s">
        <v>35</v>
      </c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 t="s">
        <v>59</v>
      </c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49.5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17325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17325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866.25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1728.17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19919.419999999998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19919.419999999998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45:D45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39:D39"/>
    <mergeCell ref="B40:D40"/>
    <mergeCell ref="B41:D41"/>
    <mergeCell ref="B42:D42"/>
    <mergeCell ref="B43:D43"/>
    <mergeCell ref="B44:D44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9B275453-8B23-4F41-89E6-BD37E6FA376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F5740-CB31-44BD-B87D-637325AF50F5}">
  <sheetPr>
    <pageSetUpPr fitToPage="1"/>
  </sheetPr>
  <dimension ref="A12:F91"/>
  <sheetViews>
    <sheetView view="pageBreakPreview" topLeftCell="A7" zoomScale="80" zoomScaleNormal="100" zoomScaleSheetLayoutView="80" workbookViewId="0">
      <selection activeCell="F70" sqref="F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28.5" customHeight="1" x14ac:dyDescent="0.2">
      <c r="A34" s="21"/>
      <c r="B34" s="58" t="s">
        <v>103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104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105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106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107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7.5</v>
      </c>
      <c r="D65" s="52">
        <v>350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2625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108</v>
      </c>
      <c r="C70" s="26"/>
      <c r="D70" s="26"/>
      <c r="E70" s="30">
        <v>700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3325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166.25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331.67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3822.92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3822.92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6:D76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4F3C79A0-2001-4510-8784-730DC1E8C63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C889-25C8-430F-87EA-FEED8EC31A7D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76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77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111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112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114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113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34.5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12075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108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12075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603.75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1204.48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13883.23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13883.23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45:D45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39:D39"/>
    <mergeCell ref="B40:D40"/>
    <mergeCell ref="B41:D41"/>
    <mergeCell ref="B42:D42"/>
    <mergeCell ref="B43:D43"/>
    <mergeCell ref="B44:D44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38BACF9C-0519-4039-8665-66BC4E1B76D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7072-C516-4518-9FE1-121722754B3E}">
  <sheetPr>
    <pageSetUpPr fitToPage="1"/>
  </sheetPr>
  <dimension ref="A12:F91"/>
  <sheetViews>
    <sheetView view="pageBreakPreview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90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91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31.5" customHeight="1" x14ac:dyDescent="0.2">
      <c r="A39" s="21"/>
      <c r="B39" s="58" t="s">
        <v>92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93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117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95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59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118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119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37.75</v>
      </c>
      <c r="D65" s="52">
        <v>350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13212.5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13212.5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660.63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1317.95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15191.08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15191.08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C7E65DEC-BCCC-4AE1-BB5C-3D439F535B6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25</vt:i4>
      </vt:variant>
    </vt:vector>
  </HeadingPairs>
  <TitlesOfParts>
    <vt:vector size="38" baseType="lpstr">
      <vt:lpstr>26-04-18</vt:lpstr>
      <vt:lpstr>15-10-22</vt:lpstr>
      <vt:lpstr>06-11-22</vt:lpstr>
      <vt:lpstr>20-12-22</vt:lpstr>
      <vt:lpstr>21-03-23</vt:lpstr>
      <vt:lpstr>31-05-23</vt:lpstr>
      <vt:lpstr>28-07-23</vt:lpstr>
      <vt:lpstr>05-12-23</vt:lpstr>
      <vt:lpstr>24-03-24</vt:lpstr>
      <vt:lpstr>11-05-24</vt:lpstr>
      <vt:lpstr>29-07-24</vt:lpstr>
      <vt:lpstr>Activités</vt:lpstr>
      <vt:lpstr>2024-09-07 - 24-24501</vt:lpstr>
      <vt:lpstr>Liste_Activités</vt:lpstr>
      <vt:lpstr>'05-12-23'!Print_Area</vt:lpstr>
      <vt:lpstr>'06-11-22'!Print_Area</vt:lpstr>
      <vt:lpstr>'11-05-24'!Print_Area</vt:lpstr>
      <vt:lpstr>'15-10-22'!Print_Area</vt:lpstr>
      <vt:lpstr>'20-12-22'!Print_Area</vt:lpstr>
      <vt:lpstr>'21-03-23'!Print_Area</vt:lpstr>
      <vt:lpstr>'24-03-24'!Print_Area</vt:lpstr>
      <vt:lpstr>'26-04-18'!Print_Area</vt:lpstr>
      <vt:lpstr>'28-07-23'!Print_Area</vt:lpstr>
      <vt:lpstr>'29-07-24'!Print_Area</vt:lpstr>
      <vt:lpstr>'31-05-23'!Print_Area</vt:lpstr>
      <vt:lpstr>Activités!Print_Area</vt:lpstr>
      <vt:lpstr>'05-12-23'!Zone_d_impression</vt:lpstr>
      <vt:lpstr>'06-11-22'!Zone_d_impression</vt:lpstr>
      <vt:lpstr>'11-05-24'!Zone_d_impression</vt:lpstr>
      <vt:lpstr>'15-10-22'!Zone_d_impression</vt:lpstr>
      <vt:lpstr>'20-12-22'!Zone_d_impression</vt:lpstr>
      <vt:lpstr>'21-03-23'!Zone_d_impression</vt:lpstr>
      <vt:lpstr>'24-03-24'!Zone_d_impression</vt:lpstr>
      <vt:lpstr>'26-04-18'!Zone_d_impression</vt:lpstr>
      <vt:lpstr>'28-07-23'!Zone_d_impression</vt:lpstr>
      <vt:lpstr>'29-07-24'!Zone_d_impression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2024-05-11T09:10:07Z</cp:lastPrinted>
  <dcterms:created xsi:type="dcterms:W3CDTF">1996-11-05T19:10:39Z</dcterms:created>
  <dcterms:modified xsi:type="dcterms:W3CDTF">2024-09-07T15:08:42Z</dcterms:modified>
</cp:coreProperties>
</file>