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CA41BC2-7210-457E-874C-FDFDF1F894B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6-04-20" sheetId="4" r:id="rId1"/>
    <sheet name="28-07-20" sheetId="6" r:id="rId2"/>
    <sheet name="07-09-20" sheetId="7" r:id="rId3"/>
    <sheet name="30-06-22" sheetId="8" r:id="rId4"/>
    <sheet name="25-07-23" sheetId="9" r:id="rId5"/>
    <sheet name="Activités" sheetId="5" r:id="rId6"/>
  </sheets>
  <definedNames>
    <definedName name="Liste_Activités">Activités!$C$5:$C$53</definedName>
    <definedName name="Print_Area" localSheetId="2">'07-09-20'!$A$1:$F$89</definedName>
    <definedName name="Print_Area" localSheetId="0">'16-04-20'!$A$1:$F$89</definedName>
    <definedName name="Print_Area" localSheetId="4">'25-07-23'!$A$1:$F$89</definedName>
    <definedName name="Print_Area" localSheetId="1">'28-07-20'!$A$1:$F$89</definedName>
    <definedName name="Print_Area" localSheetId="3">'30-06-22'!$A$1:$F$89</definedName>
    <definedName name="Print_Area" localSheetId="5">Activités!$A$1:$D$53</definedName>
    <definedName name="_xlnm.Print_Area" localSheetId="2">'07-09-20'!$A$1:$F$89</definedName>
    <definedName name="_xlnm.Print_Area" localSheetId="0">'16-04-20'!$A$1:$F$89</definedName>
    <definedName name="_xlnm.Print_Area" localSheetId="4">'25-07-23'!$A$1:$F$89</definedName>
    <definedName name="_xlnm.Print_Area" localSheetId="1">'28-07-20'!$A$1:$F$89</definedName>
    <definedName name="_xlnm.Print_Area" localSheetId="3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69" i="8"/>
  <c r="E72" i="8"/>
  <c r="E73" i="8"/>
  <c r="E74" i="8"/>
  <c r="E76" i="8"/>
  <c r="E80" i="8"/>
  <c r="E69" i="7"/>
  <c r="E72" i="7"/>
  <c r="E73" i="7"/>
  <c r="E74" i="7"/>
  <c r="E76" i="7"/>
  <c r="E80" i="7"/>
  <c r="E63" i="6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</calcChain>
</file>

<file path=xl/sharedStrings.xml><?xml version="1.0" encoding="utf-8"?>
<sst xmlns="http://schemas.openxmlformats.org/spreadsheetml/2006/main" count="167" uniqueCount="91">
  <si>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</si>
  <si>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</si>
  <si>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</si>
  <si>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</si>
  <si>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</si>
  <si>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</si>
  <si>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</si>
  <si>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</si>
  <si>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</si>
  <si>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</si>
  <si>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</si>
  <si>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</si>
  <si>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</si>
  <si>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</si>
  <si>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</si>
  <si>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</si>
  <si>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</si>
  <si>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</si>
  <si>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</si>
  <si>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</si>
  <si>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</si>
  <si>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</si>
  <si>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</si>
  <si>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</si>
  <si>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</si>
  <si>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</si>
  <si>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</si>
  <si>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</si>
  <si>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</si>
  <si>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</si>
  <si>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</si>
  <si>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</si>
  <si>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</si>
  <si>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</si>
  <si>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</si>
  <si>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</si>
  <si>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</si>
  <si>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</si>
  <si>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</si>
  <si>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</si>
  <si>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</si>
  <si>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</si>
  <si>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</si>
  <si>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</si>
  <si>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</si>
  <si>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</si>
  <si>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AVRIL 2020</t>
  </si>
  <si>
    <t>ROBERT PÉLOQUIN</t>
  </si>
  <si>
    <t>9072-6316 QUÉBEC INC</t>
  </si>
  <si>
    <t>104-600 RUE LECLERC
REPENTIGNY Québec J6A2E5</t>
  </si>
  <si>
    <t># 20121</t>
  </si>
  <si>
    <t xml:space="preserve"> - Dépôt pour travail de fiscalité ;</t>
  </si>
  <si>
    <t>Le 28 JUILLET 2020</t>
  </si>
  <si>
    <t># 20207</t>
  </si>
  <si>
    <r>
      <t xml:space="preserve"> - Moins : Dépôt </t>
    </r>
    <r>
      <rPr>
        <u/>
        <sz val="11"/>
        <color rgb="FF625850"/>
        <rFont val="Verdana"/>
        <family val="2"/>
      </rPr>
      <t>avant taxes</t>
    </r>
    <r>
      <rPr>
        <sz val="11"/>
        <color rgb="FF625850"/>
        <rFont val="Verdana"/>
        <family val="2"/>
      </rPr>
      <t xml:space="preserve"> reçu initialement (réduit la facture au total de 5 000$ en raison de la réduction des taxes)</t>
    </r>
  </si>
  <si>
    <t>Sous-Total</t>
  </si>
  <si>
    <t xml:space="preserve"> - Analyse de tous les documents soumis ;</t>
  </si>
  <si>
    <t xml:space="preserve"> - Analyse, recherches fiscales et détermination de la planification fiscale optimale compte tenu de votre situation ;</t>
  </si>
  <si>
    <t xml:space="preserve"> - Préparation de directives à l'attention de l'avocat en charge de la préparation des documents légaux ;</t>
  </si>
  <si>
    <t xml:space="preserve"> - Débuter la préparation des formulaires de versement de compte de dividende en capital ;</t>
  </si>
  <si>
    <t xml:space="preserve"> - Diverses discussions téléphoniques avec vous, l'avocat et votre comptable ;</t>
  </si>
  <si>
    <t xml:space="preserve"> - Rencontre avec vous à nos bureaux avec vos partenaires ;</t>
  </si>
  <si>
    <t xml:space="preserve"> - Démarches pour la création d'une nouvelle entité en lien avec vos nouvelles activités ;</t>
  </si>
  <si>
    <t>Le 7 SEPTEMBRE 2020</t>
  </si>
  <si>
    <t># 20224</t>
  </si>
  <si>
    <t xml:space="preserve"> - Travail en lien avec l'incorporation et modifications ;</t>
  </si>
  <si>
    <t xml:space="preserve"> - Modification des directives juridiques suite aux délais survenus ;</t>
  </si>
  <si>
    <t xml:space="preserve"> - Rencontre de signature des différents documents ;</t>
  </si>
  <si>
    <t>Le 30 JUIN 2022</t>
  </si>
  <si>
    <t># 22226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</si>
  <si>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</si>
  <si>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</si>
  <si>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</si>
  <si>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</si>
  <si>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</si>
  <si>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</si>
  <si>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</si>
  <si>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</si>
  <si>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</si>
  <si>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</si>
  <si>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</si>
  <si>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</si>
  <si>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</si>
  <si>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</si>
  <si>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</si>
  <si>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</si>
  <si>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</si>
  <si>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</si>
  <si>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Demande d'informations du gouvernement relativement au compte de dividende en capital et fournir la documentation ;</t>
  </si>
  <si>
    <t>Le 25 JUILLET 2023</t>
  </si>
  <si>
    <t># 23299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</si>
</sst>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 wrapText="1" indent="3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DE9B8-C914-48E9-8978-597393D79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B7D6A4-53D7-4F6E-A5C4-A54524BC3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6756FD-4DB2-449D-BE9E-446DBE0A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923C61-A12B-4F24-8A16-6298480E9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47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ROUND(5000/1.14975,2)</f>
        <v>4348.7700000000004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4348.7700000000004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217.44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433.79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5000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5000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ht="14.25" x14ac:dyDescent="0.2">
      <c r="A85" s="61" t="s">
        <v>39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079-33BC-4300-8C0E-17E49002412D}">
  <sheetPr>
    <pageSetUpPr fitToPage="1"/>
  </sheetPr>
  <dimension ref="A12:F92"/>
  <sheetViews>
    <sheetView view="pageBreakPreview" topLeftCell="A42" zoomScale="85" zoomScaleNormal="100" zoomScaleSheetLayoutView="85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47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57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62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66" t="s">
        <v>55</v>
      </c>
      <c r="C63" s="66"/>
      <c r="D63" s="66"/>
      <c r="E63" s="29">
        <f>22.5*285</f>
        <v>6412.5</v>
      </c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 t="s">
        <v>54</v>
      </c>
      <c r="C66" s="59"/>
      <c r="D66" s="59"/>
      <c r="E66" s="29">
        <v>-4348.7700000000004</v>
      </c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SUM(E33:E66)</f>
        <v>2063.7299999999996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2063.7299999999996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103.19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205.86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2372.7799999999997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2372.7799999999997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ht="14.25" x14ac:dyDescent="0.2">
      <c r="A85" s="61" t="s">
        <v>39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67:B68 B33:B66" xr:uid="{9EF835DF-3323-4412-B485-75D112586C9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D84B-32A7-44B5-96CF-8439E192E29D}">
  <sheetPr>
    <pageSetUpPr fitToPage="1"/>
  </sheetPr>
  <dimension ref="A12:F92"/>
  <sheetViews>
    <sheetView view="pageBreakPreview" topLeftCell="A31" zoomScale="85" zoomScaleNormal="100" zoomScaleSheetLayoutView="85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47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30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60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66"/>
      <c r="C63" s="66"/>
      <c r="D63" s="6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9*285</f>
        <v>2565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30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2595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258.85000000000002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2983.6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2983.6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ht="14.25" x14ac:dyDescent="0.2">
      <c r="A85" s="61" t="s">
        <v>39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A30:F30"/>
    <mergeCell ref="B33:D33"/>
    <mergeCell ref="B34:D34"/>
    <mergeCell ref="B35:D35"/>
    <mergeCell ref="B38:D38"/>
    <mergeCell ref="B39:D39"/>
    <mergeCell ref="B36:D36"/>
    <mergeCell ref="B37:D37"/>
    <mergeCell ref="B40:D40"/>
    <mergeCell ref="B41:D41"/>
    <mergeCell ref="B42:D42"/>
  </mergeCells>
  <dataValidations count="1">
    <dataValidation type="list" allowBlank="1" showInputMessage="1" showErrorMessage="1" sqref="B77:B79 B12:B20 B50:B68 B33:B49" xr:uid="{00005B9E-A2C9-4344-BC1B-B7C992AFDA1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963-01B8-44B2-A0B8-45CF7EB06697}">
  <sheetPr>
    <pageSetUpPr fitToPage="1"/>
  </sheetPr>
  <dimension ref="A12:F92"/>
  <sheetViews>
    <sheetView view="pageBreakPreview" topLeftCell="A40" zoomScale="85" zoomScaleNormal="100" zoomScaleSheetLayoutView="85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47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66"/>
      <c r="C63" s="66"/>
      <c r="D63" s="6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2.5*325</f>
        <v>812.5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40.630000000000003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81.05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934.18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934.18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ht="14.25" x14ac:dyDescent="0.2">
      <c r="A85" s="61" t="s">
        <v>39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2D5A2F3-36DB-48FE-943E-0AB28963667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6D2E-D4AC-442B-B148-BE2E5251A2F2}">
  <sheetPr>
    <pageSetUpPr fitToPage="1"/>
  </sheetPr>
  <dimension ref="A12:F92"/>
  <sheetViews>
    <sheetView tabSelected="1" view="pageBreakPreview" topLeftCell="A43" zoomScale="85" zoomScaleNormal="100" zoomScaleSheetLayoutView="85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47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66"/>
      <c r="C63" s="66"/>
      <c r="D63" s="6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1.75*350</f>
        <v>612.5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61.1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704.23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704.23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ht="14.25" x14ac:dyDescent="0.2">
      <c r="A85" s="61" t="s">
        <v>39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6:D66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80D5E9E-99CD-449A-936F-C614E6FB54A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A44" sqref="A44:XFD7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37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70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71</v>
      </c>
      <c r="D9" s="7"/>
    </row>
    <row r="10" spans="1:4" x14ac:dyDescent="0.2">
      <c r="A10" s="6"/>
      <c r="B10" s="15"/>
      <c r="C10" s="8" t="s">
        <v>72</v>
      </c>
      <c r="D10" s="7"/>
    </row>
    <row r="11" spans="1:4" x14ac:dyDescent="0.2">
      <c r="A11" s="6"/>
      <c r="B11" s="15"/>
      <c r="C11" s="8" t="s">
        <v>73</v>
      </c>
      <c r="D11" s="7"/>
    </row>
    <row r="12" spans="1:4" x14ac:dyDescent="0.2">
      <c r="A12" s="6"/>
      <c r="B12" s="15"/>
      <c r="C12" s="8" t="s">
        <v>74</v>
      </c>
      <c r="D12" s="7"/>
    </row>
    <row r="13" spans="1:4" x14ac:dyDescent="0.2">
      <c r="A13" s="6"/>
      <c r="B13" s="15"/>
      <c r="C13" s="8" t="s">
        <v>75</v>
      </c>
      <c r="D13" s="7"/>
    </row>
    <row r="14" spans="1:4" x14ac:dyDescent="0.2">
      <c r="A14" s="6"/>
      <c r="B14" s="15"/>
      <c r="C14" s="8" t="s">
        <v>76</v>
      </c>
      <c r="D14" s="7"/>
    </row>
    <row r="15" spans="1:4" x14ac:dyDescent="0.2">
      <c r="A15" s="6"/>
      <c r="B15" s="15"/>
      <c r="C15" s="8" t="s">
        <v>41</v>
      </c>
      <c r="D15" s="7"/>
    </row>
    <row r="16" spans="1:4" x14ac:dyDescent="0.2">
      <c r="A16" s="6"/>
      <c r="B16" s="15"/>
      <c r="C16" s="8" t="s">
        <v>40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77</v>
      </c>
      <c r="D19" s="7"/>
    </row>
    <row r="20" spans="1:4" x14ac:dyDescent="0.2">
      <c r="A20" s="6"/>
      <c r="B20" s="15"/>
      <c r="C20" s="8" t="s">
        <v>78</v>
      </c>
      <c r="D20" s="7"/>
    </row>
    <row r="21" spans="1:4" x14ac:dyDescent="0.2">
      <c r="A21" s="6"/>
      <c r="B21" s="15"/>
      <c r="C21" s="8" t="s">
        <v>79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80</v>
      </c>
      <c r="D27" s="7"/>
    </row>
    <row r="28" spans="1:4" x14ac:dyDescent="0.2">
      <c r="A28" s="6"/>
      <c r="B28" s="15"/>
      <c r="C28" s="8" t="s">
        <v>42</v>
      </c>
      <c r="D28" s="7"/>
    </row>
    <row r="29" spans="1:4" x14ac:dyDescent="0.2">
      <c r="A29" s="6"/>
      <c r="B29" s="15"/>
      <c r="C29" s="8" t="s">
        <v>81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82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83</v>
      </c>
      <c r="D35" s="7"/>
    </row>
    <row r="36" spans="1:4" x14ac:dyDescent="0.2">
      <c r="A36" s="6"/>
      <c r="B36" s="15"/>
      <c r="C36" s="9" t="s">
        <v>84</v>
      </c>
      <c r="D36" s="7"/>
    </row>
    <row r="37" spans="1:4" x14ac:dyDescent="0.2">
      <c r="A37" s="6"/>
      <c r="B37" s="15"/>
      <c r="C37" s="9" t="s">
        <v>45</v>
      </c>
      <c r="D37" s="7"/>
    </row>
    <row r="38" spans="1:4" x14ac:dyDescent="0.2">
      <c r="A38" s="6"/>
      <c r="B38" s="15"/>
      <c r="C38" s="8" t="s">
        <v>31</v>
      </c>
      <c r="D38" s="7"/>
    </row>
    <row r="39" spans="1:4" x14ac:dyDescent="0.2">
      <c r="A39" s="6"/>
      <c r="B39" s="15"/>
      <c r="C39" s="8" t="s">
        <v>43</v>
      </c>
      <c r="D39" s="7"/>
    </row>
    <row r="40" spans="1:4" x14ac:dyDescent="0.2">
      <c r="A40" s="6"/>
      <c r="B40" s="15"/>
      <c r="C40" s="8" t="s">
        <v>44</v>
      </c>
      <c r="D40" s="7"/>
    </row>
    <row r="41" spans="1:4" x14ac:dyDescent="0.2">
      <c r="A41" s="6"/>
      <c r="B41" s="15"/>
      <c r="C41" s="8" t="s">
        <v>85</v>
      </c>
      <c r="D41" s="7"/>
    </row>
    <row r="42" spans="1:4" x14ac:dyDescent="0.2">
      <c r="A42" s="6"/>
      <c r="B42" s="15"/>
      <c r="C42" s="8" t="s">
        <v>86</v>
      </c>
      <c r="D42" s="7"/>
    </row>
    <row r="43" spans="1:4" x14ac:dyDescent="0.2">
      <c r="A43" s="6"/>
      <c r="B43" s="15"/>
      <c r="C43" s="8" t="s">
        <v>87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34</v>
      </c>
      <c r="D46" s="7"/>
    </row>
    <row r="47" spans="1:4" x14ac:dyDescent="0.2">
      <c r="A47" s="6"/>
      <c r="B47" s="15"/>
      <c r="C47" s="8" t="s">
        <v>35</v>
      </c>
      <c r="D47" s="7"/>
    </row>
    <row r="48" spans="1:4" x14ac:dyDescent="0.2">
      <c r="A48" s="6"/>
      <c r="B48" s="15"/>
      <c r="C48" s="8" t="s">
        <v>36</v>
      </c>
      <c r="D48" s="7"/>
    </row>
    <row r="49" spans="1:4" x14ac:dyDescent="0.2">
      <c r="A49" s="6"/>
      <c r="B49" s="15"/>
      <c r="C49" s="10" t="s">
        <v>32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33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16-04-20</vt:lpstr>
      <vt:lpstr>28-07-20</vt:lpstr>
      <vt:lpstr>07-09-20</vt:lpstr>
      <vt:lpstr>30-06-22</vt:lpstr>
      <vt:lpstr>25-07-23</vt:lpstr>
      <vt:lpstr>Activités</vt:lpstr>
      <vt:lpstr>Liste_Activités</vt:lpstr>
      <vt:lpstr>'07-09-20'!Print_Area</vt:lpstr>
      <vt:lpstr>'16-04-20'!Print_Area</vt:lpstr>
      <vt:lpstr>'25-07-23'!Print_Area</vt:lpstr>
      <vt:lpstr>'28-07-20'!Print_Area</vt:lpstr>
      <vt:lpstr>'30-06-22'!Print_Area</vt:lpstr>
      <vt:lpstr>Activités!Print_Area</vt:lpstr>
      <vt:lpstr>'07-09-20'!Zone_d_impression</vt:lpstr>
      <vt:lpstr>'16-04-20'!Zone_d_impression</vt:lpstr>
      <vt:lpstr>'25-07-23'!Zone_d_impression</vt:lpstr>
      <vt:lpstr>'28-07-20'!Zone_d_impression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2020-04-16T19:55:05Z</cp:lastPrinted>
  <dcterms:created xsi:type="dcterms:W3CDTF">1996-11-05T19:10:39Z</dcterms:created>
  <dcterms:modified xsi:type="dcterms:W3CDTF">2023-07-25T19:25:20Z</dcterms:modified>
</cp:coreProperties>
</file>