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32E2F4B1-CAC1-47FA-9286-6D4BC9AB1185}" xr6:coauthVersionLast="47" xr6:coauthVersionMax="47" xr10:uidLastSave="{00000000-0000-0000-0000-000000000000}"/>
  <bookViews>
    <workbookView xWindow="-120" yWindow="-120" windowWidth="38640" windowHeight="15840" activeTab="3" xr2:uid="{E1CC12E7-B412-48D8-942E-42D8B2D4C765}"/>
  </bookViews>
  <sheets>
    <sheet name="03-04-20" sheetId="1" r:id="rId1"/>
    <sheet name="28-07-20" sheetId="2" r:id="rId2"/>
    <sheet name="01-10-20" sheetId="4" r:id="rId3"/>
    <sheet name="29-04-23" sheetId="5" r:id="rId4"/>
    <sheet name="Activités" sheetId="3" r:id="rId5"/>
  </sheets>
  <definedNames>
    <definedName name="Liste_Activités">Activités!$C$5:$C$45</definedName>
    <definedName name="Print_Area" localSheetId="2">'01-10-20'!$A$1:$F$89</definedName>
    <definedName name="Print_Area" localSheetId="0">'03-04-20'!$A$1:$F$89</definedName>
    <definedName name="Print_Area" localSheetId="1">'28-07-20'!$A$1:$F$89</definedName>
    <definedName name="Print_Area" localSheetId="3">'29-04-23'!$A$1:$F$89</definedName>
    <definedName name="Print_Area" localSheetId="4">Activités!$A$1:$D$45</definedName>
    <definedName name="_xlnm.Print_Area" localSheetId="2">'01-10-20'!$A$1:$F$89</definedName>
    <definedName name="_xlnm.Print_Area" localSheetId="0">'03-04-20'!$A$1:$F$89</definedName>
    <definedName name="_xlnm.Print_Area" localSheetId="1">'28-07-20'!$A$1:$F$89</definedName>
    <definedName name="_xlnm.Print_Area" localSheetId="3">'29-04-23'!$A$1:$F$89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5" l="1"/>
  <c r="E69" i="4"/>
  <c r="E72" i="4"/>
  <c r="E73" i="4" s="1"/>
  <c r="E69" i="2"/>
  <c r="E72" i="2"/>
  <c r="E73" i="2" s="1"/>
  <c r="E69" i="1"/>
  <c r="E72" i="1" s="1"/>
  <c r="E73" i="5" l="1"/>
  <c r="E74" i="5"/>
  <c r="E74" i="1"/>
  <c r="E73" i="1"/>
  <c r="E76" i="1" s="1"/>
  <c r="E80" i="1" s="1"/>
  <c r="E74" i="4"/>
  <c r="E76" i="4" s="1"/>
  <c r="E80" i="4" s="1"/>
  <c r="E74" i="2"/>
  <c r="E76" i="2" s="1"/>
  <c r="E80" i="2" s="1"/>
  <c r="E76" i="5" l="1"/>
  <c r="E80" i="5" s="1"/>
</calcChain>
</file>

<file path=xl/sharedStrings.xml><?xml version="1.0" encoding="utf-8"?>
<sst xmlns="http://schemas.openxmlformats.org/spreadsheetml/2006/main" count="130" uniqueCount="72">
  <si>
    <t>Le 7 AVRIL 2020</t>
  </si>
  <si>
    <t>CHRISTIAN OUELETTE</t>
  </si>
  <si>
    <t>C.J.O. CONSTRUCTION INC.</t>
  </si>
  <si>
    <t>15, 92E AVENUE EST
BLAINVILLE, QC, J7C 0A8</t>
  </si>
  <si>
    <t>N° FACTURE</t>
  </si>
  <si>
    <t># 20106</t>
  </si>
  <si>
    <t>NOTE D'HONORAIRES</t>
  </si>
  <si>
    <t>Facturation relativement aux travaux effectués, notamment:</t>
  </si>
  <si>
    <t xml:space="preserve"> - Travail d'analyse dans votre dossier de CJO Immobilier, discussions avec vous et votre avocate ;</t>
  </si>
  <si>
    <t>Heures</t>
  </si>
  <si>
    <t>Taux</t>
  </si>
  <si>
    <t>Total - Honoraires professionnels</t>
  </si>
  <si>
    <t>Frais de poste</t>
  </si>
  <si>
    <t>Autres frais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</si>
  <si>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</si>
  <si>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</si>
  <si>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</si>
  <si>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</si>
  <si>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</si>
  <si>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</si>
  <si>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</si>
  <si>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</si>
  <si>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</si>
  <si>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28 JUILLET 2020</t>
  </si>
  <si>
    <t># 20200</t>
  </si>
  <si>
    <t xml:space="preserve"> - Travail d'analyse dans votre dossier de CJO Immobilier, discussions avec vous et votre avocate et directives à l'avocate - deux portions: une en juin avant l'arrêt des démarches et une en juillet lors de la relance des démarches ;</t>
  </si>
  <si>
    <t>LISTE DES ACTIVITÉS POSSIBLE À FACTURER</t>
  </si>
  <si>
    <t>DESCRIPTIONS</t>
  </si>
  <si>
    <t>Réorganisations et consultations</t>
  </si>
  <si>
    <t xml:space="preserve"> - Rencontre avec vous à nos bureaux;</t>
  </si>
  <si>
    <t xml:space="preserve"> - Rencontre avec vous à nos bureaux de Boucherville;</t>
  </si>
  <si>
    <t xml:space="preserve"> - Rencontre avec vous à vos bureaux et déplacement;</t>
  </si>
  <si>
    <t xml:space="preserve"> - Recueuillir les informations pour la création d'une société;</t>
  </si>
  <si>
    <t xml:space="preserve"> - Recueuillir les informations pour la création d'une fiducie;</t>
  </si>
  <si>
    <t xml:space="preserve"> - Prise de connaissance et analyse des documents soumis;</t>
  </si>
  <si>
    <t xml:space="preserve"> - Analyse des livres des minutes pour déterminer les caractéristiques fiscales des actions;</t>
  </si>
  <si>
    <t xml:space="preserve"> - Rédaction d'un mémorandum fiscal pour mettre en place la réorganisation;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</si>
  <si>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</si>
  <si>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</si>
  <si>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</si>
  <si>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</si>
  <si>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Révision de la documentation juridique afférente à la présente réorganisation;</t>
  </si>
  <si>
    <t xml:space="preserve"> - Discussion avec un expert en taxes à la consommation pour les différents aspects de la réorganisation;</t>
  </si>
  <si>
    <t xml:space="preserve"> - Préparation de directives sur l'utilisation de votre nouvelle structure;</t>
  </si>
  <si>
    <t xml:space="preserve"> - Aide à la détermination de la juste valeur marchande;</t>
  </si>
  <si>
    <t xml:space="preserve"> - Divers calculs effectués en lien avec la mise en place;</t>
  </si>
  <si>
    <t xml:space="preserve"> - Préparation du formulaire RC1 d'obtention du numéro d'entreprise fédéral pour la nouvelle société;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</si>
  <si>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</si>
  <si>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</si>
  <si>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</si>
  <si>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formulaires de CDC T2054 et CO-502 requis;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</si>
  <si>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</si>
  <si>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</si>
  <si>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Préparation des formulaires de choix fiscaux de clauses de non-concurrence;</t>
  </si>
  <si>
    <t xml:space="preserve"> - Diverses discussions téléphoniques avec vous 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</si>
  <si>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</si>
  <si>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</si>
  <si>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 et rédaction de divers courriels avec les divers intervenants;</t>
  </si>
  <si>
    <t xml:space="preserve"> - Rencontre avec vous pour la signature des documents préparés;</t>
  </si>
  <si>
    <t>Conformité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</si>
  <si>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</si>
  <si>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</si>
  <si>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</si>
  <si>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Révision de la T2 de et discussions avec les vérificateurs: dossier de xxx;</t>
  </si>
  <si>
    <t xml:space="preserve"> - 2ième révision de la T2 dans le dossier de xxx;</t>
  </si>
  <si>
    <t xml:space="preserve"> - Révision de la T3 et discussions avec les vérificateurs: dossier de xxx;</t>
  </si>
  <si>
    <t>Le 1er OCTOBRE 2020</t>
  </si>
  <si>
    <t># 20247</t>
  </si>
  <si>
    <t xml:space="preserve"> - Travail d'analyse dans votre dossier de CJO Immobilier et discussions avec votre avocate ;</t>
  </si>
  <si>
    <t>Le 29 AVRIL 2023</t>
  </si>
  <si>
    <t># 23150</t>
  </si>
  <si>
    <t xml:space="preserve"> - Discussion téléphonique avec vous relativement à divers sujets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</si>
</sst>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#,##0.00\ &quot;$&quot;_-;[Red]#,##0.00\ &quot;$&quot;\-"/>
    <numFmt numFmtId="165" formatCode="#,##0.00\ [$$-C0C]_);\(#,##0.00\ [$$-C0C]\)"/>
    <numFmt numFmtId="166" formatCode="_ * #,##0.00_)\ _$_ ;_ * \(#,##0.00\)\ _$_ ;_ * &quot;-&quot;??_)\ _$_ ;_ @_ "/>
    <numFmt numFmtId="167" formatCode="0.000%"/>
  </numFmts>
  <fonts count="22" x14ac:knownFonts="1">
    <font>
      <sz val="10"/>
      <name val="Arial"/>
    </font>
    <font>
      <sz val="10"/>
      <name val="Verdana"/>
      <family val="2"/>
    </font>
    <font>
      <sz val="10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0"/>
      <color rgb="FF625850"/>
      <name val="Verdana"/>
      <family val="2"/>
    </font>
    <font>
      <sz val="12"/>
      <color rgb="FF625850"/>
      <name val="Verdana"/>
      <family val="2"/>
    </font>
    <font>
      <b/>
      <sz val="10"/>
      <color theme="1" tint="0.249977111117893"/>
      <name val="Verdana"/>
      <family val="2"/>
    </font>
    <font>
      <b/>
      <sz val="10"/>
      <color rgb="FF625850"/>
      <name val="Verdana"/>
      <family val="2"/>
    </font>
    <font>
      <b/>
      <sz val="12"/>
      <color rgb="FF8C8375"/>
      <name val="Verdana"/>
      <family val="2"/>
    </font>
    <font>
      <sz val="11"/>
      <color rgb="FF625850"/>
      <name val="Verdana"/>
      <family val="2"/>
    </font>
    <font>
      <sz val="10"/>
      <name val="Arial"/>
      <family val="2"/>
    </font>
    <font>
      <b/>
      <u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sz val="8"/>
      <color rgb="FF625850"/>
      <name val="Verdana"/>
      <family val="2"/>
    </font>
    <font>
      <b/>
      <i/>
      <sz val="11"/>
      <color rgb="FF625850"/>
      <name val="Verdana"/>
      <family val="2"/>
    </font>
    <font>
      <b/>
      <i/>
      <sz val="10"/>
      <color rgb="FF625850"/>
      <name val="Verdana"/>
      <family val="2"/>
    </font>
    <font>
      <b/>
      <i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sz val="1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6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</cellStyleXfs>
  <cellXfs count="67">
    <xf numFmtId="0" fontId="0" fillId="0" borderId="0" xfId="0"/>
    <xf numFmtId="0" fontId="1" fillId="0" borderId="0" xfId="0" applyFont="1" applyAlignment="1">
      <alignment horizontal="left" indent="2"/>
    </xf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0" fontId="9" fillId="0" borderId="0" xfId="0" applyFont="1"/>
    <xf numFmtId="7" fontId="9" fillId="0" borderId="0" xfId="0" applyNumberFormat="1" applyFont="1"/>
    <xf numFmtId="0" fontId="4" fillId="0" borderId="0" xfId="3" applyFont="1"/>
    <xf numFmtId="0" fontId="9" fillId="0" borderId="0" xfId="3" applyFont="1" applyAlignment="1">
      <alignment horizontal="left" wrapText="1" indent="1" shrinkToFit="1"/>
    </xf>
    <xf numFmtId="0" fontId="11" fillId="0" borderId="0" xfId="3" applyFont="1" applyAlignment="1">
      <alignment horizontal="center" wrapText="1" shrinkToFit="1"/>
    </xf>
    <xf numFmtId="7" fontId="9" fillId="0" borderId="0" xfId="3" applyNumberFormat="1" applyFont="1"/>
    <xf numFmtId="0" fontId="1" fillId="0" borderId="0" xfId="3" applyFont="1"/>
    <xf numFmtId="39" fontId="9" fillId="0" borderId="0" xfId="3" applyNumberFormat="1" applyFont="1" applyAlignment="1">
      <alignment horizontal="center" wrapText="1" shrinkToFit="1"/>
    </xf>
    <xf numFmtId="7" fontId="9" fillId="0" borderId="0" xfId="3" applyNumberFormat="1" applyFont="1" applyAlignment="1">
      <alignment horizontal="left" wrapText="1" indent="2" shrinkToFit="1"/>
    </xf>
    <xf numFmtId="165" fontId="3" fillId="0" borderId="0" xfId="2" applyNumberFormat="1" applyFont="1"/>
    <xf numFmtId="0" fontId="5" fillId="0" borderId="0" xfId="0" applyFont="1" applyAlignment="1">
      <alignment horizontal="right"/>
    </xf>
    <xf numFmtId="165" fontId="5" fillId="0" borderId="0" xfId="2" applyNumberFormat="1" applyFont="1"/>
    <xf numFmtId="10" fontId="5" fillId="0" borderId="0" xfId="0" applyNumberFormat="1" applyFont="1" applyAlignment="1">
      <alignment horizontal="left"/>
    </xf>
    <xf numFmtId="165" fontId="5" fillId="0" borderId="0" xfId="1" applyNumberFormat="1" applyFont="1"/>
    <xf numFmtId="167" fontId="5" fillId="0" borderId="0" xfId="0" applyNumberFormat="1" applyFont="1" applyAlignment="1">
      <alignment horizontal="left"/>
    </xf>
    <xf numFmtId="165" fontId="5" fillId="0" borderId="3" xfId="1" applyNumberFormat="1" applyFont="1" applyBorder="1"/>
    <xf numFmtId="165" fontId="5" fillId="0" borderId="0" xfId="0" applyNumberFormat="1" applyFont="1"/>
    <xf numFmtId="165" fontId="3" fillId="0" borderId="4" xfId="2" applyNumberFormat="1" applyFont="1" applyBorder="1"/>
    <xf numFmtId="7" fontId="5" fillId="0" borderId="0" xfId="0" applyNumberFormat="1" applyFont="1"/>
    <xf numFmtId="0" fontId="12" fillId="2" borderId="5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7" fontId="12" fillId="2" borderId="7" xfId="0" applyNumberFormat="1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1" fillId="3" borderId="0" xfId="0" applyFont="1" applyFill="1"/>
    <xf numFmtId="0" fontId="1" fillId="3" borderId="10" xfId="0" applyFont="1" applyFill="1" applyBorder="1"/>
    <xf numFmtId="0" fontId="18" fillId="3" borderId="0" xfId="0" applyFont="1" applyFill="1" applyAlignment="1">
      <alignment horizontal="center"/>
    </xf>
    <xf numFmtId="0" fontId="1" fillId="3" borderId="11" xfId="0" applyFont="1" applyFill="1" applyBorder="1"/>
    <xf numFmtId="0" fontId="19" fillId="4" borderId="12" xfId="0" applyFont="1" applyFill="1" applyBorder="1" applyAlignment="1">
      <alignment horizontal="center"/>
    </xf>
    <xf numFmtId="0" fontId="19" fillId="4" borderId="13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21" fillId="3" borderId="11" xfId="0" applyFont="1" applyFill="1" applyBorder="1" applyAlignment="1">
      <alignment horizontal="left" wrapText="1" shrinkToFit="1"/>
    </xf>
    <xf numFmtId="0" fontId="1" fillId="3" borderId="11" xfId="0" applyFont="1" applyFill="1" applyBorder="1" applyAlignment="1">
      <alignment horizontal="left" wrapText="1" shrinkToFit="1"/>
    </xf>
    <xf numFmtId="49" fontId="1" fillId="3" borderId="11" xfId="0" applyNumberFormat="1" applyFont="1" applyFill="1" applyBorder="1"/>
    <xf numFmtId="49" fontId="1" fillId="0" borderId="11" xfId="0" applyNumberFormat="1" applyFont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9" fillId="0" borderId="0" xfId="0" applyFont="1" applyAlignment="1">
      <alignment horizontal="left" wrapText="1" indent="1" shrinkToFit="1"/>
    </xf>
    <xf numFmtId="0" fontId="8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inden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3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F2D3566A-12DF-4AD0-BB3E-C2310D28EC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831A02-5FAC-4506-B618-ADDEE1FEC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0A8485-6969-42F1-A6BF-AD8AD4073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9CE96-E6B6-497B-BDC6-74E7170F8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558C11-5B41-4570-B7D6-20D499C6D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09B6-4A57-4B71-9F48-A83FCC32C62D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28" sqref="E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1"/>
      <c r="E12" s="3"/>
    </row>
    <row r="13" spans="2:5" x14ac:dyDescent="0.2">
      <c r="B13" s="1"/>
      <c r="E13" s="3"/>
    </row>
    <row r="14" spans="2:5" x14ac:dyDescent="0.2">
      <c r="B14" s="1"/>
      <c r="E14" s="3"/>
    </row>
    <row r="15" spans="2:5" x14ac:dyDescent="0.2">
      <c r="B15" s="1"/>
      <c r="E15" s="3"/>
    </row>
    <row r="16" spans="2:5" x14ac:dyDescent="0.2">
      <c r="B16" s="1"/>
      <c r="E16" s="3"/>
    </row>
    <row r="17" spans="1:6" x14ac:dyDescent="0.2">
      <c r="B17" s="1"/>
      <c r="E17" s="3"/>
    </row>
    <row r="18" spans="1:6" x14ac:dyDescent="0.2">
      <c r="B18" s="1"/>
      <c r="E18" s="3"/>
    </row>
    <row r="19" spans="1:6" x14ac:dyDescent="0.2">
      <c r="B19" s="1"/>
      <c r="E19" s="3"/>
    </row>
    <row r="20" spans="1:6" x14ac:dyDescent="0.2">
      <c r="B20" s="1"/>
      <c r="E20" s="3"/>
    </row>
    <row r="21" spans="1:6" ht="15" x14ac:dyDescent="0.2">
      <c r="A21" s="4"/>
      <c r="B21" s="5" t="s">
        <v>0</v>
      </c>
      <c r="C21" s="6"/>
      <c r="D21" s="6"/>
      <c r="E21" s="6"/>
      <c r="F21" s="6"/>
    </row>
    <row r="22" spans="1:6" ht="15" x14ac:dyDescent="0.2">
      <c r="A22" s="4"/>
      <c r="B22" s="7"/>
      <c r="C22" s="6"/>
      <c r="D22" s="6"/>
      <c r="E22" s="6"/>
      <c r="F22" s="6"/>
    </row>
    <row r="23" spans="1:6" ht="15" x14ac:dyDescent="0.2">
      <c r="A23" s="4"/>
      <c r="B23" s="7"/>
      <c r="C23" s="6"/>
      <c r="D23" s="6"/>
      <c r="E23" s="6"/>
      <c r="F23" s="6"/>
    </row>
    <row r="24" spans="1:6" ht="15" x14ac:dyDescent="0.2">
      <c r="A24" s="4"/>
      <c r="B24" s="5" t="s">
        <v>1</v>
      </c>
      <c r="C24" s="6"/>
      <c r="D24" s="6"/>
      <c r="E24" s="6"/>
      <c r="F24" s="6"/>
    </row>
    <row r="25" spans="1:6" ht="15" x14ac:dyDescent="0.2">
      <c r="A25" s="4"/>
      <c r="B25" s="5" t="s">
        <v>2</v>
      </c>
      <c r="C25" s="6"/>
      <c r="D25" s="6"/>
      <c r="E25" s="6"/>
      <c r="F25" s="6"/>
    </row>
    <row r="26" spans="1:6" ht="33.75" customHeight="1" x14ac:dyDescent="0.2">
      <c r="A26" s="4"/>
      <c r="B26" s="8" t="s">
        <v>3</v>
      </c>
      <c r="C26" s="6"/>
      <c r="D26" s="6"/>
      <c r="E26" s="6"/>
      <c r="F26" s="6"/>
    </row>
    <row r="27" spans="1:6" x14ac:dyDescent="0.2">
      <c r="A27" s="9"/>
      <c r="B27" s="6"/>
      <c r="C27" s="10"/>
      <c r="D27" s="10"/>
      <c r="E27" s="11"/>
      <c r="F27" s="6"/>
    </row>
    <row r="28" spans="1:6" ht="15" x14ac:dyDescent="0.2">
      <c r="A28" s="4"/>
      <c r="B28" s="10"/>
      <c r="C28" s="10"/>
      <c r="D28" s="12" t="s">
        <v>4</v>
      </c>
      <c r="E28" s="12" t="s">
        <v>5</v>
      </c>
      <c r="F28" s="6"/>
    </row>
    <row r="29" spans="1:6" ht="13.5" thickBot="1" x14ac:dyDescent="0.25">
      <c r="A29" s="13"/>
      <c r="B29" s="13"/>
      <c r="C29" s="13"/>
      <c r="D29" s="13"/>
      <c r="E29" s="13"/>
      <c r="F29" s="14"/>
    </row>
    <row r="30" spans="1:6" s="15" customFormat="1" ht="21.75" customHeight="1" x14ac:dyDescent="0.2">
      <c r="A30" s="56" t="s">
        <v>6</v>
      </c>
      <c r="B30" s="56"/>
      <c r="C30" s="56"/>
      <c r="D30" s="56"/>
      <c r="E30" s="56"/>
      <c r="F30" s="56"/>
    </row>
    <row r="31" spans="1:6" x14ac:dyDescent="0.2">
      <c r="A31" s="4"/>
      <c r="B31" s="9"/>
      <c r="C31" s="4"/>
      <c r="D31" s="4"/>
      <c r="E31" s="4"/>
    </row>
    <row r="32" spans="1:6" ht="14.25" x14ac:dyDescent="0.2">
      <c r="A32" s="6"/>
      <c r="B32" s="16" t="s">
        <v>7</v>
      </c>
      <c r="C32" s="16"/>
      <c r="D32" s="16"/>
      <c r="E32" s="17"/>
      <c r="F32" s="6"/>
    </row>
    <row r="33" spans="1:6" ht="14.25" x14ac:dyDescent="0.2">
      <c r="A33" s="6"/>
      <c r="B33" s="55"/>
      <c r="C33" s="55"/>
      <c r="D33" s="55"/>
      <c r="E33" s="17"/>
      <c r="F33" s="6"/>
    </row>
    <row r="34" spans="1:6" ht="14.25" x14ac:dyDescent="0.2">
      <c r="A34" s="6"/>
      <c r="B34" s="55"/>
      <c r="C34" s="55"/>
      <c r="D34" s="55"/>
      <c r="E34" s="17"/>
      <c r="F34" s="6"/>
    </row>
    <row r="35" spans="1:6" ht="14.25" x14ac:dyDescent="0.2">
      <c r="A35" s="6"/>
      <c r="B35" s="55" t="s">
        <v>8</v>
      </c>
      <c r="C35" s="55"/>
      <c r="D35" s="55"/>
      <c r="E35" s="17"/>
      <c r="F35" s="6"/>
    </row>
    <row r="36" spans="1:6" ht="14.25" x14ac:dyDescent="0.2">
      <c r="A36" s="6"/>
      <c r="B36" s="55"/>
      <c r="C36" s="55"/>
      <c r="D36" s="55"/>
      <c r="E36" s="17"/>
      <c r="F36" s="6"/>
    </row>
    <row r="37" spans="1:6" ht="14.25" x14ac:dyDescent="0.2">
      <c r="A37" s="6"/>
      <c r="B37" s="55"/>
      <c r="C37" s="55"/>
      <c r="D37" s="55"/>
      <c r="E37" s="17"/>
      <c r="F37" s="6"/>
    </row>
    <row r="38" spans="1:6" ht="14.25" x14ac:dyDescent="0.2">
      <c r="A38" s="6"/>
      <c r="B38" s="55"/>
      <c r="C38" s="55"/>
      <c r="D38" s="55"/>
      <c r="E38" s="17"/>
      <c r="F38" s="6"/>
    </row>
    <row r="39" spans="1:6" ht="14.25" x14ac:dyDescent="0.2">
      <c r="A39" s="6"/>
      <c r="B39" s="55"/>
      <c r="C39" s="55"/>
      <c r="D39" s="55"/>
      <c r="E39" s="17"/>
      <c r="F39" s="6"/>
    </row>
    <row r="40" spans="1:6" ht="14.25" x14ac:dyDescent="0.2">
      <c r="A40" s="6"/>
      <c r="B40" s="55"/>
      <c r="C40" s="55"/>
      <c r="D40" s="55"/>
      <c r="E40" s="17"/>
      <c r="F40" s="6"/>
    </row>
    <row r="41" spans="1:6" ht="14.25" x14ac:dyDescent="0.2">
      <c r="A41" s="6"/>
      <c r="B41" s="55"/>
      <c r="C41" s="55"/>
      <c r="D41" s="55"/>
      <c r="E41" s="17"/>
      <c r="F41" s="6"/>
    </row>
    <row r="42" spans="1:6" ht="14.25" x14ac:dyDescent="0.2">
      <c r="A42" s="6"/>
      <c r="B42" s="55"/>
      <c r="C42" s="55"/>
      <c r="D42" s="55"/>
      <c r="E42" s="17"/>
      <c r="F42" s="6"/>
    </row>
    <row r="43" spans="1:6" ht="14.25" x14ac:dyDescent="0.2">
      <c r="A43" s="6"/>
      <c r="B43" s="55"/>
      <c r="C43" s="55"/>
      <c r="D43" s="55"/>
      <c r="E43" s="17"/>
      <c r="F43" s="6"/>
    </row>
    <row r="44" spans="1:6" ht="14.25" x14ac:dyDescent="0.2">
      <c r="A44" s="6"/>
      <c r="B44" s="55"/>
      <c r="C44" s="55"/>
      <c r="D44" s="55"/>
      <c r="E44" s="17"/>
      <c r="F44" s="6"/>
    </row>
    <row r="45" spans="1:6" ht="14.25" x14ac:dyDescent="0.2">
      <c r="A45" s="6"/>
      <c r="B45" s="55"/>
      <c r="C45" s="55"/>
      <c r="D45" s="55"/>
      <c r="E45" s="17"/>
      <c r="F45" s="6"/>
    </row>
    <row r="46" spans="1:6" ht="14.25" x14ac:dyDescent="0.2">
      <c r="A46" s="6"/>
      <c r="B46" s="55"/>
      <c r="C46" s="55"/>
      <c r="D46" s="55"/>
      <c r="E46" s="17"/>
      <c r="F46" s="6"/>
    </row>
    <row r="47" spans="1:6" ht="14.25" x14ac:dyDescent="0.2">
      <c r="A47" s="6"/>
      <c r="B47" s="55"/>
      <c r="C47" s="55"/>
      <c r="D47" s="55"/>
      <c r="E47" s="17"/>
      <c r="F47" s="6"/>
    </row>
    <row r="48" spans="1:6" ht="14.25" x14ac:dyDescent="0.2">
      <c r="A48" s="6"/>
      <c r="B48" s="55"/>
      <c r="C48" s="55"/>
      <c r="D48" s="55"/>
      <c r="E48" s="17"/>
      <c r="F48" s="6"/>
    </row>
    <row r="49" spans="1:6" ht="14.25" x14ac:dyDescent="0.2">
      <c r="A49" s="6"/>
      <c r="B49" s="55"/>
      <c r="C49" s="55"/>
      <c r="D49" s="55"/>
      <c r="E49" s="17"/>
      <c r="F49" s="6"/>
    </row>
    <row r="50" spans="1:6" ht="14.25" x14ac:dyDescent="0.2">
      <c r="A50" s="6"/>
      <c r="B50" s="55"/>
      <c r="C50" s="55"/>
      <c r="D50" s="55"/>
      <c r="E50" s="17"/>
      <c r="F50" s="6"/>
    </row>
    <row r="51" spans="1:6" ht="14.25" x14ac:dyDescent="0.2">
      <c r="A51" s="6"/>
      <c r="B51" s="55"/>
      <c r="C51" s="55"/>
      <c r="D51" s="55"/>
      <c r="E51" s="17"/>
      <c r="F51" s="6"/>
    </row>
    <row r="52" spans="1:6" ht="14.25" x14ac:dyDescent="0.2">
      <c r="A52" s="6"/>
      <c r="B52" s="55"/>
      <c r="C52" s="55"/>
      <c r="D52" s="55"/>
      <c r="E52" s="17"/>
      <c r="F52" s="6"/>
    </row>
    <row r="53" spans="1:6" ht="14.25" x14ac:dyDescent="0.2">
      <c r="A53" s="6"/>
      <c r="B53" s="55"/>
      <c r="C53" s="55"/>
      <c r="D53" s="55"/>
      <c r="E53" s="17"/>
      <c r="F53" s="6"/>
    </row>
    <row r="54" spans="1:6" ht="14.25" x14ac:dyDescent="0.2">
      <c r="A54" s="6"/>
      <c r="B54" s="55"/>
      <c r="C54" s="55"/>
      <c r="D54" s="55"/>
      <c r="E54" s="17"/>
      <c r="F54" s="6"/>
    </row>
    <row r="55" spans="1:6" ht="14.25" x14ac:dyDescent="0.2">
      <c r="A55" s="6"/>
      <c r="B55" s="55"/>
      <c r="C55" s="55"/>
      <c r="D55" s="55"/>
      <c r="E55" s="17"/>
      <c r="F55" s="6"/>
    </row>
    <row r="56" spans="1:6" ht="14.25" x14ac:dyDescent="0.2">
      <c r="A56" s="6"/>
      <c r="B56" s="55"/>
      <c r="C56" s="55"/>
      <c r="D56" s="55"/>
      <c r="E56" s="17"/>
      <c r="F56" s="6"/>
    </row>
    <row r="57" spans="1:6" ht="14.25" x14ac:dyDescent="0.2">
      <c r="A57" s="6"/>
      <c r="B57" s="55"/>
      <c r="C57" s="55"/>
      <c r="D57" s="55"/>
      <c r="E57" s="17"/>
      <c r="F57" s="6"/>
    </row>
    <row r="58" spans="1:6" ht="14.25" x14ac:dyDescent="0.2">
      <c r="A58" s="6"/>
      <c r="B58" s="55"/>
      <c r="C58" s="55"/>
      <c r="D58" s="55"/>
      <c r="E58" s="17"/>
      <c r="F58" s="6"/>
    </row>
    <row r="59" spans="1:6" ht="14.25" x14ac:dyDescent="0.2">
      <c r="A59" s="6"/>
      <c r="B59" s="55"/>
      <c r="C59" s="55"/>
      <c r="D59" s="55"/>
      <c r="E59" s="17"/>
      <c r="F59" s="6"/>
    </row>
    <row r="60" spans="1:6" ht="14.25" x14ac:dyDescent="0.2">
      <c r="A60" s="6"/>
      <c r="B60" s="55"/>
      <c r="C60" s="55"/>
      <c r="D60" s="55"/>
      <c r="E60" s="17"/>
      <c r="F60" s="6"/>
    </row>
    <row r="61" spans="1:6" ht="14.25" x14ac:dyDescent="0.2">
      <c r="A61" s="6"/>
      <c r="B61" s="55"/>
      <c r="C61" s="55"/>
      <c r="D61" s="55"/>
      <c r="E61" s="17"/>
      <c r="F61" s="6"/>
    </row>
    <row r="62" spans="1:6" ht="14.25" x14ac:dyDescent="0.2">
      <c r="A62" s="6"/>
      <c r="B62" s="55"/>
      <c r="C62" s="55"/>
      <c r="D62" s="55"/>
      <c r="E62" s="17"/>
      <c r="F62" s="6"/>
    </row>
    <row r="63" spans="1:6" ht="14.25" x14ac:dyDescent="0.2">
      <c r="A63" s="6"/>
      <c r="B63" s="55"/>
      <c r="C63" s="55"/>
      <c r="D63" s="55"/>
      <c r="E63" s="17"/>
      <c r="F63" s="6"/>
    </row>
    <row r="64" spans="1:6" ht="14.25" x14ac:dyDescent="0.2">
      <c r="A64" s="6"/>
      <c r="B64" s="55"/>
      <c r="C64" s="55"/>
      <c r="D64" s="55"/>
      <c r="E64" s="17"/>
      <c r="F64" s="6"/>
    </row>
    <row r="65" spans="1:6" s="22" customFormat="1" ht="14.25" x14ac:dyDescent="0.2">
      <c r="A65" s="18"/>
      <c r="B65" s="19"/>
      <c r="C65" s="20" t="s">
        <v>9</v>
      </c>
      <c r="D65" s="20" t="s">
        <v>10</v>
      </c>
      <c r="E65" s="21"/>
      <c r="F65" s="18"/>
    </row>
    <row r="66" spans="1:6" s="22" customFormat="1" ht="14.25" x14ac:dyDescent="0.2">
      <c r="A66" s="18"/>
      <c r="B66" s="19"/>
      <c r="C66" s="23">
        <v>2.75</v>
      </c>
      <c r="D66" s="24">
        <v>285</v>
      </c>
      <c r="E66" s="21"/>
      <c r="F66" s="18"/>
    </row>
    <row r="67" spans="1:6" ht="14.25" x14ac:dyDescent="0.2">
      <c r="A67" s="6"/>
      <c r="B67" s="55"/>
      <c r="C67" s="55"/>
      <c r="D67" s="55"/>
      <c r="E67" s="17"/>
      <c r="F67" s="6"/>
    </row>
    <row r="68" spans="1:6" ht="13.5" customHeight="1" x14ac:dyDescent="0.2">
      <c r="A68" s="6"/>
      <c r="B68" s="55"/>
      <c r="C68" s="55"/>
      <c r="D68" s="55"/>
      <c r="E68" s="17"/>
      <c r="F68" s="6"/>
    </row>
    <row r="69" spans="1:6" ht="13.5" customHeight="1" x14ac:dyDescent="0.2">
      <c r="A69" s="6"/>
      <c r="B69" s="5" t="s">
        <v>11</v>
      </c>
      <c r="C69" s="7"/>
      <c r="D69" s="7"/>
      <c r="E69" s="25">
        <f>D66*C66</f>
        <v>783.75</v>
      </c>
      <c r="F69" s="6"/>
    </row>
    <row r="70" spans="1:6" ht="13.5" customHeight="1" x14ac:dyDescent="0.2">
      <c r="A70" s="6"/>
      <c r="B70" s="26" t="s">
        <v>12</v>
      </c>
      <c r="C70" s="7"/>
      <c r="D70" s="7"/>
      <c r="E70" s="27">
        <v>0</v>
      </c>
      <c r="F70" s="6"/>
    </row>
    <row r="71" spans="1:6" ht="13.5" customHeight="1" x14ac:dyDescent="0.2">
      <c r="A71" s="6"/>
      <c r="B71" s="26" t="s">
        <v>13</v>
      </c>
      <c r="C71" s="7"/>
      <c r="D71" s="7"/>
      <c r="E71" s="27">
        <v>0</v>
      </c>
      <c r="F71" s="6"/>
    </row>
    <row r="72" spans="1:6" ht="13.5" customHeight="1" x14ac:dyDescent="0.2">
      <c r="A72" s="6"/>
      <c r="B72" s="5" t="s">
        <v>14</v>
      </c>
      <c r="C72" s="7"/>
      <c r="D72" s="7"/>
      <c r="E72" s="25">
        <f>SUM(E69:E71)</f>
        <v>783.75</v>
      </c>
      <c r="F72" s="6"/>
    </row>
    <row r="73" spans="1:6" ht="13.5" customHeight="1" x14ac:dyDescent="0.2">
      <c r="A73" s="6"/>
      <c r="B73" s="7" t="s">
        <v>15</v>
      </c>
      <c r="C73" s="28">
        <v>0.05</v>
      </c>
      <c r="D73" s="7"/>
      <c r="E73" s="29">
        <f>ROUND(E72*C73,2)</f>
        <v>39.19</v>
      </c>
      <c r="F73" s="6"/>
    </row>
    <row r="74" spans="1:6" ht="13.5" customHeight="1" x14ac:dyDescent="0.2">
      <c r="A74" s="6"/>
      <c r="B74" s="7" t="s">
        <v>16</v>
      </c>
      <c r="C74" s="30">
        <v>9.9750000000000005E-2</v>
      </c>
      <c r="D74" s="7"/>
      <c r="E74" s="31">
        <f>ROUND(E72*C74,2)</f>
        <v>78.180000000000007</v>
      </c>
      <c r="F74" s="6"/>
    </row>
    <row r="75" spans="1:6" ht="13.5" customHeight="1" x14ac:dyDescent="0.2">
      <c r="A75" s="6"/>
      <c r="B75" s="7"/>
      <c r="C75" s="7"/>
      <c r="D75" s="7"/>
      <c r="E75" s="32"/>
      <c r="F75" s="6"/>
    </row>
    <row r="76" spans="1:6" ht="16.5" customHeight="1" thickBot="1" x14ac:dyDescent="0.25">
      <c r="A76" s="6"/>
      <c r="B76" s="5" t="s">
        <v>17</v>
      </c>
      <c r="C76" s="7"/>
      <c r="D76" s="7"/>
      <c r="E76" s="33">
        <f>SUM(E72:E74)</f>
        <v>901.12000000000012</v>
      </c>
      <c r="F76" s="6"/>
    </row>
    <row r="77" spans="1:6" ht="15.75" thickTop="1" x14ac:dyDescent="0.2">
      <c r="A77" s="6"/>
      <c r="B77" s="57"/>
      <c r="C77" s="57"/>
      <c r="D77" s="57"/>
      <c r="E77" s="34"/>
      <c r="F77" s="6"/>
    </row>
    <row r="78" spans="1:6" ht="15" x14ac:dyDescent="0.2">
      <c r="A78" s="6"/>
      <c r="B78" s="61" t="s">
        <v>18</v>
      </c>
      <c r="C78" s="61"/>
      <c r="D78" s="61"/>
      <c r="E78" s="34">
        <v>0</v>
      </c>
      <c r="F78" s="6"/>
    </row>
    <row r="79" spans="1:6" ht="15" x14ac:dyDescent="0.2">
      <c r="A79" s="6"/>
      <c r="B79" s="57"/>
      <c r="C79" s="57"/>
      <c r="D79" s="57"/>
      <c r="E79" s="34"/>
      <c r="F79" s="6"/>
    </row>
    <row r="80" spans="1:6" ht="19.5" customHeight="1" x14ac:dyDescent="0.2">
      <c r="A80" s="6"/>
      <c r="B80" s="35" t="s">
        <v>19</v>
      </c>
      <c r="C80" s="36"/>
      <c r="D80" s="36"/>
      <c r="E80" s="37">
        <f>E76-E78</f>
        <v>901.12000000000012</v>
      </c>
      <c r="F80" s="6"/>
    </row>
    <row r="81" spans="1:6" ht="13.5" customHeight="1" x14ac:dyDescent="0.2">
      <c r="A81" s="6"/>
      <c r="B81" s="6"/>
      <c r="C81" s="6"/>
      <c r="D81" s="6"/>
      <c r="E81" s="6"/>
      <c r="F81" s="6"/>
    </row>
    <row r="82" spans="1:6" x14ac:dyDescent="0.2">
      <c r="A82" s="6"/>
      <c r="B82" s="6"/>
      <c r="C82" s="6"/>
      <c r="D82" s="6"/>
      <c r="E82" s="6"/>
      <c r="F82" s="6"/>
    </row>
    <row r="83" spans="1:6" x14ac:dyDescent="0.2">
      <c r="A83" s="6"/>
      <c r="B83" s="62"/>
      <c r="C83" s="62"/>
      <c r="D83" s="62"/>
      <c r="E83" s="62"/>
      <c r="F83" s="6"/>
    </row>
    <row r="84" spans="1:6" ht="14.25" x14ac:dyDescent="0.2">
      <c r="A84" s="63" t="s">
        <v>20</v>
      </c>
      <c r="B84" s="63"/>
      <c r="C84" s="63"/>
      <c r="D84" s="63"/>
      <c r="E84" s="63"/>
      <c r="F84" s="63"/>
    </row>
    <row r="85" spans="1:6" ht="14.25" x14ac:dyDescent="0.2">
      <c r="A85" s="64" t="s">
        <v>21</v>
      </c>
      <c r="B85" s="64"/>
      <c r="C85" s="64"/>
      <c r="D85" s="64"/>
      <c r="E85" s="64"/>
      <c r="F85" s="64"/>
    </row>
    <row r="86" spans="1:6" x14ac:dyDescent="0.2">
      <c r="A86" s="6"/>
      <c r="B86" s="6"/>
      <c r="C86" s="6"/>
      <c r="D86" s="6"/>
      <c r="E86" s="6"/>
      <c r="F86" s="6"/>
    </row>
    <row r="87" spans="1:6" x14ac:dyDescent="0.2">
      <c r="A87" s="6"/>
      <c r="B87" s="65"/>
      <c r="C87" s="65"/>
      <c r="D87" s="65"/>
      <c r="E87" s="65"/>
      <c r="F87" s="6"/>
    </row>
    <row r="88" spans="1:6" ht="15" x14ac:dyDescent="0.2">
      <c r="A88" s="58" t="s">
        <v>22</v>
      </c>
      <c r="B88" s="58"/>
      <c r="C88" s="58"/>
      <c r="D88" s="58"/>
      <c r="E88" s="58"/>
      <c r="F88" s="58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38"/>
      <c r="C92" s="38"/>
      <c r="D92" s="38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9C80D90-08C2-4F36-8309-16CBC99FD07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50E7-72AB-4F59-9CCF-DB8FFD577218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1"/>
      <c r="E12" s="3"/>
    </row>
    <row r="13" spans="2:5" x14ac:dyDescent="0.2">
      <c r="B13" s="1"/>
      <c r="E13" s="3"/>
    </row>
    <row r="14" spans="2:5" x14ac:dyDescent="0.2">
      <c r="B14" s="1"/>
      <c r="E14" s="3"/>
    </row>
    <row r="15" spans="2:5" x14ac:dyDescent="0.2">
      <c r="B15" s="1"/>
      <c r="E15" s="3"/>
    </row>
    <row r="16" spans="2:5" x14ac:dyDescent="0.2">
      <c r="B16" s="1"/>
      <c r="E16" s="3"/>
    </row>
    <row r="17" spans="1:6" x14ac:dyDescent="0.2">
      <c r="B17" s="1"/>
      <c r="E17" s="3"/>
    </row>
    <row r="18" spans="1:6" x14ac:dyDescent="0.2">
      <c r="B18" s="1"/>
      <c r="E18" s="3"/>
    </row>
    <row r="19" spans="1:6" x14ac:dyDescent="0.2">
      <c r="B19" s="1"/>
      <c r="E19" s="3"/>
    </row>
    <row r="20" spans="1:6" x14ac:dyDescent="0.2">
      <c r="B20" s="1"/>
      <c r="E20" s="3"/>
    </row>
    <row r="21" spans="1:6" ht="15" x14ac:dyDescent="0.2">
      <c r="A21" s="4"/>
      <c r="B21" s="5" t="s">
        <v>23</v>
      </c>
      <c r="C21" s="6"/>
      <c r="D21" s="6"/>
      <c r="E21" s="6"/>
      <c r="F21" s="6"/>
    </row>
    <row r="22" spans="1:6" ht="15" x14ac:dyDescent="0.2">
      <c r="A22" s="4"/>
      <c r="B22" s="7"/>
      <c r="C22" s="6"/>
      <c r="D22" s="6"/>
      <c r="E22" s="6"/>
      <c r="F22" s="6"/>
    </row>
    <row r="23" spans="1:6" ht="15" x14ac:dyDescent="0.2">
      <c r="A23" s="4"/>
      <c r="B23" s="7"/>
      <c r="C23" s="6"/>
      <c r="D23" s="6"/>
      <c r="E23" s="6"/>
      <c r="F23" s="6"/>
    </row>
    <row r="24" spans="1:6" ht="15" x14ac:dyDescent="0.2">
      <c r="A24" s="4"/>
      <c r="B24" s="5" t="s">
        <v>1</v>
      </c>
      <c r="C24" s="6"/>
      <c r="D24" s="6"/>
      <c r="E24" s="6"/>
      <c r="F24" s="6"/>
    </row>
    <row r="25" spans="1:6" ht="15" x14ac:dyDescent="0.2">
      <c r="A25" s="4"/>
      <c r="B25" s="5" t="s">
        <v>2</v>
      </c>
      <c r="C25" s="6"/>
      <c r="D25" s="6"/>
      <c r="E25" s="6"/>
      <c r="F25" s="6"/>
    </row>
    <row r="26" spans="1:6" ht="33.75" customHeight="1" x14ac:dyDescent="0.2">
      <c r="A26" s="4"/>
      <c r="B26" s="8" t="s">
        <v>3</v>
      </c>
      <c r="C26" s="6"/>
      <c r="D26" s="6"/>
      <c r="E26" s="6"/>
      <c r="F26" s="6"/>
    </row>
    <row r="27" spans="1:6" x14ac:dyDescent="0.2">
      <c r="A27" s="9"/>
      <c r="B27" s="6"/>
      <c r="C27" s="10"/>
      <c r="D27" s="10"/>
      <c r="E27" s="11"/>
      <c r="F27" s="6"/>
    </row>
    <row r="28" spans="1:6" ht="15" x14ac:dyDescent="0.2">
      <c r="A28" s="4"/>
      <c r="B28" s="10"/>
      <c r="C28" s="10"/>
      <c r="D28" s="12" t="s">
        <v>4</v>
      </c>
      <c r="E28" s="12" t="s">
        <v>24</v>
      </c>
      <c r="F28" s="6"/>
    </row>
    <row r="29" spans="1:6" ht="13.5" thickBot="1" x14ac:dyDescent="0.25">
      <c r="A29" s="13"/>
      <c r="B29" s="13"/>
      <c r="C29" s="13"/>
      <c r="D29" s="13"/>
      <c r="E29" s="13"/>
      <c r="F29" s="14"/>
    </row>
    <row r="30" spans="1:6" s="15" customFormat="1" ht="21.75" customHeight="1" x14ac:dyDescent="0.2">
      <c r="A30" s="56" t="s">
        <v>6</v>
      </c>
      <c r="B30" s="56"/>
      <c r="C30" s="56"/>
      <c r="D30" s="56"/>
      <c r="E30" s="56"/>
      <c r="F30" s="56"/>
    </row>
    <row r="31" spans="1:6" x14ac:dyDescent="0.2">
      <c r="A31" s="4"/>
      <c r="B31" s="9"/>
      <c r="C31" s="4"/>
      <c r="D31" s="4"/>
      <c r="E31" s="4"/>
    </row>
    <row r="32" spans="1:6" ht="14.25" x14ac:dyDescent="0.2">
      <c r="A32" s="6"/>
      <c r="B32" s="16" t="s">
        <v>7</v>
      </c>
      <c r="C32" s="16"/>
      <c r="D32" s="16"/>
      <c r="E32" s="17"/>
      <c r="F32" s="6"/>
    </row>
    <row r="33" spans="1:6" ht="14.25" x14ac:dyDescent="0.2">
      <c r="A33" s="6"/>
      <c r="B33" s="55"/>
      <c r="C33" s="55"/>
      <c r="D33" s="55"/>
      <c r="E33" s="17"/>
      <c r="F33" s="6"/>
    </row>
    <row r="34" spans="1:6" ht="14.25" x14ac:dyDescent="0.2">
      <c r="A34" s="6"/>
      <c r="B34" s="55"/>
      <c r="C34" s="55"/>
      <c r="D34" s="55"/>
      <c r="E34" s="17"/>
      <c r="F34" s="6"/>
    </row>
    <row r="35" spans="1:6" ht="31.5" customHeight="1" x14ac:dyDescent="0.2">
      <c r="A35" s="6"/>
      <c r="B35" s="55" t="s">
        <v>25</v>
      </c>
      <c r="C35" s="55"/>
      <c r="D35" s="55"/>
      <c r="E35" s="17"/>
      <c r="F35" s="6"/>
    </row>
    <row r="36" spans="1:6" ht="14.25" x14ac:dyDescent="0.2">
      <c r="A36" s="6"/>
      <c r="B36" s="55"/>
      <c r="C36" s="55"/>
      <c r="D36" s="55"/>
      <c r="E36" s="17"/>
      <c r="F36" s="6"/>
    </row>
    <row r="37" spans="1:6" ht="14.25" x14ac:dyDescent="0.2">
      <c r="A37" s="6"/>
      <c r="B37" s="55"/>
      <c r="C37" s="55"/>
      <c r="D37" s="55"/>
      <c r="E37" s="17"/>
      <c r="F37" s="6"/>
    </row>
    <row r="38" spans="1:6" ht="14.25" x14ac:dyDescent="0.2">
      <c r="A38" s="6"/>
      <c r="B38" s="55"/>
      <c r="C38" s="55"/>
      <c r="D38" s="55"/>
      <c r="E38" s="17"/>
      <c r="F38" s="6"/>
    </row>
    <row r="39" spans="1:6" ht="14.25" x14ac:dyDescent="0.2">
      <c r="A39" s="6"/>
      <c r="B39" s="55"/>
      <c r="C39" s="55"/>
      <c r="D39" s="55"/>
      <c r="E39" s="17"/>
      <c r="F39" s="6"/>
    </row>
    <row r="40" spans="1:6" ht="14.25" x14ac:dyDescent="0.2">
      <c r="A40" s="6"/>
      <c r="B40" s="55"/>
      <c r="C40" s="55"/>
      <c r="D40" s="55"/>
      <c r="E40" s="17"/>
      <c r="F40" s="6"/>
    </row>
    <row r="41" spans="1:6" ht="14.25" x14ac:dyDescent="0.2">
      <c r="A41" s="6"/>
      <c r="B41" s="55"/>
      <c r="C41" s="55"/>
      <c r="D41" s="55"/>
      <c r="E41" s="17"/>
      <c r="F41" s="6"/>
    </row>
    <row r="42" spans="1:6" ht="14.25" x14ac:dyDescent="0.2">
      <c r="A42" s="6"/>
      <c r="B42" s="55"/>
      <c r="C42" s="55"/>
      <c r="D42" s="55"/>
      <c r="E42" s="17"/>
      <c r="F42" s="6"/>
    </row>
    <row r="43" spans="1:6" ht="14.25" x14ac:dyDescent="0.2">
      <c r="A43" s="6"/>
      <c r="B43" s="55"/>
      <c r="C43" s="55"/>
      <c r="D43" s="55"/>
      <c r="E43" s="17"/>
      <c r="F43" s="6"/>
    </row>
    <row r="44" spans="1:6" ht="14.25" x14ac:dyDescent="0.2">
      <c r="A44" s="6"/>
      <c r="B44" s="55"/>
      <c r="C44" s="55"/>
      <c r="D44" s="55"/>
      <c r="E44" s="17"/>
      <c r="F44" s="6"/>
    </row>
    <row r="45" spans="1:6" ht="14.25" x14ac:dyDescent="0.2">
      <c r="A45" s="6"/>
      <c r="B45" s="55"/>
      <c r="C45" s="55"/>
      <c r="D45" s="55"/>
      <c r="E45" s="17"/>
      <c r="F45" s="6"/>
    </row>
    <row r="46" spans="1:6" ht="14.25" x14ac:dyDescent="0.2">
      <c r="A46" s="6"/>
      <c r="B46" s="55"/>
      <c r="C46" s="55"/>
      <c r="D46" s="55"/>
      <c r="E46" s="17"/>
      <c r="F46" s="6"/>
    </row>
    <row r="47" spans="1:6" ht="14.25" x14ac:dyDescent="0.2">
      <c r="A47" s="6"/>
      <c r="B47" s="55"/>
      <c r="C47" s="55"/>
      <c r="D47" s="55"/>
      <c r="E47" s="17"/>
      <c r="F47" s="6"/>
    </row>
    <row r="48" spans="1:6" ht="14.25" x14ac:dyDescent="0.2">
      <c r="A48" s="6"/>
      <c r="B48" s="55"/>
      <c r="C48" s="55"/>
      <c r="D48" s="55"/>
      <c r="E48" s="17"/>
      <c r="F48" s="6"/>
    </row>
    <row r="49" spans="1:6" ht="14.25" x14ac:dyDescent="0.2">
      <c r="A49" s="6"/>
      <c r="B49" s="55"/>
      <c r="C49" s="55"/>
      <c r="D49" s="55"/>
      <c r="E49" s="17"/>
      <c r="F49" s="6"/>
    </row>
    <row r="50" spans="1:6" ht="14.25" x14ac:dyDescent="0.2">
      <c r="A50" s="6"/>
      <c r="B50" s="55"/>
      <c r="C50" s="55"/>
      <c r="D50" s="55"/>
      <c r="E50" s="17"/>
      <c r="F50" s="6"/>
    </row>
    <row r="51" spans="1:6" ht="14.25" x14ac:dyDescent="0.2">
      <c r="A51" s="6"/>
      <c r="B51" s="55"/>
      <c r="C51" s="55"/>
      <c r="D51" s="55"/>
      <c r="E51" s="17"/>
      <c r="F51" s="6"/>
    </row>
    <row r="52" spans="1:6" ht="14.25" x14ac:dyDescent="0.2">
      <c r="A52" s="6"/>
      <c r="B52" s="55"/>
      <c r="C52" s="55"/>
      <c r="D52" s="55"/>
      <c r="E52" s="17"/>
      <c r="F52" s="6"/>
    </row>
    <row r="53" spans="1:6" ht="14.25" x14ac:dyDescent="0.2">
      <c r="A53" s="6"/>
      <c r="B53" s="55"/>
      <c r="C53" s="55"/>
      <c r="D53" s="55"/>
      <c r="E53" s="17"/>
      <c r="F53" s="6"/>
    </row>
    <row r="54" spans="1:6" ht="14.25" x14ac:dyDescent="0.2">
      <c r="A54" s="6"/>
      <c r="B54" s="55"/>
      <c r="C54" s="55"/>
      <c r="D54" s="55"/>
      <c r="E54" s="17"/>
      <c r="F54" s="6"/>
    </row>
    <row r="55" spans="1:6" ht="14.25" x14ac:dyDescent="0.2">
      <c r="A55" s="6"/>
      <c r="B55" s="55"/>
      <c r="C55" s="55"/>
      <c r="D55" s="55"/>
      <c r="E55" s="17"/>
      <c r="F55" s="6"/>
    </row>
    <row r="56" spans="1:6" ht="14.25" x14ac:dyDescent="0.2">
      <c r="A56" s="6"/>
      <c r="B56" s="55"/>
      <c r="C56" s="55"/>
      <c r="D56" s="55"/>
      <c r="E56" s="17"/>
      <c r="F56" s="6"/>
    </row>
    <row r="57" spans="1:6" ht="14.25" x14ac:dyDescent="0.2">
      <c r="A57" s="6"/>
      <c r="B57" s="55"/>
      <c r="C57" s="55"/>
      <c r="D57" s="55"/>
      <c r="E57" s="17"/>
      <c r="F57" s="6"/>
    </row>
    <row r="58" spans="1:6" ht="14.25" x14ac:dyDescent="0.2">
      <c r="A58" s="6"/>
      <c r="B58" s="55"/>
      <c r="C58" s="55"/>
      <c r="D58" s="55"/>
      <c r="E58" s="17"/>
      <c r="F58" s="6"/>
    </row>
    <row r="59" spans="1:6" ht="14.25" x14ac:dyDescent="0.2">
      <c r="A59" s="6"/>
      <c r="B59" s="55"/>
      <c r="C59" s="55"/>
      <c r="D59" s="55"/>
      <c r="E59" s="17"/>
      <c r="F59" s="6"/>
    </row>
    <row r="60" spans="1:6" ht="14.25" x14ac:dyDescent="0.2">
      <c r="A60" s="6"/>
      <c r="B60" s="55"/>
      <c r="C60" s="55"/>
      <c r="D60" s="55"/>
      <c r="E60" s="17"/>
      <c r="F60" s="6"/>
    </row>
    <row r="61" spans="1:6" ht="14.25" x14ac:dyDescent="0.2">
      <c r="A61" s="6"/>
      <c r="B61" s="55"/>
      <c r="C61" s="55"/>
      <c r="D61" s="55"/>
      <c r="E61" s="17"/>
      <c r="F61" s="6"/>
    </row>
    <row r="62" spans="1:6" ht="14.25" x14ac:dyDescent="0.2">
      <c r="A62" s="6"/>
      <c r="B62" s="55"/>
      <c r="C62" s="55"/>
      <c r="D62" s="55"/>
      <c r="E62" s="17"/>
      <c r="F62" s="6"/>
    </row>
    <row r="63" spans="1:6" ht="14.25" x14ac:dyDescent="0.2">
      <c r="A63" s="6"/>
      <c r="B63" s="55"/>
      <c r="C63" s="55"/>
      <c r="D63" s="55"/>
      <c r="E63" s="17"/>
      <c r="F63" s="6"/>
    </row>
    <row r="64" spans="1:6" ht="14.25" x14ac:dyDescent="0.2">
      <c r="A64" s="6"/>
      <c r="B64" s="55"/>
      <c r="C64" s="55"/>
      <c r="D64" s="55"/>
      <c r="E64" s="17"/>
      <c r="F64" s="6"/>
    </row>
    <row r="65" spans="1:6" s="22" customFormat="1" ht="14.25" x14ac:dyDescent="0.2">
      <c r="A65" s="18"/>
      <c r="B65" s="19"/>
      <c r="C65" s="20" t="s">
        <v>9</v>
      </c>
      <c r="D65" s="20" t="s">
        <v>10</v>
      </c>
      <c r="E65" s="21"/>
      <c r="F65" s="18"/>
    </row>
    <row r="66" spans="1:6" s="22" customFormat="1" ht="14.25" x14ac:dyDescent="0.2">
      <c r="A66" s="18"/>
      <c r="B66" s="19"/>
      <c r="C66" s="23">
        <v>4</v>
      </c>
      <c r="D66" s="24">
        <v>285</v>
      </c>
      <c r="E66" s="21"/>
      <c r="F66" s="18"/>
    </row>
    <row r="67" spans="1:6" ht="14.25" x14ac:dyDescent="0.2">
      <c r="A67" s="6"/>
      <c r="B67" s="55"/>
      <c r="C67" s="55"/>
      <c r="D67" s="55"/>
      <c r="E67" s="17"/>
      <c r="F67" s="6"/>
    </row>
    <row r="68" spans="1:6" ht="13.5" customHeight="1" x14ac:dyDescent="0.2">
      <c r="A68" s="6"/>
      <c r="B68" s="55"/>
      <c r="C68" s="55"/>
      <c r="D68" s="55"/>
      <c r="E68" s="17"/>
      <c r="F68" s="6"/>
    </row>
    <row r="69" spans="1:6" ht="13.5" customHeight="1" x14ac:dyDescent="0.2">
      <c r="A69" s="6"/>
      <c r="B69" s="5" t="s">
        <v>11</v>
      </c>
      <c r="C69" s="7"/>
      <c r="D69" s="7"/>
      <c r="E69" s="25">
        <f>D66*C66</f>
        <v>1140</v>
      </c>
      <c r="F69" s="6"/>
    </row>
    <row r="70" spans="1:6" ht="13.5" customHeight="1" x14ac:dyDescent="0.2">
      <c r="A70" s="6"/>
      <c r="B70" s="26" t="s">
        <v>12</v>
      </c>
      <c r="C70" s="7"/>
      <c r="D70" s="7"/>
      <c r="E70" s="27">
        <v>0</v>
      </c>
      <c r="F70" s="6"/>
    </row>
    <row r="71" spans="1:6" ht="13.5" customHeight="1" x14ac:dyDescent="0.2">
      <c r="A71" s="6"/>
      <c r="B71" s="26" t="s">
        <v>13</v>
      </c>
      <c r="C71" s="7"/>
      <c r="D71" s="7"/>
      <c r="E71" s="27">
        <v>0</v>
      </c>
      <c r="F71" s="6"/>
    </row>
    <row r="72" spans="1:6" ht="13.5" customHeight="1" x14ac:dyDescent="0.2">
      <c r="A72" s="6"/>
      <c r="B72" s="5" t="s">
        <v>14</v>
      </c>
      <c r="C72" s="7"/>
      <c r="D72" s="7"/>
      <c r="E72" s="25">
        <f>SUM(E69:E71)</f>
        <v>1140</v>
      </c>
      <c r="F72" s="6"/>
    </row>
    <row r="73" spans="1:6" ht="13.5" customHeight="1" x14ac:dyDescent="0.2">
      <c r="A73" s="6"/>
      <c r="B73" s="7" t="s">
        <v>15</v>
      </c>
      <c r="C73" s="28">
        <v>0.05</v>
      </c>
      <c r="D73" s="7"/>
      <c r="E73" s="29">
        <f>ROUND(E72*C73,2)</f>
        <v>57</v>
      </c>
      <c r="F73" s="6"/>
    </row>
    <row r="74" spans="1:6" ht="13.5" customHeight="1" x14ac:dyDescent="0.2">
      <c r="A74" s="6"/>
      <c r="B74" s="7" t="s">
        <v>16</v>
      </c>
      <c r="C74" s="30">
        <v>9.9750000000000005E-2</v>
      </c>
      <c r="D74" s="7"/>
      <c r="E74" s="31">
        <f>ROUND(E72*C74,2)</f>
        <v>113.72</v>
      </c>
      <c r="F74" s="6"/>
    </row>
    <row r="75" spans="1:6" ht="13.5" customHeight="1" x14ac:dyDescent="0.2">
      <c r="A75" s="6"/>
      <c r="B75" s="7"/>
      <c r="C75" s="7"/>
      <c r="D75" s="7"/>
      <c r="E75" s="32"/>
      <c r="F75" s="6"/>
    </row>
    <row r="76" spans="1:6" ht="16.5" customHeight="1" thickBot="1" x14ac:dyDescent="0.25">
      <c r="A76" s="6"/>
      <c r="B76" s="5" t="s">
        <v>17</v>
      </c>
      <c r="C76" s="7"/>
      <c r="D76" s="7"/>
      <c r="E76" s="33">
        <f>SUM(E72:E74)</f>
        <v>1310.72</v>
      </c>
      <c r="F76" s="6"/>
    </row>
    <row r="77" spans="1:6" ht="15.75" thickTop="1" x14ac:dyDescent="0.2">
      <c r="A77" s="6"/>
      <c r="B77" s="57"/>
      <c r="C77" s="57"/>
      <c r="D77" s="57"/>
      <c r="E77" s="34"/>
      <c r="F77" s="6"/>
    </row>
    <row r="78" spans="1:6" ht="15" x14ac:dyDescent="0.2">
      <c r="A78" s="6"/>
      <c r="B78" s="61" t="s">
        <v>18</v>
      </c>
      <c r="C78" s="61"/>
      <c r="D78" s="61"/>
      <c r="E78" s="34">
        <v>0</v>
      </c>
      <c r="F78" s="6"/>
    </row>
    <row r="79" spans="1:6" ht="15" x14ac:dyDescent="0.2">
      <c r="A79" s="6"/>
      <c r="B79" s="57"/>
      <c r="C79" s="57"/>
      <c r="D79" s="57"/>
      <c r="E79" s="34"/>
      <c r="F79" s="6"/>
    </row>
    <row r="80" spans="1:6" ht="19.5" customHeight="1" x14ac:dyDescent="0.2">
      <c r="A80" s="6"/>
      <c r="B80" s="35" t="s">
        <v>19</v>
      </c>
      <c r="C80" s="36"/>
      <c r="D80" s="36"/>
      <c r="E80" s="37">
        <f>E76-E78</f>
        <v>1310.72</v>
      </c>
      <c r="F80" s="6"/>
    </row>
    <row r="81" spans="1:6" ht="13.5" customHeight="1" x14ac:dyDescent="0.2">
      <c r="A81" s="6"/>
      <c r="B81" s="6"/>
      <c r="C81" s="6"/>
      <c r="D81" s="6"/>
      <c r="E81" s="6"/>
      <c r="F81" s="6"/>
    </row>
    <row r="82" spans="1:6" x14ac:dyDescent="0.2">
      <c r="A82" s="6"/>
      <c r="B82" s="6"/>
      <c r="C82" s="6"/>
      <c r="D82" s="6"/>
      <c r="E82" s="6"/>
      <c r="F82" s="6"/>
    </row>
    <row r="83" spans="1:6" x14ac:dyDescent="0.2">
      <c r="A83" s="6"/>
      <c r="B83" s="62"/>
      <c r="C83" s="62"/>
      <c r="D83" s="62"/>
      <c r="E83" s="62"/>
      <c r="F83" s="6"/>
    </row>
    <row r="84" spans="1:6" ht="14.25" x14ac:dyDescent="0.2">
      <c r="A84" s="63" t="s">
        <v>20</v>
      </c>
      <c r="B84" s="63"/>
      <c r="C84" s="63"/>
      <c r="D84" s="63"/>
      <c r="E84" s="63"/>
      <c r="F84" s="63"/>
    </row>
    <row r="85" spans="1:6" ht="14.25" x14ac:dyDescent="0.2">
      <c r="A85" s="64" t="s">
        <v>21</v>
      </c>
      <c r="B85" s="64"/>
      <c r="C85" s="64"/>
      <c r="D85" s="64"/>
      <c r="E85" s="64"/>
      <c r="F85" s="64"/>
    </row>
    <row r="86" spans="1:6" x14ac:dyDescent="0.2">
      <c r="A86" s="6"/>
      <c r="B86" s="6"/>
      <c r="C86" s="6"/>
      <c r="D86" s="6"/>
      <c r="E86" s="6"/>
      <c r="F86" s="6"/>
    </row>
    <row r="87" spans="1:6" x14ac:dyDescent="0.2">
      <c r="A87" s="6"/>
      <c r="B87" s="65"/>
      <c r="C87" s="65"/>
      <c r="D87" s="65"/>
      <c r="E87" s="65"/>
      <c r="F87" s="6"/>
    </row>
    <row r="88" spans="1:6" ht="15" x14ac:dyDescent="0.2">
      <c r="A88" s="58" t="s">
        <v>22</v>
      </c>
      <c r="B88" s="58"/>
      <c r="C88" s="58"/>
      <c r="D88" s="58"/>
      <c r="E88" s="58"/>
      <c r="F88" s="58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38"/>
      <c r="C92" s="38"/>
      <c r="D92" s="38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9B40FAB-55FA-414B-B406-C6DBF17C6C1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411B-EC89-4297-B4C4-5C4A68CB97B3}">
  <sheetPr>
    <pageSetUpPr fitToPage="1"/>
  </sheetPr>
  <dimension ref="A12:F92"/>
  <sheetViews>
    <sheetView view="pageBreakPreview" topLeftCell="A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1"/>
      <c r="E12" s="3"/>
    </row>
    <row r="13" spans="2:5" x14ac:dyDescent="0.2">
      <c r="B13" s="1"/>
      <c r="E13" s="3"/>
    </row>
    <row r="14" spans="2:5" x14ac:dyDescent="0.2">
      <c r="B14" s="1"/>
      <c r="E14" s="3"/>
    </row>
    <row r="15" spans="2:5" x14ac:dyDescent="0.2">
      <c r="B15" s="1"/>
      <c r="E15" s="3"/>
    </row>
    <row r="16" spans="2:5" x14ac:dyDescent="0.2">
      <c r="B16" s="1"/>
      <c r="E16" s="3"/>
    </row>
    <row r="17" spans="1:6" x14ac:dyDescent="0.2">
      <c r="B17" s="1"/>
      <c r="E17" s="3"/>
    </row>
    <row r="18" spans="1:6" x14ac:dyDescent="0.2">
      <c r="B18" s="1"/>
      <c r="E18" s="3"/>
    </row>
    <row r="19" spans="1:6" x14ac:dyDescent="0.2">
      <c r="B19" s="1"/>
      <c r="E19" s="3"/>
    </row>
    <row r="20" spans="1:6" x14ac:dyDescent="0.2">
      <c r="B20" s="1"/>
      <c r="E20" s="3"/>
    </row>
    <row r="21" spans="1:6" ht="15" x14ac:dyDescent="0.2">
      <c r="A21" s="4"/>
      <c r="B21" s="5" t="s">
        <v>66</v>
      </c>
      <c r="C21" s="6"/>
      <c r="D21" s="6"/>
      <c r="E21" s="6"/>
      <c r="F21" s="6"/>
    </row>
    <row r="22" spans="1:6" ht="15" x14ac:dyDescent="0.2">
      <c r="A22" s="4"/>
      <c r="B22" s="7"/>
      <c r="C22" s="6"/>
      <c r="D22" s="6"/>
      <c r="E22" s="6"/>
      <c r="F22" s="6"/>
    </row>
    <row r="23" spans="1:6" ht="15" x14ac:dyDescent="0.2">
      <c r="A23" s="4"/>
      <c r="B23" s="7"/>
      <c r="C23" s="6"/>
      <c r="D23" s="6"/>
      <c r="E23" s="6"/>
      <c r="F23" s="6"/>
    </row>
    <row r="24" spans="1:6" ht="15" x14ac:dyDescent="0.2">
      <c r="A24" s="4"/>
      <c r="B24" s="5" t="s">
        <v>1</v>
      </c>
      <c r="C24" s="6"/>
      <c r="D24" s="6"/>
      <c r="E24" s="6"/>
      <c r="F24" s="6"/>
    </row>
    <row r="25" spans="1:6" ht="15" x14ac:dyDescent="0.2">
      <c r="A25" s="4"/>
      <c r="B25" s="5" t="s">
        <v>2</v>
      </c>
      <c r="C25" s="6"/>
      <c r="D25" s="6"/>
      <c r="E25" s="6"/>
      <c r="F25" s="6"/>
    </row>
    <row r="26" spans="1:6" ht="33.75" customHeight="1" x14ac:dyDescent="0.2">
      <c r="A26" s="4"/>
      <c r="B26" s="8" t="s">
        <v>3</v>
      </c>
      <c r="C26" s="6"/>
      <c r="D26" s="6"/>
      <c r="E26" s="6"/>
      <c r="F26" s="6"/>
    </row>
    <row r="27" spans="1:6" x14ac:dyDescent="0.2">
      <c r="A27" s="9"/>
      <c r="B27" s="6"/>
      <c r="C27" s="10"/>
      <c r="D27" s="10"/>
      <c r="E27" s="11"/>
      <c r="F27" s="6"/>
    </row>
    <row r="28" spans="1:6" ht="15" x14ac:dyDescent="0.2">
      <c r="A28" s="4"/>
      <c r="B28" s="10"/>
      <c r="C28" s="10"/>
      <c r="D28" s="12" t="s">
        <v>4</v>
      </c>
      <c r="E28" s="12" t="s">
        <v>67</v>
      </c>
      <c r="F28" s="6"/>
    </row>
    <row r="29" spans="1:6" ht="13.5" thickBot="1" x14ac:dyDescent="0.25">
      <c r="A29" s="13"/>
      <c r="B29" s="13"/>
      <c r="C29" s="13"/>
      <c r="D29" s="13"/>
      <c r="E29" s="13"/>
      <c r="F29" s="14"/>
    </row>
    <row r="30" spans="1:6" s="15" customFormat="1" ht="21.75" customHeight="1" x14ac:dyDescent="0.2">
      <c r="A30" s="56" t="s">
        <v>6</v>
      </c>
      <c r="B30" s="56"/>
      <c r="C30" s="56"/>
      <c r="D30" s="56"/>
      <c r="E30" s="56"/>
      <c r="F30" s="56"/>
    </row>
    <row r="31" spans="1:6" x14ac:dyDescent="0.2">
      <c r="A31" s="4"/>
      <c r="B31" s="9"/>
      <c r="C31" s="4"/>
      <c r="D31" s="4"/>
      <c r="E31" s="4"/>
    </row>
    <row r="32" spans="1:6" ht="14.25" x14ac:dyDescent="0.2">
      <c r="A32" s="6"/>
      <c r="B32" s="16" t="s">
        <v>7</v>
      </c>
      <c r="C32" s="16"/>
      <c r="D32" s="16"/>
      <c r="E32" s="17"/>
      <c r="F32" s="6"/>
    </row>
    <row r="33" spans="1:6" ht="14.25" x14ac:dyDescent="0.2">
      <c r="A33" s="6"/>
      <c r="B33" s="55"/>
      <c r="C33" s="55"/>
      <c r="D33" s="55"/>
      <c r="E33" s="17"/>
      <c r="F33" s="6"/>
    </row>
    <row r="34" spans="1:6" ht="14.25" x14ac:dyDescent="0.2">
      <c r="A34" s="6"/>
      <c r="B34" s="55"/>
      <c r="C34" s="55"/>
      <c r="D34" s="55"/>
      <c r="E34" s="17"/>
      <c r="F34" s="6"/>
    </row>
    <row r="35" spans="1:6" ht="31.5" customHeight="1" x14ac:dyDescent="0.2">
      <c r="A35" s="6"/>
      <c r="B35" s="55" t="s">
        <v>68</v>
      </c>
      <c r="C35" s="55"/>
      <c r="D35" s="55"/>
      <c r="E35" s="17"/>
      <c r="F35" s="6"/>
    </row>
    <row r="36" spans="1:6" ht="14.25" x14ac:dyDescent="0.2">
      <c r="A36" s="6"/>
      <c r="B36" s="55"/>
      <c r="C36" s="55"/>
      <c r="D36" s="55"/>
      <c r="E36" s="17"/>
      <c r="F36" s="6"/>
    </row>
    <row r="37" spans="1:6" ht="14.25" x14ac:dyDescent="0.2">
      <c r="A37" s="6"/>
      <c r="B37" s="55"/>
      <c r="C37" s="55"/>
      <c r="D37" s="55"/>
      <c r="E37" s="17"/>
      <c r="F37" s="6"/>
    </row>
    <row r="38" spans="1:6" ht="14.25" x14ac:dyDescent="0.2">
      <c r="A38" s="6"/>
      <c r="B38" s="55"/>
      <c r="C38" s="55"/>
      <c r="D38" s="55"/>
      <c r="E38" s="17"/>
      <c r="F38" s="6"/>
    </row>
    <row r="39" spans="1:6" ht="14.25" x14ac:dyDescent="0.2">
      <c r="A39" s="6"/>
      <c r="B39" s="55"/>
      <c r="C39" s="55"/>
      <c r="D39" s="55"/>
      <c r="E39" s="17"/>
      <c r="F39" s="6"/>
    </row>
    <row r="40" spans="1:6" ht="14.25" x14ac:dyDescent="0.2">
      <c r="A40" s="6"/>
      <c r="B40" s="55"/>
      <c r="C40" s="55"/>
      <c r="D40" s="55"/>
      <c r="E40" s="17"/>
      <c r="F40" s="6"/>
    </row>
    <row r="41" spans="1:6" ht="14.25" x14ac:dyDescent="0.2">
      <c r="A41" s="6"/>
      <c r="B41" s="55"/>
      <c r="C41" s="55"/>
      <c r="D41" s="55"/>
      <c r="E41" s="17"/>
      <c r="F41" s="6"/>
    </row>
    <row r="42" spans="1:6" ht="14.25" x14ac:dyDescent="0.2">
      <c r="A42" s="6"/>
      <c r="B42" s="55"/>
      <c r="C42" s="55"/>
      <c r="D42" s="55"/>
      <c r="E42" s="17"/>
      <c r="F42" s="6"/>
    </row>
    <row r="43" spans="1:6" ht="14.25" x14ac:dyDescent="0.2">
      <c r="A43" s="6"/>
      <c r="B43" s="55"/>
      <c r="C43" s="55"/>
      <c r="D43" s="55"/>
      <c r="E43" s="17"/>
      <c r="F43" s="6"/>
    </row>
    <row r="44" spans="1:6" ht="14.25" x14ac:dyDescent="0.2">
      <c r="A44" s="6"/>
      <c r="B44" s="55"/>
      <c r="C44" s="55"/>
      <c r="D44" s="55"/>
      <c r="E44" s="17"/>
      <c r="F44" s="6"/>
    </row>
    <row r="45" spans="1:6" ht="14.25" x14ac:dyDescent="0.2">
      <c r="A45" s="6"/>
      <c r="B45" s="55"/>
      <c r="C45" s="55"/>
      <c r="D45" s="55"/>
      <c r="E45" s="17"/>
      <c r="F45" s="6"/>
    </row>
    <row r="46" spans="1:6" ht="14.25" x14ac:dyDescent="0.2">
      <c r="A46" s="6"/>
      <c r="B46" s="55"/>
      <c r="C46" s="55"/>
      <c r="D46" s="55"/>
      <c r="E46" s="17"/>
      <c r="F46" s="6"/>
    </row>
    <row r="47" spans="1:6" ht="14.25" x14ac:dyDescent="0.2">
      <c r="A47" s="6"/>
      <c r="B47" s="55"/>
      <c r="C47" s="55"/>
      <c r="D47" s="55"/>
      <c r="E47" s="17"/>
      <c r="F47" s="6"/>
    </row>
    <row r="48" spans="1:6" ht="14.25" x14ac:dyDescent="0.2">
      <c r="A48" s="6"/>
      <c r="B48" s="55"/>
      <c r="C48" s="55"/>
      <c r="D48" s="55"/>
      <c r="E48" s="17"/>
      <c r="F48" s="6"/>
    </row>
    <row r="49" spans="1:6" ht="14.25" x14ac:dyDescent="0.2">
      <c r="A49" s="6"/>
      <c r="B49" s="55"/>
      <c r="C49" s="55"/>
      <c r="D49" s="55"/>
      <c r="E49" s="17"/>
      <c r="F49" s="6"/>
    </row>
    <row r="50" spans="1:6" ht="14.25" x14ac:dyDescent="0.2">
      <c r="A50" s="6"/>
      <c r="B50" s="55"/>
      <c r="C50" s="55"/>
      <c r="D50" s="55"/>
      <c r="E50" s="17"/>
      <c r="F50" s="6"/>
    </row>
    <row r="51" spans="1:6" ht="14.25" x14ac:dyDescent="0.2">
      <c r="A51" s="6"/>
      <c r="B51" s="55"/>
      <c r="C51" s="55"/>
      <c r="D51" s="55"/>
      <c r="E51" s="17"/>
      <c r="F51" s="6"/>
    </row>
    <row r="52" spans="1:6" ht="14.25" x14ac:dyDescent="0.2">
      <c r="A52" s="6"/>
      <c r="B52" s="55"/>
      <c r="C52" s="55"/>
      <c r="D52" s="55"/>
      <c r="E52" s="17"/>
      <c r="F52" s="6"/>
    </row>
    <row r="53" spans="1:6" ht="14.25" x14ac:dyDescent="0.2">
      <c r="A53" s="6"/>
      <c r="B53" s="55"/>
      <c r="C53" s="55"/>
      <c r="D53" s="55"/>
      <c r="E53" s="17"/>
      <c r="F53" s="6"/>
    </row>
    <row r="54" spans="1:6" ht="14.25" x14ac:dyDescent="0.2">
      <c r="A54" s="6"/>
      <c r="B54" s="55"/>
      <c r="C54" s="55"/>
      <c r="D54" s="55"/>
      <c r="E54" s="17"/>
      <c r="F54" s="6"/>
    </row>
    <row r="55" spans="1:6" ht="14.25" x14ac:dyDescent="0.2">
      <c r="A55" s="6"/>
      <c r="B55" s="55"/>
      <c r="C55" s="55"/>
      <c r="D55" s="55"/>
      <c r="E55" s="17"/>
      <c r="F55" s="6"/>
    </row>
    <row r="56" spans="1:6" ht="14.25" x14ac:dyDescent="0.2">
      <c r="A56" s="6"/>
      <c r="B56" s="55"/>
      <c r="C56" s="55"/>
      <c r="D56" s="55"/>
      <c r="E56" s="17"/>
      <c r="F56" s="6"/>
    </row>
    <row r="57" spans="1:6" ht="14.25" x14ac:dyDescent="0.2">
      <c r="A57" s="6"/>
      <c r="B57" s="55"/>
      <c r="C57" s="55"/>
      <c r="D57" s="55"/>
      <c r="E57" s="17"/>
      <c r="F57" s="6"/>
    </row>
    <row r="58" spans="1:6" ht="14.25" x14ac:dyDescent="0.2">
      <c r="A58" s="6"/>
      <c r="B58" s="55"/>
      <c r="C58" s="55"/>
      <c r="D58" s="55"/>
      <c r="E58" s="17"/>
      <c r="F58" s="6"/>
    </row>
    <row r="59" spans="1:6" ht="14.25" x14ac:dyDescent="0.2">
      <c r="A59" s="6"/>
      <c r="B59" s="55"/>
      <c r="C59" s="55"/>
      <c r="D59" s="55"/>
      <c r="E59" s="17"/>
      <c r="F59" s="6"/>
    </row>
    <row r="60" spans="1:6" ht="14.25" x14ac:dyDescent="0.2">
      <c r="A60" s="6"/>
      <c r="B60" s="55"/>
      <c r="C60" s="55"/>
      <c r="D60" s="55"/>
      <c r="E60" s="17"/>
      <c r="F60" s="6"/>
    </row>
    <row r="61" spans="1:6" ht="14.25" x14ac:dyDescent="0.2">
      <c r="A61" s="6"/>
      <c r="B61" s="55"/>
      <c r="C61" s="55"/>
      <c r="D61" s="55"/>
      <c r="E61" s="17"/>
      <c r="F61" s="6"/>
    </row>
    <row r="62" spans="1:6" ht="14.25" x14ac:dyDescent="0.2">
      <c r="A62" s="6"/>
      <c r="B62" s="55"/>
      <c r="C62" s="55"/>
      <c r="D62" s="55"/>
      <c r="E62" s="17"/>
      <c r="F62" s="6"/>
    </row>
    <row r="63" spans="1:6" ht="14.25" x14ac:dyDescent="0.2">
      <c r="A63" s="6"/>
      <c r="B63" s="55"/>
      <c r="C63" s="55"/>
      <c r="D63" s="55"/>
      <c r="E63" s="17"/>
      <c r="F63" s="6"/>
    </row>
    <row r="64" spans="1:6" ht="14.25" x14ac:dyDescent="0.2">
      <c r="A64" s="6"/>
      <c r="B64" s="55"/>
      <c r="C64" s="55"/>
      <c r="D64" s="55"/>
      <c r="E64" s="17"/>
      <c r="F64" s="6"/>
    </row>
    <row r="65" spans="1:6" s="22" customFormat="1" ht="14.25" x14ac:dyDescent="0.2">
      <c r="A65" s="18"/>
      <c r="B65" s="19"/>
      <c r="C65" s="20" t="s">
        <v>9</v>
      </c>
      <c r="D65" s="20" t="s">
        <v>10</v>
      </c>
      <c r="E65" s="21"/>
      <c r="F65" s="18"/>
    </row>
    <row r="66" spans="1:6" s="22" customFormat="1" ht="14.25" x14ac:dyDescent="0.2">
      <c r="A66" s="18"/>
      <c r="B66" s="19"/>
      <c r="C66" s="23">
        <v>1.5</v>
      </c>
      <c r="D66" s="24">
        <v>285</v>
      </c>
      <c r="E66" s="21"/>
      <c r="F66" s="18"/>
    </row>
    <row r="67" spans="1:6" ht="14.25" x14ac:dyDescent="0.2">
      <c r="A67" s="6"/>
      <c r="B67" s="55"/>
      <c r="C67" s="55"/>
      <c r="D67" s="55"/>
      <c r="E67" s="17"/>
      <c r="F67" s="6"/>
    </row>
    <row r="68" spans="1:6" ht="13.5" customHeight="1" x14ac:dyDescent="0.2">
      <c r="A68" s="6"/>
      <c r="B68" s="55"/>
      <c r="C68" s="55"/>
      <c r="D68" s="55"/>
      <c r="E68" s="17"/>
      <c r="F68" s="6"/>
    </row>
    <row r="69" spans="1:6" ht="13.5" customHeight="1" x14ac:dyDescent="0.2">
      <c r="A69" s="6"/>
      <c r="B69" s="5" t="s">
        <v>11</v>
      </c>
      <c r="C69" s="7"/>
      <c r="D69" s="7"/>
      <c r="E69" s="25">
        <f>D66*C66</f>
        <v>427.5</v>
      </c>
      <c r="F69" s="6"/>
    </row>
    <row r="70" spans="1:6" ht="13.5" customHeight="1" x14ac:dyDescent="0.2">
      <c r="A70" s="6"/>
      <c r="B70" s="26" t="s">
        <v>12</v>
      </c>
      <c r="C70" s="7"/>
      <c r="D70" s="7"/>
      <c r="E70" s="27">
        <v>0</v>
      </c>
      <c r="F70" s="6"/>
    </row>
    <row r="71" spans="1:6" ht="13.5" customHeight="1" x14ac:dyDescent="0.2">
      <c r="A71" s="6"/>
      <c r="B71" s="26" t="s">
        <v>13</v>
      </c>
      <c r="C71" s="7"/>
      <c r="D71" s="7"/>
      <c r="E71" s="27">
        <v>0</v>
      </c>
      <c r="F71" s="6"/>
    </row>
    <row r="72" spans="1:6" ht="13.5" customHeight="1" x14ac:dyDescent="0.2">
      <c r="A72" s="6"/>
      <c r="B72" s="5" t="s">
        <v>14</v>
      </c>
      <c r="C72" s="7"/>
      <c r="D72" s="7"/>
      <c r="E72" s="25">
        <f>SUM(E69:E71)</f>
        <v>427.5</v>
      </c>
      <c r="F72" s="6"/>
    </row>
    <row r="73" spans="1:6" ht="13.5" customHeight="1" x14ac:dyDescent="0.2">
      <c r="A73" s="6"/>
      <c r="B73" s="7" t="s">
        <v>15</v>
      </c>
      <c r="C73" s="28">
        <v>0.05</v>
      </c>
      <c r="D73" s="7"/>
      <c r="E73" s="29">
        <f>ROUND(E72*C73,2)</f>
        <v>21.38</v>
      </c>
      <c r="F73" s="6"/>
    </row>
    <row r="74" spans="1:6" ht="13.5" customHeight="1" x14ac:dyDescent="0.2">
      <c r="A74" s="6"/>
      <c r="B74" s="7" t="s">
        <v>16</v>
      </c>
      <c r="C74" s="30">
        <v>9.9750000000000005E-2</v>
      </c>
      <c r="D74" s="7"/>
      <c r="E74" s="31">
        <f>ROUND(E72*C74,2)</f>
        <v>42.64</v>
      </c>
      <c r="F74" s="6"/>
    </row>
    <row r="75" spans="1:6" ht="13.5" customHeight="1" x14ac:dyDescent="0.2">
      <c r="A75" s="6"/>
      <c r="B75" s="7"/>
      <c r="C75" s="7"/>
      <c r="D75" s="7"/>
      <c r="E75" s="32"/>
      <c r="F75" s="6"/>
    </row>
    <row r="76" spans="1:6" ht="16.5" customHeight="1" thickBot="1" x14ac:dyDescent="0.25">
      <c r="A76" s="6"/>
      <c r="B76" s="5" t="s">
        <v>17</v>
      </c>
      <c r="C76" s="7"/>
      <c r="D76" s="7"/>
      <c r="E76" s="33">
        <f>SUM(E72:E74)</f>
        <v>491.52</v>
      </c>
      <c r="F76" s="6"/>
    </row>
    <row r="77" spans="1:6" ht="15.75" thickTop="1" x14ac:dyDescent="0.2">
      <c r="A77" s="6"/>
      <c r="B77" s="57"/>
      <c r="C77" s="57"/>
      <c r="D77" s="57"/>
      <c r="E77" s="34"/>
      <c r="F77" s="6"/>
    </row>
    <row r="78" spans="1:6" ht="15" x14ac:dyDescent="0.2">
      <c r="A78" s="6"/>
      <c r="B78" s="61" t="s">
        <v>18</v>
      </c>
      <c r="C78" s="61"/>
      <c r="D78" s="61"/>
      <c r="E78" s="34">
        <v>0</v>
      </c>
      <c r="F78" s="6"/>
    </row>
    <row r="79" spans="1:6" ht="15" x14ac:dyDescent="0.2">
      <c r="A79" s="6"/>
      <c r="B79" s="57"/>
      <c r="C79" s="57"/>
      <c r="D79" s="57"/>
      <c r="E79" s="34"/>
      <c r="F79" s="6"/>
    </row>
    <row r="80" spans="1:6" ht="19.5" customHeight="1" x14ac:dyDescent="0.2">
      <c r="A80" s="6"/>
      <c r="B80" s="35" t="s">
        <v>19</v>
      </c>
      <c r="C80" s="36"/>
      <c r="D80" s="36"/>
      <c r="E80" s="37">
        <f>E76-E78</f>
        <v>491.52</v>
      </c>
      <c r="F80" s="6"/>
    </row>
    <row r="81" spans="1:6" ht="13.5" customHeight="1" x14ac:dyDescent="0.2">
      <c r="A81" s="6"/>
      <c r="B81" s="6"/>
      <c r="C81" s="6"/>
      <c r="D81" s="6"/>
      <c r="E81" s="6"/>
      <c r="F81" s="6"/>
    </row>
    <row r="82" spans="1:6" x14ac:dyDescent="0.2">
      <c r="A82" s="6"/>
      <c r="B82" s="6"/>
      <c r="C82" s="6"/>
      <c r="D82" s="6"/>
      <c r="E82" s="6"/>
      <c r="F82" s="6"/>
    </row>
    <row r="83" spans="1:6" x14ac:dyDescent="0.2">
      <c r="A83" s="6"/>
      <c r="B83" s="62"/>
      <c r="C83" s="62"/>
      <c r="D83" s="62"/>
      <c r="E83" s="62"/>
      <c r="F83" s="6"/>
    </row>
    <row r="84" spans="1:6" ht="14.25" x14ac:dyDescent="0.2">
      <c r="A84" s="63" t="s">
        <v>20</v>
      </c>
      <c r="B84" s="63"/>
      <c r="C84" s="63"/>
      <c r="D84" s="63"/>
      <c r="E84" s="63"/>
      <c r="F84" s="63"/>
    </row>
    <row r="85" spans="1:6" ht="14.25" x14ac:dyDescent="0.2">
      <c r="A85" s="64" t="s">
        <v>21</v>
      </c>
      <c r="B85" s="64"/>
      <c r="C85" s="64"/>
      <c r="D85" s="64"/>
      <c r="E85" s="64"/>
      <c r="F85" s="64"/>
    </row>
    <row r="86" spans="1:6" x14ac:dyDescent="0.2">
      <c r="A86" s="6"/>
      <c r="B86" s="6"/>
      <c r="C86" s="6"/>
      <c r="D86" s="6"/>
      <c r="E86" s="6"/>
      <c r="F86" s="6"/>
    </row>
    <row r="87" spans="1:6" x14ac:dyDescent="0.2">
      <c r="A87" s="6"/>
      <c r="B87" s="65"/>
      <c r="C87" s="65"/>
      <c r="D87" s="65"/>
      <c r="E87" s="65"/>
      <c r="F87" s="6"/>
    </row>
    <row r="88" spans="1:6" ht="15" x14ac:dyDescent="0.2">
      <c r="A88" s="58" t="s">
        <v>22</v>
      </c>
      <c r="B88" s="58"/>
      <c r="C88" s="58"/>
      <c r="D88" s="58"/>
      <c r="E88" s="58"/>
      <c r="F88" s="58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38"/>
      <c r="C92" s="38"/>
      <c r="D92" s="3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38CE7D8-EFFA-470C-A5F2-97BAE0CCA3E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627A-7F29-4610-BC4A-7FCCBA9CE2F9}">
  <sheetPr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1"/>
      <c r="E12" s="3"/>
    </row>
    <row r="13" spans="2:5" x14ac:dyDescent="0.2">
      <c r="B13" s="1"/>
      <c r="E13" s="3"/>
    </row>
    <row r="14" spans="2:5" x14ac:dyDescent="0.2">
      <c r="B14" s="1"/>
      <c r="E14" s="3"/>
    </row>
    <row r="15" spans="2:5" x14ac:dyDescent="0.2">
      <c r="B15" s="1"/>
      <c r="E15" s="3"/>
    </row>
    <row r="16" spans="2:5" x14ac:dyDescent="0.2">
      <c r="B16" s="1"/>
      <c r="E16" s="3"/>
    </row>
    <row r="17" spans="1:6" x14ac:dyDescent="0.2">
      <c r="B17" s="1"/>
      <c r="E17" s="3"/>
    </row>
    <row r="18" spans="1:6" x14ac:dyDescent="0.2">
      <c r="B18" s="1"/>
      <c r="E18" s="3"/>
    </row>
    <row r="19" spans="1:6" x14ac:dyDescent="0.2">
      <c r="B19" s="1"/>
      <c r="E19" s="3"/>
    </row>
    <row r="20" spans="1:6" x14ac:dyDescent="0.2">
      <c r="B20" s="1"/>
      <c r="E20" s="3"/>
    </row>
    <row r="21" spans="1:6" ht="15" x14ac:dyDescent="0.2">
      <c r="A21" s="4"/>
      <c r="B21" s="5" t="s">
        <v>69</v>
      </c>
      <c r="C21" s="6"/>
      <c r="D21" s="6"/>
      <c r="E21" s="6"/>
      <c r="F21" s="6"/>
    </row>
    <row r="22" spans="1:6" ht="15" x14ac:dyDescent="0.2">
      <c r="A22" s="4"/>
      <c r="B22" s="7"/>
      <c r="C22" s="6"/>
      <c r="D22" s="6"/>
      <c r="E22" s="6"/>
      <c r="F22" s="6"/>
    </row>
    <row r="23" spans="1:6" ht="15" x14ac:dyDescent="0.2">
      <c r="A23" s="4"/>
      <c r="B23" s="7"/>
      <c r="C23" s="6"/>
      <c r="D23" s="6"/>
      <c r="E23" s="6"/>
      <c r="F23" s="6"/>
    </row>
    <row r="24" spans="1:6" ht="15" x14ac:dyDescent="0.2">
      <c r="A24" s="4"/>
      <c r="B24" s="5" t="s">
        <v>1</v>
      </c>
      <c r="C24" s="6"/>
      <c r="D24" s="6"/>
      <c r="E24" s="6"/>
      <c r="F24" s="6"/>
    </row>
    <row r="25" spans="1:6" ht="15" x14ac:dyDescent="0.2">
      <c r="A25" s="4"/>
      <c r="B25" s="5" t="s">
        <v>2</v>
      </c>
      <c r="C25" s="6"/>
      <c r="D25" s="6"/>
      <c r="E25" s="6"/>
      <c r="F25" s="6"/>
    </row>
    <row r="26" spans="1:6" ht="33.75" customHeight="1" x14ac:dyDescent="0.2">
      <c r="A26" s="4"/>
      <c r="B26" s="8" t="s">
        <v>3</v>
      </c>
      <c r="C26" s="6"/>
      <c r="D26" s="6"/>
      <c r="E26" s="6"/>
      <c r="F26" s="6"/>
    </row>
    <row r="27" spans="1:6" x14ac:dyDescent="0.2">
      <c r="A27" s="9"/>
      <c r="B27" s="6"/>
      <c r="C27" s="10"/>
      <c r="D27" s="10"/>
      <c r="E27" s="11"/>
      <c r="F27" s="6"/>
    </row>
    <row r="28" spans="1:6" ht="15" x14ac:dyDescent="0.2">
      <c r="A28" s="4"/>
      <c r="B28" s="10"/>
      <c r="C28" s="10"/>
      <c r="D28" s="12" t="s">
        <v>4</v>
      </c>
      <c r="E28" s="12" t="s">
        <v>70</v>
      </c>
      <c r="F28" s="6"/>
    </row>
    <row r="29" spans="1:6" ht="13.5" thickBot="1" x14ac:dyDescent="0.25">
      <c r="A29" s="13"/>
      <c r="B29" s="13"/>
      <c r="C29" s="13"/>
      <c r="D29" s="13"/>
      <c r="E29" s="13"/>
      <c r="F29" s="14"/>
    </row>
    <row r="30" spans="1:6" s="15" customFormat="1" ht="21.75" customHeight="1" x14ac:dyDescent="0.2">
      <c r="A30" s="56" t="s">
        <v>6</v>
      </c>
      <c r="B30" s="56"/>
      <c r="C30" s="56"/>
      <c r="D30" s="56"/>
      <c r="E30" s="56"/>
      <c r="F30" s="56"/>
    </row>
    <row r="31" spans="1:6" x14ac:dyDescent="0.2">
      <c r="A31" s="4"/>
      <c r="B31" s="9"/>
      <c r="C31" s="4"/>
      <c r="D31" s="4"/>
      <c r="E31" s="4"/>
    </row>
    <row r="32" spans="1:6" ht="14.25" x14ac:dyDescent="0.2">
      <c r="A32" s="6"/>
      <c r="B32" s="16" t="s">
        <v>7</v>
      </c>
      <c r="C32" s="16"/>
      <c r="D32" s="16"/>
      <c r="E32" s="17"/>
      <c r="F32" s="6"/>
    </row>
    <row r="33" spans="1:6" ht="14.25" x14ac:dyDescent="0.2">
      <c r="A33" s="6"/>
      <c r="B33" s="55"/>
      <c r="C33" s="55"/>
      <c r="D33" s="55"/>
      <c r="E33" s="17"/>
      <c r="F33" s="6"/>
    </row>
    <row r="34" spans="1:6" ht="14.25" x14ac:dyDescent="0.2">
      <c r="A34" s="6"/>
      <c r="B34" s="55"/>
      <c r="C34" s="55"/>
      <c r="D34" s="55"/>
      <c r="E34" s="17"/>
      <c r="F34" s="6"/>
    </row>
    <row r="35" spans="1:6" ht="31.5" customHeight="1" x14ac:dyDescent="0.2">
      <c r="A35" s="6"/>
      <c r="B35" s="55" t="s">
        <v>71</v>
      </c>
      <c r="C35" s="55"/>
      <c r="D35" s="55"/>
      <c r="E35" s="17"/>
      <c r="F35" s="6"/>
    </row>
    <row r="36" spans="1:6" ht="14.25" x14ac:dyDescent="0.2">
      <c r="A36" s="6"/>
      <c r="B36" s="55"/>
      <c r="C36" s="55"/>
      <c r="D36" s="55"/>
      <c r="E36" s="17"/>
      <c r="F36" s="6"/>
    </row>
    <row r="37" spans="1:6" ht="14.25" x14ac:dyDescent="0.2">
      <c r="A37" s="6"/>
      <c r="B37" s="55"/>
      <c r="C37" s="55"/>
      <c r="D37" s="55"/>
      <c r="E37" s="17"/>
      <c r="F37" s="6"/>
    </row>
    <row r="38" spans="1:6" ht="14.25" x14ac:dyDescent="0.2">
      <c r="A38" s="6"/>
      <c r="B38" s="55"/>
      <c r="C38" s="55"/>
      <c r="D38" s="55"/>
      <c r="E38" s="17"/>
      <c r="F38" s="6"/>
    </row>
    <row r="39" spans="1:6" ht="14.25" x14ac:dyDescent="0.2">
      <c r="A39" s="6"/>
      <c r="B39" s="55"/>
      <c r="C39" s="55"/>
      <c r="D39" s="55"/>
      <c r="E39" s="17"/>
      <c r="F39" s="6"/>
    </row>
    <row r="40" spans="1:6" ht="14.25" x14ac:dyDescent="0.2">
      <c r="A40" s="6"/>
      <c r="B40" s="55"/>
      <c r="C40" s="55"/>
      <c r="D40" s="55"/>
      <c r="E40" s="17"/>
      <c r="F40" s="6"/>
    </row>
    <row r="41" spans="1:6" ht="14.25" x14ac:dyDescent="0.2">
      <c r="A41" s="6"/>
      <c r="B41" s="55"/>
      <c r="C41" s="55"/>
      <c r="D41" s="55"/>
      <c r="E41" s="17"/>
      <c r="F41" s="6"/>
    </row>
    <row r="42" spans="1:6" ht="14.25" x14ac:dyDescent="0.2">
      <c r="A42" s="6"/>
      <c r="B42" s="55"/>
      <c r="C42" s="55"/>
      <c r="D42" s="55"/>
      <c r="E42" s="17"/>
      <c r="F42" s="6"/>
    </row>
    <row r="43" spans="1:6" ht="14.25" x14ac:dyDescent="0.2">
      <c r="A43" s="6"/>
      <c r="B43" s="55"/>
      <c r="C43" s="55"/>
      <c r="D43" s="55"/>
      <c r="E43" s="17"/>
      <c r="F43" s="6"/>
    </row>
    <row r="44" spans="1:6" ht="14.25" x14ac:dyDescent="0.2">
      <c r="A44" s="6"/>
      <c r="B44" s="55"/>
      <c r="C44" s="55"/>
      <c r="D44" s="55"/>
      <c r="E44" s="17"/>
      <c r="F44" s="6"/>
    </row>
    <row r="45" spans="1:6" ht="14.25" x14ac:dyDescent="0.2">
      <c r="A45" s="6"/>
      <c r="B45" s="55"/>
      <c r="C45" s="55"/>
      <c r="D45" s="55"/>
      <c r="E45" s="17"/>
      <c r="F45" s="6"/>
    </row>
    <row r="46" spans="1:6" ht="14.25" x14ac:dyDescent="0.2">
      <c r="A46" s="6"/>
      <c r="B46" s="55"/>
      <c r="C46" s="55"/>
      <c r="D46" s="55"/>
      <c r="E46" s="17"/>
      <c r="F46" s="6"/>
    </row>
    <row r="47" spans="1:6" ht="14.25" x14ac:dyDescent="0.2">
      <c r="A47" s="6"/>
      <c r="B47" s="55"/>
      <c r="C47" s="55"/>
      <c r="D47" s="55"/>
      <c r="E47" s="17"/>
      <c r="F47" s="6"/>
    </row>
    <row r="48" spans="1:6" ht="14.25" x14ac:dyDescent="0.2">
      <c r="A48" s="6"/>
      <c r="B48" s="55"/>
      <c r="C48" s="55"/>
      <c r="D48" s="55"/>
      <c r="E48" s="17"/>
      <c r="F48" s="6"/>
    </row>
    <row r="49" spans="1:6" ht="14.25" x14ac:dyDescent="0.2">
      <c r="A49" s="6"/>
      <c r="B49" s="55"/>
      <c r="C49" s="55"/>
      <c r="D49" s="55"/>
      <c r="E49" s="17"/>
      <c r="F49" s="6"/>
    </row>
    <row r="50" spans="1:6" ht="14.25" x14ac:dyDescent="0.2">
      <c r="A50" s="6"/>
      <c r="B50" s="55"/>
      <c r="C50" s="55"/>
      <c r="D50" s="55"/>
      <c r="E50" s="17"/>
      <c r="F50" s="6"/>
    </row>
    <row r="51" spans="1:6" ht="14.25" x14ac:dyDescent="0.2">
      <c r="A51" s="6"/>
      <c r="B51" s="55"/>
      <c r="C51" s="55"/>
      <c r="D51" s="55"/>
      <c r="E51" s="17"/>
      <c r="F51" s="6"/>
    </row>
    <row r="52" spans="1:6" ht="14.25" x14ac:dyDescent="0.2">
      <c r="A52" s="6"/>
      <c r="B52" s="55"/>
      <c r="C52" s="55"/>
      <c r="D52" s="55"/>
      <c r="E52" s="17"/>
      <c r="F52" s="6"/>
    </row>
    <row r="53" spans="1:6" ht="14.25" x14ac:dyDescent="0.2">
      <c r="A53" s="6"/>
      <c r="B53" s="55"/>
      <c r="C53" s="55"/>
      <c r="D53" s="55"/>
      <c r="E53" s="17"/>
      <c r="F53" s="6"/>
    </row>
    <row r="54" spans="1:6" ht="14.25" x14ac:dyDescent="0.2">
      <c r="A54" s="6"/>
      <c r="B54" s="55"/>
      <c r="C54" s="55"/>
      <c r="D54" s="55"/>
      <c r="E54" s="17"/>
      <c r="F54" s="6"/>
    </row>
    <row r="55" spans="1:6" ht="14.25" x14ac:dyDescent="0.2">
      <c r="A55" s="6"/>
      <c r="B55" s="55"/>
      <c r="C55" s="55"/>
      <c r="D55" s="55"/>
      <c r="E55" s="17"/>
      <c r="F55" s="6"/>
    </row>
    <row r="56" spans="1:6" ht="14.25" x14ac:dyDescent="0.2">
      <c r="A56" s="6"/>
      <c r="B56" s="55"/>
      <c r="C56" s="55"/>
      <c r="D56" s="55"/>
      <c r="E56" s="17"/>
      <c r="F56" s="6"/>
    </row>
    <row r="57" spans="1:6" ht="14.25" x14ac:dyDescent="0.2">
      <c r="A57" s="6"/>
      <c r="B57" s="55"/>
      <c r="C57" s="55"/>
      <c r="D57" s="55"/>
      <c r="E57" s="17"/>
      <c r="F57" s="6"/>
    </row>
    <row r="58" spans="1:6" ht="14.25" x14ac:dyDescent="0.2">
      <c r="A58" s="6"/>
      <c r="B58" s="55"/>
      <c r="C58" s="55"/>
      <c r="D58" s="55"/>
      <c r="E58" s="17"/>
      <c r="F58" s="6"/>
    </row>
    <row r="59" spans="1:6" ht="14.25" x14ac:dyDescent="0.2">
      <c r="A59" s="6"/>
      <c r="B59" s="55"/>
      <c r="C59" s="55"/>
      <c r="D59" s="55"/>
      <c r="E59" s="17"/>
      <c r="F59" s="6"/>
    </row>
    <row r="60" spans="1:6" ht="14.25" x14ac:dyDescent="0.2">
      <c r="A60" s="6"/>
      <c r="B60" s="55"/>
      <c r="C60" s="55"/>
      <c r="D60" s="55"/>
      <c r="E60" s="17"/>
      <c r="F60" s="6"/>
    </row>
    <row r="61" spans="1:6" ht="14.25" x14ac:dyDescent="0.2">
      <c r="A61" s="6"/>
      <c r="B61" s="55"/>
      <c r="C61" s="55"/>
      <c r="D61" s="55"/>
      <c r="E61" s="17"/>
      <c r="F61" s="6"/>
    </row>
    <row r="62" spans="1:6" ht="14.25" x14ac:dyDescent="0.2">
      <c r="A62" s="6"/>
      <c r="B62" s="55"/>
      <c r="C62" s="55"/>
      <c r="D62" s="55"/>
      <c r="E62" s="17"/>
      <c r="F62" s="6"/>
    </row>
    <row r="63" spans="1:6" ht="14.25" x14ac:dyDescent="0.2">
      <c r="A63" s="6"/>
      <c r="B63" s="55"/>
      <c r="C63" s="55"/>
      <c r="D63" s="55"/>
      <c r="E63" s="17"/>
      <c r="F63" s="6"/>
    </row>
    <row r="64" spans="1:6" ht="14.25" x14ac:dyDescent="0.2">
      <c r="A64" s="6"/>
      <c r="B64" s="55"/>
      <c r="C64" s="55"/>
      <c r="D64" s="55"/>
      <c r="E64" s="17"/>
      <c r="F64" s="6"/>
    </row>
    <row r="65" spans="1:6" s="22" customFormat="1" ht="14.25" x14ac:dyDescent="0.2">
      <c r="A65" s="18"/>
      <c r="B65" s="19"/>
      <c r="C65" s="20"/>
      <c r="D65" s="20"/>
      <c r="E65" s="21"/>
      <c r="F65" s="18"/>
    </row>
    <row r="66" spans="1:6" s="22" customFormat="1" ht="14.25" x14ac:dyDescent="0.2">
      <c r="A66" s="18"/>
      <c r="B66" s="19"/>
      <c r="C66" s="23"/>
      <c r="D66" s="24"/>
      <c r="E66" s="21"/>
      <c r="F66" s="18"/>
    </row>
    <row r="67" spans="1:6" ht="14.25" x14ac:dyDescent="0.2">
      <c r="A67" s="6"/>
      <c r="B67" s="55"/>
      <c r="C67" s="55"/>
      <c r="D67" s="55"/>
      <c r="E67" s="17"/>
      <c r="F67" s="6"/>
    </row>
    <row r="68" spans="1:6" ht="13.5" customHeight="1" x14ac:dyDescent="0.2">
      <c r="A68" s="6"/>
      <c r="B68" s="55"/>
      <c r="C68" s="55"/>
      <c r="D68" s="55"/>
      <c r="E68" s="17"/>
      <c r="F68" s="6"/>
    </row>
    <row r="69" spans="1:6" ht="13.5" customHeight="1" x14ac:dyDescent="0.2">
      <c r="A69" s="6"/>
      <c r="B69" s="5" t="s">
        <v>11</v>
      </c>
      <c r="C69" s="7"/>
      <c r="D69" s="7"/>
      <c r="E69" s="25">
        <v>350</v>
      </c>
      <c r="F69" s="6"/>
    </row>
    <row r="70" spans="1:6" ht="13.5" customHeight="1" x14ac:dyDescent="0.2">
      <c r="A70" s="6"/>
      <c r="B70" s="26" t="s">
        <v>12</v>
      </c>
      <c r="C70" s="7"/>
      <c r="D70" s="7"/>
      <c r="E70" s="27">
        <v>0</v>
      </c>
      <c r="F70" s="6"/>
    </row>
    <row r="71" spans="1:6" ht="13.5" customHeight="1" x14ac:dyDescent="0.2">
      <c r="A71" s="6"/>
      <c r="B71" s="26" t="s">
        <v>13</v>
      </c>
      <c r="C71" s="7"/>
      <c r="D71" s="7"/>
      <c r="E71" s="27">
        <v>0</v>
      </c>
      <c r="F71" s="6"/>
    </row>
    <row r="72" spans="1:6" ht="13.5" customHeight="1" x14ac:dyDescent="0.2">
      <c r="A72" s="6"/>
      <c r="B72" s="5" t="s">
        <v>14</v>
      </c>
      <c r="C72" s="7"/>
      <c r="D72" s="7"/>
      <c r="E72" s="25">
        <f>SUM(E69:E71)</f>
        <v>350</v>
      </c>
      <c r="F72" s="6"/>
    </row>
    <row r="73" spans="1:6" ht="13.5" customHeight="1" x14ac:dyDescent="0.2">
      <c r="A73" s="6"/>
      <c r="B73" s="7" t="s">
        <v>15</v>
      </c>
      <c r="C73" s="28">
        <v>0.05</v>
      </c>
      <c r="D73" s="7"/>
      <c r="E73" s="29">
        <f>ROUND(E72*C73,2)</f>
        <v>17.5</v>
      </c>
      <c r="F73" s="6"/>
    </row>
    <row r="74" spans="1:6" ht="13.5" customHeight="1" x14ac:dyDescent="0.2">
      <c r="A74" s="6"/>
      <c r="B74" s="7" t="s">
        <v>16</v>
      </c>
      <c r="C74" s="30">
        <v>9.9750000000000005E-2</v>
      </c>
      <c r="D74" s="7"/>
      <c r="E74" s="31">
        <f>ROUND(E72*C74,2)</f>
        <v>34.909999999999997</v>
      </c>
      <c r="F74" s="6"/>
    </row>
    <row r="75" spans="1:6" ht="13.5" customHeight="1" x14ac:dyDescent="0.2">
      <c r="A75" s="6"/>
      <c r="B75" s="7"/>
      <c r="C75" s="7"/>
      <c r="D75" s="7"/>
      <c r="E75" s="32"/>
      <c r="F75" s="6"/>
    </row>
    <row r="76" spans="1:6" ht="16.5" customHeight="1" thickBot="1" x14ac:dyDescent="0.25">
      <c r="A76" s="6"/>
      <c r="B76" s="5" t="s">
        <v>17</v>
      </c>
      <c r="C76" s="7"/>
      <c r="D76" s="7"/>
      <c r="E76" s="33">
        <f>SUM(E72:E74)</f>
        <v>402.40999999999997</v>
      </c>
      <c r="F76" s="6"/>
    </row>
    <row r="77" spans="1:6" ht="15.75" thickTop="1" x14ac:dyDescent="0.2">
      <c r="A77" s="6"/>
      <c r="B77" s="57"/>
      <c r="C77" s="57"/>
      <c r="D77" s="57"/>
      <c r="E77" s="34"/>
      <c r="F77" s="6"/>
    </row>
    <row r="78" spans="1:6" ht="15" x14ac:dyDescent="0.2">
      <c r="A78" s="6"/>
      <c r="B78" s="61" t="s">
        <v>18</v>
      </c>
      <c r="C78" s="61"/>
      <c r="D78" s="61"/>
      <c r="E78" s="34">
        <v>0</v>
      </c>
      <c r="F78" s="6"/>
    </row>
    <row r="79" spans="1:6" ht="15" x14ac:dyDescent="0.2">
      <c r="A79" s="6"/>
      <c r="B79" s="57"/>
      <c r="C79" s="57"/>
      <c r="D79" s="57"/>
      <c r="E79" s="34"/>
      <c r="F79" s="6"/>
    </row>
    <row r="80" spans="1:6" ht="19.5" customHeight="1" x14ac:dyDescent="0.2">
      <c r="A80" s="6"/>
      <c r="B80" s="35" t="s">
        <v>19</v>
      </c>
      <c r="C80" s="36"/>
      <c r="D80" s="36"/>
      <c r="E80" s="37">
        <f>E76-E78</f>
        <v>402.40999999999997</v>
      </c>
      <c r="F80" s="6"/>
    </row>
    <row r="81" spans="1:6" ht="13.5" customHeight="1" x14ac:dyDescent="0.2">
      <c r="A81" s="6"/>
      <c r="B81" s="6"/>
      <c r="C81" s="6"/>
      <c r="D81" s="6"/>
      <c r="E81" s="6"/>
      <c r="F81" s="6"/>
    </row>
    <row r="82" spans="1:6" x14ac:dyDescent="0.2">
      <c r="A82" s="6"/>
      <c r="B82" s="6"/>
      <c r="C82" s="6"/>
      <c r="D82" s="6"/>
      <c r="E82" s="6"/>
      <c r="F82" s="6"/>
    </row>
    <row r="83" spans="1:6" x14ac:dyDescent="0.2">
      <c r="A83" s="6"/>
      <c r="B83" s="62"/>
      <c r="C83" s="62"/>
      <c r="D83" s="62"/>
      <c r="E83" s="62"/>
      <c r="F83" s="6"/>
    </row>
    <row r="84" spans="1:6" ht="14.25" x14ac:dyDescent="0.2">
      <c r="A84" s="63" t="s">
        <v>20</v>
      </c>
      <c r="B84" s="63"/>
      <c r="C84" s="63"/>
      <c r="D84" s="63"/>
      <c r="E84" s="63"/>
      <c r="F84" s="63"/>
    </row>
    <row r="85" spans="1:6" ht="14.25" x14ac:dyDescent="0.2">
      <c r="A85" s="64" t="s">
        <v>21</v>
      </c>
      <c r="B85" s="64"/>
      <c r="C85" s="64"/>
      <c r="D85" s="64"/>
      <c r="E85" s="64"/>
      <c r="F85" s="64"/>
    </row>
    <row r="86" spans="1:6" x14ac:dyDescent="0.2">
      <c r="A86" s="6"/>
      <c r="B86" s="6"/>
      <c r="C86" s="6"/>
      <c r="D86" s="6"/>
      <c r="E86" s="6"/>
      <c r="F86" s="6"/>
    </row>
    <row r="87" spans="1:6" x14ac:dyDescent="0.2">
      <c r="A87" s="6"/>
      <c r="B87" s="65"/>
      <c r="C87" s="65"/>
      <c r="D87" s="65"/>
      <c r="E87" s="65"/>
      <c r="F87" s="6"/>
    </row>
    <row r="88" spans="1:6" ht="15" x14ac:dyDescent="0.2">
      <c r="A88" s="58" t="s">
        <v>22</v>
      </c>
      <c r="B88" s="58"/>
      <c r="C88" s="58"/>
      <c r="D88" s="58"/>
      <c r="E88" s="58"/>
      <c r="F88" s="58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38"/>
      <c r="C92" s="38"/>
      <c r="D92" s="38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876E8B3C-B791-4C2E-BF63-395BF8ABD92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3F9-4705-4D52-9EFE-CC4AB2B22178}">
  <sheetPr>
    <pageSetUpPr fitToPage="1"/>
  </sheetPr>
  <dimension ref="A1:D45"/>
  <sheetViews>
    <sheetView view="pageBreakPreview" zoomScaleNormal="100" workbookViewId="0">
      <selection activeCell="B36" sqref="B36:D36"/>
    </sheetView>
  </sheetViews>
  <sheetFormatPr baseColWidth="10" defaultRowHeight="12.75" x14ac:dyDescent="0.2"/>
  <cols>
    <col min="1" max="1" width="11.42578125" style="41"/>
    <col min="2" max="2" width="5.5703125" style="41" customWidth="1"/>
    <col min="3" max="3" width="110" style="41" customWidth="1"/>
    <col min="4" max="16384" width="11.42578125" style="41"/>
  </cols>
  <sheetData>
    <row r="1" spans="1:4" ht="22.5" x14ac:dyDescent="0.3">
      <c r="A1" s="39"/>
      <c r="B1" s="66" t="s">
        <v>26</v>
      </c>
      <c r="C1" s="66"/>
      <c r="D1" s="40"/>
    </row>
    <row r="2" spans="1:4" ht="13.5" customHeight="1" x14ac:dyDescent="0.3">
      <c r="A2" s="42"/>
      <c r="B2" s="43"/>
      <c r="C2" s="43"/>
      <c r="D2" s="44"/>
    </row>
    <row r="3" spans="1:4" ht="13.5" thickBot="1" x14ac:dyDescent="0.25">
      <c r="A3" s="42"/>
      <c r="D3" s="44"/>
    </row>
    <row r="4" spans="1:4" ht="13.5" thickBot="1" x14ac:dyDescent="0.25">
      <c r="A4" s="42"/>
      <c r="B4" s="45"/>
      <c r="C4" s="46" t="s">
        <v>27</v>
      </c>
      <c r="D4" s="44"/>
    </row>
    <row r="5" spans="1:4" x14ac:dyDescent="0.2">
      <c r="A5" s="42"/>
      <c r="B5" s="47"/>
      <c r="C5" s="48" t="s">
        <v>28</v>
      </c>
      <c r="D5" s="44"/>
    </row>
    <row r="6" spans="1:4" x14ac:dyDescent="0.2">
      <c r="A6" s="42"/>
      <c r="B6" s="47"/>
      <c r="C6" s="49" t="s">
        <v>29</v>
      </c>
      <c r="D6" s="44"/>
    </row>
    <row r="7" spans="1:4" x14ac:dyDescent="0.2">
      <c r="A7" s="42"/>
      <c r="B7" s="47"/>
      <c r="C7" s="49" t="s">
        <v>30</v>
      </c>
      <c r="D7" s="44"/>
    </row>
    <row r="8" spans="1:4" x14ac:dyDescent="0.2">
      <c r="A8" s="42"/>
      <c r="B8" s="47"/>
      <c r="C8" s="49" t="s">
        <v>31</v>
      </c>
      <c r="D8" s="44"/>
    </row>
    <row r="9" spans="1:4" x14ac:dyDescent="0.2">
      <c r="A9" s="42"/>
      <c r="B9" s="47"/>
      <c r="C9" s="49" t="s">
        <v>32</v>
      </c>
      <c r="D9" s="44"/>
    </row>
    <row r="10" spans="1:4" x14ac:dyDescent="0.2">
      <c r="A10" s="42"/>
      <c r="B10" s="47"/>
      <c r="C10" s="49" t="s">
        <v>33</v>
      </c>
      <c r="D10" s="44"/>
    </row>
    <row r="11" spans="1:4" x14ac:dyDescent="0.2">
      <c r="A11" s="42"/>
      <c r="B11" s="47"/>
      <c r="C11" s="49" t="s">
        <v>34</v>
      </c>
      <c r="D11" s="44"/>
    </row>
    <row r="12" spans="1:4" x14ac:dyDescent="0.2">
      <c r="A12" s="42"/>
      <c r="B12" s="47"/>
      <c r="C12" s="49" t="s">
        <v>35</v>
      </c>
      <c r="D12" s="44"/>
    </row>
    <row r="13" spans="1:4" x14ac:dyDescent="0.2">
      <c r="A13" s="42"/>
      <c r="B13" s="47"/>
      <c r="C13" s="49" t="s">
        <v>36</v>
      </c>
      <c r="D13" s="44"/>
    </row>
    <row r="14" spans="1:4" x14ac:dyDescent="0.2">
      <c r="A14" s="42"/>
      <c r="B14" s="47"/>
      <c r="C14" s="49" t="s">
        <v>37</v>
      </c>
      <c r="D14" s="44"/>
    </row>
    <row r="15" spans="1:4" x14ac:dyDescent="0.2">
      <c r="A15" s="42"/>
      <c r="B15" s="47"/>
      <c r="C15" s="49" t="s">
        <v>38</v>
      </c>
      <c r="D15" s="44"/>
    </row>
    <row r="16" spans="1:4" x14ac:dyDescent="0.2">
      <c r="A16" s="42"/>
      <c r="B16" s="47"/>
      <c r="C16" s="49" t="s">
        <v>39</v>
      </c>
      <c r="D16" s="44"/>
    </row>
    <row r="17" spans="1:4" x14ac:dyDescent="0.2">
      <c r="A17" s="42"/>
      <c r="B17" s="47"/>
      <c r="C17" s="49" t="s">
        <v>40</v>
      </c>
      <c r="D17" s="44"/>
    </row>
    <row r="18" spans="1:4" x14ac:dyDescent="0.2">
      <c r="A18" s="42"/>
      <c r="B18" s="47"/>
      <c r="C18" s="49" t="s">
        <v>41</v>
      </c>
      <c r="D18" s="44"/>
    </row>
    <row r="19" spans="1:4" x14ac:dyDescent="0.2">
      <c r="A19" s="42"/>
      <c r="B19" s="47"/>
      <c r="C19" s="49" t="s">
        <v>42</v>
      </c>
      <c r="D19" s="44"/>
    </row>
    <row r="20" spans="1:4" x14ac:dyDescent="0.2">
      <c r="A20" s="42"/>
      <c r="B20" s="47"/>
      <c r="C20" s="49" t="s">
        <v>43</v>
      </c>
      <c r="D20" s="44"/>
    </row>
    <row r="21" spans="1:4" x14ac:dyDescent="0.2">
      <c r="A21" s="42"/>
      <c r="B21" s="47"/>
      <c r="C21" s="49" t="s">
        <v>44</v>
      </c>
      <c r="D21" s="44"/>
    </row>
    <row r="22" spans="1:4" x14ac:dyDescent="0.2">
      <c r="A22" s="42"/>
      <c r="B22" s="47"/>
      <c r="C22" s="49" t="s">
        <v>45</v>
      </c>
      <c r="D22" s="44"/>
    </row>
    <row r="23" spans="1:4" x14ac:dyDescent="0.2">
      <c r="A23" s="42"/>
      <c r="B23" s="47"/>
      <c r="C23" s="49" t="s">
        <v>46</v>
      </c>
      <c r="D23" s="44"/>
    </row>
    <row r="24" spans="1:4" x14ac:dyDescent="0.2">
      <c r="A24" s="42"/>
      <c r="B24" s="47"/>
      <c r="C24" s="50" t="s">
        <v>47</v>
      </c>
      <c r="D24" s="44"/>
    </row>
    <row r="25" spans="1:4" x14ac:dyDescent="0.2">
      <c r="A25" s="42"/>
      <c r="B25" s="47"/>
      <c r="C25" s="50" t="s">
        <v>48</v>
      </c>
      <c r="D25" s="44"/>
    </row>
    <row r="26" spans="1:4" x14ac:dyDescent="0.2">
      <c r="A26" s="42"/>
      <c r="B26" s="47"/>
      <c r="C26" s="50" t="s">
        <v>49</v>
      </c>
      <c r="D26" s="44"/>
    </row>
    <row r="27" spans="1:4" x14ac:dyDescent="0.2">
      <c r="A27" s="42"/>
      <c r="B27" s="47"/>
      <c r="C27" s="50" t="s">
        <v>50</v>
      </c>
      <c r="D27" s="44"/>
    </row>
    <row r="28" spans="1:4" x14ac:dyDescent="0.2">
      <c r="A28" s="42"/>
      <c r="B28" s="47"/>
      <c r="C28" s="50" t="s">
        <v>51</v>
      </c>
      <c r="D28" s="44"/>
    </row>
    <row r="29" spans="1:4" x14ac:dyDescent="0.2">
      <c r="A29" s="42"/>
      <c r="B29" s="47"/>
      <c r="C29" s="50" t="s">
        <v>52</v>
      </c>
      <c r="D29" s="44"/>
    </row>
    <row r="30" spans="1:4" x14ac:dyDescent="0.2">
      <c r="A30" s="42"/>
      <c r="B30" s="47"/>
      <c r="C30" s="50" t="s">
        <v>53</v>
      </c>
      <c r="D30" s="44"/>
    </row>
    <row r="31" spans="1:4" x14ac:dyDescent="0.2">
      <c r="A31" s="42"/>
      <c r="B31" s="47"/>
      <c r="C31" s="49" t="s">
        <v>54</v>
      </c>
      <c r="D31" s="44"/>
    </row>
    <row r="32" spans="1:4" x14ac:dyDescent="0.2">
      <c r="A32" s="42"/>
      <c r="B32" s="47"/>
      <c r="C32" s="49" t="s">
        <v>55</v>
      </c>
      <c r="D32" s="44"/>
    </row>
    <row r="33" spans="1:4" x14ac:dyDescent="0.2">
      <c r="A33" s="42"/>
      <c r="B33" s="47"/>
      <c r="C33" s="49" t="s">
        <v>56</v>
      </c>
      <c r="D33" s="44"/>
    </row>
    <row r="34" spans="1:4" x14ac:dyDescent="0.2">
      <c r="A34" s="42"/>
      <c r="B34" s="47"/>
      <c r="C34" s="49" t="s">
        <v>57</v>
      </c>
      <c r="D34" s="44"/>
    </row>
    <row r="35" spans="1:4" x14ac:dyDescent="0.2">
      <c r="A35" s="42"/>
      <c r="B35" s="47"/>
      <c r="C35" s="49" t="s">
        <v>58</v>
      </c>
      <c r="D35" s="44"/>
    </row>
    <row r="36" spans="1:4" x14ac:dyDescent="0.2">
      <c r="A36" s="42"/>
      <c r="B36" s="47"/>
      <c r="C36" s="49"/>
      <c r="D36" s="44"/>
    </row>
    <row r="37" spans="1:4" x14ac:dyDescent="0.2">
      <c r="A37" s="42"/>
      <c r="B37" s="47"/>
      <c r="C37" s="48" t="s">
        <v>59</v>
      </c>
      <c r="D37" s="44"/>
    </row>
    <row r="38" spans="1:4" x14ac:dyDescent="0.2">
      <c r="A38" s="42"/>
      <c r="B38" s="47"/>
      <c r="C38" s="49" t="s">
        <v>60</v>
      </c>
      <c r="D38" s="44"/>
    </row>
    <row r="39" spans="1:4" x14ac:dyDescent="0.2">
      <c r="A39" s="42"/>
      <c r="B39" s="47"/>
      <c r="C39" s="49" t="s">
        <v>61</v>
      </c>
      <c r="D39" s="44"/>
    </row>
    <row r="40" spans="1:4" x14ac:dyDescent="0.2">
      <c r="A40" s="42"/>
      <c r="B40" s="47"/>
      <c r="C40" s="49" t="s">
        <v>62</v>
      </c>
      <c r="D40" s="44"/>
    </row>
    <row r="41" spans="1:4" x14ac:dyDescent="0.2">
      <c r="A41" s="42"/>
      <c r="B41" s="47"/>
      <c r="C41" s="51" t="s">
        <v>63</v>
      </c>
      <c r="D41" s="44"/>
    </row>
    <row r="42" spans="1:4" x14ac:dyDescent="0.2">
      <c r="A42" s="42"/>
      <c r="B42" s="47"/>
      <c r="C42" s="44" t="s">
        <v>64</v>
      </c>
      <c r="D42" s="44"/>
    </row>
    <row r="43" spans="1:4" x14ac:dyDescent="0.2">
      <c r="A43" s="42"/>
      <c r="B43" s="47"/>
      <c r="C43" s="51" t="s">
        <v>65</v>
      </c>
      <c r="D43" s="44"/>
    </row>
    <row r="44" spans="1:4" x14ac:dyDescent="0.2">
      <c r="A44" s="42"/>
      <c r="B44" s="47"/>
      <c r="C44" s="49"/>
      <c r="D44" s="44"/>
    </row>
    <row r="45" spans="1:4" ht="13.5" thickBot="1" x14ac:dyDescent="0.25">
      <c r="A45" s="52"/>
      <c r="B45" s="53"/>
      <c r="C45" s="54"/>
      <c r="D45" s="54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03-04-20</vt:lpstr>
      <vt:lpstr>28-07-20</vt:lpstr>
      <vt:lpstr>01-10-20</vt:lpstr>
      <vt:lpstr>29-04-23</vt:lpstr>
      <vt:lpstr>Activités</vt:lpstr>
      <vt:lpstr>Liste_Activités</vt:lpstr>
      <vt:lpstr>'01-10-20'!Print_Area</vt:lpstr>
      <vt:lpstr>'03-04-20'!Print_Area</vt:lpstr>
      <vt:lpstr>'28-07-20'!Print_Area</vt:lpstr>
      <vt:lpstr>'29-04-23'!Print_Area</vt:lpstr>
      <vt:lpstr>Activités!Print_Area</vt:lpstr>
      <vt:lpstr>'01-10-20'!Zone_d_impression</vt:lpstr>
      <vt:lpstr>'03-04-20'!Zone_d_impression</vt:lpstr>
      <vt:lpstr>'28-07-20'!Zone_d_impression</vt:lpstr>
      <vt:lpstr>'29-04-23'!Zone_d_impression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GCFiscalite</dc:creator>
  <cp:lastModifiedBy>Guillaume Charron</cp:lastModifiedBy>
  <cp:lastPrinted>2023-04-29T13:55:20Z</cp:lastPrinted>
  <dcterms:created xsi:type="dcterms:W3CDTF">2020-08-13T13:23:34Z</dcterms:created>
  <dcterms:modified xsi:type="dcterms:W3CDTF">2023-04-29T13:55:48Z</dcterms:modified>
</cp:coreProperties>
</file>