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istration\APP\GCF\Factures_Excel\"/>
    </mc:Choice>
  </mc:AlternateContent>
  <xr:revisionPtr revIDLastSave="0" documentId="13_ncr:1_{E5F973F5-3C85-4044-A729-28C765245B98}" xr6:coauthVersionLast="47" xr6:coauthVersionMax="47" xr10:uidLastSave="{00000000-0000-0000-0000-000000000000}"/>
  <bookViews>
    <workbookView xWindow="-120" yWindow="-120" windowWidth="38640" windowHeight="15840" activeTab="4" xr2:uid="{00000000-000D-0000-FFFF-FFFF00000000}"/>
  </bookViews>
  <sheets>
    <sheet name="05-11-23" sheetId="4" r:id="rId1"/>
    <sheet name="20-12-23" sheetId="6" r:id="rId2"/>
    <sheet name="11-05-24" sheetId="7" r:id="rId3"/>
    <sheet name="Activités" sheetId="5" r:id="rId4"/>
    <sheet name="2024-11-16 - 24-24624" sheetId="8" r:id="rId5"/>
  </sheets>
  <definedNames>
    <definedName name="Liste_Activités">Activités!$C$5:$C$47</definedName>
    <definedName name="Print_Area" localSheetId="0">'05-11-23'!$A$1:$F$88</definedName>
    <definedName name="Print_Area" localSheetId="2">'11-05-24'!$A$1:$F$89</definedName>
    <definedName name="Print_Area" localSheetId="1">'20-12-23'!$A$1:$F$89</definedName>
    <definedName name="Print_Area" localSheetId="3">Activités!$A$1:$D$47</definedName>
    <definedName name="_xlnm.Print_Area" localSheetId="0">'05-11-23'!$A$1:$F$88</definedName>
    <definedName name="_xlnm.Print_Area" localSheetId="2">'11-05-24'!$A$1:$F$89</definedName>
    <definedName name="_xlnm.Print_Area" localSheetId="1">'20-12-23'!$A$1:$F$89</definedName>
    <definedName name="_xlnm.Print_Area" localSheetId="4">'2024-11-16 - 24-24624'!$A$1:$F$89</definedName>
    <definedName name="_xlnm.Print_Area" localSheetId="3">Activités!$A$1:$D$48</definedName>
    <definedName name="Zone_impres_M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9" i="7" l="1"/>
  <c r="E72" i="7" s="1"/>
  <c r="E69" i="6"/>
  <c r="E72" i="6" s="1"/>
  <c r="E68" i="4"/>
  <c r="E71" i="4" s="1"/>
  <c r="E74" i="7" l="1"/>
  <c r="E73" i="7"/>
  <c r="E76" i="7" s="1"/>
  <c r="E80" i="7" s="1"/>
  <c r="E74" i="6"/>
  <c r="E73" i="6"/>
  <c r="E76" i="6" s="1"/>
  <c r="E80" i="6" s="1"/>
  <c r="E73" i="4"/>
  <c r="E72" i="4"/>
  <c r="E75" i="4" l="1"/>
  <c r="E79" i="4" s="1"/>
</calcChain>
</file>

<file path=xl/sharedStrings.xml><?xml version="1.0" encoding="utf-8"?>
<sst xmlns="http://schemas.openxmlformats.org/spreadsheetml/2006/main" count="169" uniqueCount="89">
  <si>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</si>
  <si>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</si>
  <si>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</si>
  <si>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</si>
  <si>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</si>
  <si>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</si>
  <si>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</si>
  <si>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</si>
  <si>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</si>
  <si>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</si>
  <si>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</si>
  <si>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</si>
  <si>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</si>
  <si>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</si>
  <si>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</si>
  <si>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</si>
  <si>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</si>
  <si>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</si>
  <si>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</si>
  <si>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</si>
  <si>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</si>
  <si>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</si>
  <si>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</si>
  <si>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</si>
  <si>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</si>
  <si>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</si>
  <si>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</si>
  <si>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</si>
  <si>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</si>
  <si>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</si>
  <si>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</si>
  <si>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</si>
  <si>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</si>
  <si>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</si>
  <si>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</si>
  <si>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</si>
  <si>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</si>
  <si>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Heures</t>
  </si>
  <si>
    <t>Taux</t>
  </si>
  <si>
    <t xml:space="preserve"> - Lecture, analyse et rédaction de divers courriels avec les divers intervenants;</t>
  </si>
  <si>
    <t xml:space="preserve"> - Rencontre avec vous aux bureaux des notaires et déplacement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</si>
  <si>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</si>
  <si>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</si>
  <si>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</si>
  <si>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</si>
  <si>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</si>
  <si>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</si>
  <si>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Démarches d'obtention du numéro d'entreprise fédéral pour la nouvelle société ;</t>
  </si>
  <si>
    <t xml:space="preserve"> - Préparer un sommaire de chèques à faire pour la séance de clôture ;</t>
  </si>
  <si>
    <t xml:space="preserve"> - Préparation des différents formulaires et annexes requises afin de déclarer un CDC ;</t>
  </si>
  <si>
    <t xml:space="preserve"> - Rencontre avec vous par Vidéoconférence ;</t>
  </si>
  <si>
    <t xml:space="preserve"> - Préparation à la rencontre et rencontre avec vous par Vidéoconférence 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</si>
  <si>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</si>
  <si>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</si>
  <si>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 xml:space="preserve"> - Recueullir les différentes informations pertinentes à l'élaboration de la planification fiscale ;</t>
  </si>
  <si>
    <t xml:space="preserve"> - Rédaction de directives aux juristes afin de mettre en place la planification fiscale ;</t>
  </si>
  <si>
    <t xml:space="preserve"> - Préparation des formulaires d'obtention des numéros de fiducie fédéral et provincial pour la nouvelle fiducie ;</t>
  </si>
  <si>
    <t xml:space="preserve"> - Validation de la conformité des chèques/virements effectués en concordance avec nos directives ;</t>
  </si>
  <si>
    <t xml:space="preserve"> - Analyses, calculs et préparation de tableaux en lien avec l'établissement d'une juste valeur marchande de la société ;</t>
  </si>
  <si>
    <t>Le 5 NOVEMBRE 2023</t>
  </si>
  <si>
    <t>DENIS BOISCLAIR</t>
  </si>
  <si>
    <t>GARAGE DENIS BOISCLAIR INC.</t>
  </si>
  <si>
    <t>715 Rue Notre-Dame
Saint-Sulpice, QC, J5W 3X1</t>
  </si>
  <si>
    <t xml:space="preserve"> - Préparation aux diverses rencontres et rencontres avec vous à nos bureaux;</t>
  </si>
  <si>
    <t xml:space="preserve"> - Préparation d'organigrammes corporatifs actuel;</t>
  </si>
  <si>
    <t xml:space="preserve"> - Recherches et analyses fiscales requises pour déterminer si le transfert à la relève familiale est possible avec les nouveaux critères d'exonération de transfert familial ;</t>
  </si>
  <si>
    <t xml:space="preserve"> - Divers calculs effectués en lien avec l'analyse ;</t>
  </si>
  <si>
    <t xml:space="preserve"> - Travail avec votre institution financière pour voir ce qui est possible au niveau financement ;</t>
  </si>
  <si>
    <t xml:space="preserve"> - Diverses discussions téléphoniques avec vous, le banquier et le juriste;</t>
  </si>
  <si>
    <t xml:space="preserve"> - Préparation de tableaux de capital-actions des actions émises ;</t>
  </si>
  <si>
    <t># 23420</t>
  </si>
  <si>
    <t>Le 20 DÉCEMBRE 2023</t>
  </si>
  <si>
    <t># 23498</t>
  </si>
  <si>
    <t xml:space="preserve"> - Préparation à la rencontre et rencontre avec vous et vos enfants à nos bureaux;</t>
  </si>
  <si>
    <t>Le 11 MAI 2024</t>
  </si>
  <si>
    <t># 24216</t>
  </si>
  <si>
    <t xml:space="preserve"> - Modifications au mémorandum requis suite à certains changements ;</t>
  </si>
  <si>
    <t>Le 16 NOVEMBRE 2024</t>
  </si>
  <si>
    <t>Denis Boisclair</t>
  </si>
  <si>
    <t>Garage Denis Boisclair Inc.</t>
  </si>
  <si>
    <t>715 rue Notre-Dame</t>
  </si>
  <si>
    <t>Saint-Sulpice, Québec, J5W 3X1</t>
  </si>
  <si>
    <t>24-24624</t>
  </si>
  <si>
    <t xml:space="preserve"> - Recueuillir la documentation juridique signée et analyse des impacts vs mémorandum fiscal;</t>
  </si>
  <si>
    <t/>
  </si>
  <si>
    <t xml:space="preserve"> - Modifications au mémorandum fiscal suite à la signature de la documentation légale ;</t>
  </si>
  <si>
    <t xml:space="preserve"> - Travail avec votre comptable à la préparation/révision des états financiers et déclarations de revenus;</t>
  </si>
  <si>
    <t xml:space="preserve"> - Répondre aux diverses questions de votre comptable ;</t>
  </si>
  <si>
    <t>Frais d'expert en taxes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</si>
</sst>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  <numFmt numFmtId="168" formatCode="#,##0.00\ &quot;$&quot;"/>
    <numFmt numFmtId="169" formatCode="##0.00"/>
  </numFmts>
  <fonts count="30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  <font>
      <sz val="10"/>
      <name val="Arial"/>
    </font>
    <font>
      <sz val="11"/>
      <name val="Verdana"/>
      <family val="2"/>
    </font>
    <font>
      <b/>
      <sz val="11"/>
      <color rgb="FF625850"/>
      <name val="Verdana"/>
      <family val="2"/>
    </font>
    <font>
      <b/>
      <u/>
      <sz val="10"/>
      <color rgb="FF625850"/>
      <name val="Calibri"/>
      <family val="2"/>
      <scheme val="minor"/>
    </font>
    <font>
      <b/>
      <sz val="12"/>
      <color rgb="FFFFFFFF"/>
      <name val="Verdana"/>
      <family val="2"/>
    </font>
    <font>
      <sz val="12"/>
      <color rgb="FFFFFFFF"/>
      <name val="Verdana"/>
      <family val="2"/>
    </font>
    <font>
      <b/>
      <sz val="8"/>
      <color rgb="FF62585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9" fontId="23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33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17" fillId="0" borderId="0" xfId="0" applyFont="1" applyAlignment="1">
      <alignment wrapTex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24" fillId="0" borderId="0" xfId="3" applyFont="1"/>
    <xf numFmtId="4" fontId="24" fillId="0" borderId="0" xfId="3" applyNumberFormat="1" applyFont="1" applyAlignment="1">
      <alignment horizontal="right"/>
    </xf>
    <xf numFmtId="168" fontId="24" fillId="0" borderId="0" xfId="3" applyNumberFormat="1" applyFont="1" applyAlignment="1">
      <alignment horizontal="right"/>
    </xf>
    <xf numFmtId="0" fontId="24" fillId="0" borderId="0" xfId="3" applyFont="1" applyAlignment="1">
      <alignment horizontal="left" indent="2"/>
    </xf>
    <xf numFmtId="0" fontId="17" fillId="0" borderId="0" xfId="3" applyFont="1" applyAlignment="1">
      <alignment vertical="center"/>
    </xf>
    <xf numFmtId="0" fontId="16" fillId="0" borderId="0" xfId="3" applyFont="1" applyAlignment="1">
      <alignment vertical="center"/>
    </xf>
    <xf numFmtId="4" fontId="17" fillId="0" borderId="0" xfId="3" applyNumberFormat="1" applyFont="1" applyAlignment="1">
      <alignment horizontal="right" vertical="center"/>
    </xf>
    <xf numFmtId="168" fontId="17" fillId="0" borderId="0" xfId="3" applyNumberFormat="1" applyFont="1" applyAlignment="1">
      <alignment horizontal="right" vertical="center"/>
    </xf>
    <xf numFmtId="49" fontId="16" fillId="0" borderId="0" xfId="3" applyNumberFormat="1" applyFont="1" applyAlignment="1">
      <alignment vertical="center"/>
    </xf>
    <xf numFmtId="4" fontId="16" fillId="0" borderId="0" xfId="3" applyNumberFormat="1" applyFont="1" applyAlignment="1">
      <alignment horizontal="right" vertical="center"/>
    </xf>
    <xf numFmtId="168" fontId="16" fillId="0" borderId="0" xfId="3" applyNumberFormat="1" applyFont="1" applyAlignment="1">
      <alignment horizontal="right" vertical="center"/>
    </xf>
    <xf numFmtId="0" fontId="16" fillId="0" borderId="0" xfId="3" applyFont="1" applyAlignment="1">
      <alignment horizontal="center" vertical="center"/>
    </xf>
    <xf numFmtId="0" fontId="17" fillId="0" borderId="1" xfId="3" applyFont="1" applyBorder="1" applyAlignment="1">
      <alignment vertical="center"/>
    </xf>
    <xf numFmtId="4" fontId="17" fillId="0" borderId="1" xfId="3" applyNumberFormat="1" applyFont="1" applyBorder="1" applyAlignment="1">
      <alignment horizontal="right" vertical="center"/>
    </xf>
    <xf numFmtId="168" fontId="17" fillId="0" borderId="1" xfId="3" applyNumberFormat="1" applyFont="1" applyBorder="1" applyAlignment="1">
      <alignment horizontal="right" vertical="center"/>
    </xf>
    <xf numFmtId="0" fontId="16" fillId="0" borderId="13" xfId="3" applyFont="1" applyBorder="1" applyAlignment="1">
      <alignment horizontal="center" vertical="center"/>
    </xf>
    <xf numFmtId="0" fontId="11" fillId="0" borderId="0" xfId="3" applyFont="1" applyAlignment="1">
      <alignment vertical="top"/>
    </xf>
    <xf numFmtId="0" fontId="25" fillId="0" borderId="0" xfId="3" applyFont="1" applyAlignment="1">
      <alignment horizontal="center" vertical="top"/>
    </xf>
    <xf numFmtId="0" fontId="12" fillId="0" borderId="0" xfId="3" applyFont="1" applyAlignment="1">
      <alignment vertical="center"/>
    </xf>
    <xf numFmtId="0" fontId="12" fillId="0" borderId="0" xfId="3" applyFont="1"/>
    <xf numFmtId="0" fontId="25" fillId="0" borderId="0" xfId="3" applyFont="1" applyAlignment="1">
      <alignment vertical="center"/>
    </xf>
    <xf numFmtId="4" fontId="22" fillId="0" borderId="0" xfId="3" applyNumberFormat="1" applyFont="1" applyAlignment="1">
      <alignment horizontal="center" vertical="center"/>
    </xf>
    <xf numFmtId="168" fontId="22" fillId="0" borderId="0" xfId="3" applyNumberFormat="1" applyFont="1" applyAlignment="1">
      <alignment horizontal="center" vertical="center"/>
    </xf>
    <xf numFmtId="0" fontId="12" fillId="0" borderId="0" xfId="3" quotePrefix="1" applyFont="1" applyAlignment="1">
      <alignment horizontal="left" indent="1"/>
    </xf>
    <xf numFmtId="2" fontId="12" fillId="0" borderId="0" xfId="3" applyNumberFormat="1" applyFont="1" applyAlignment="1">
      <alignment horizontal="right" vertical="center" wrapText="1" shrinkToFit="1"/>
    </xf>
    <xf numFmtId="168" fontId="12" fillId="0" borderId="0" xfId="3" applyNumberFormat="1" applyFont="1" applyAlignment="1">
      <alignment horizontal="right" vertical="center" wrapText="1" shrinkToFit="1"/>
    </xf>
    <xf numFmtId="2" fontId="12" fillId="0" borderId="0" xfId="3" applyNumberFormat="1" applyFont="1" applyAlignment="1">
      <alignment horizontal="right" vertical="center"/>
    </xf>
    <xf numFmtId="0" fontId="12" fillId="0" borderId="0" xfId="3" quotePrefix="1" applyFont="1" applyAlignment="1">
      <alignment horizontal="left" wrapText="1" indent="1" shrinkToFit="1"/>
    </xf>
    <xf numFmtId="0" fontId="25" fillId="0" borderId="0" xfId="3" quotePrefix="1" applyFont="1" applyAlignment="1">
      <alignment horizontal="left" indent="1"/>
    </xf>
    <xf numFmtId="4" fontId="26" fillId="0" borderId="0" xfId="0" applyNumberFormat="1" applyFont="1" applyAlignment="1">
      <alignment horizontal="center" vertical="center" wrapText="1"/>
    </xf>
    <xf numFmtId="168" fontId="26" fillId="0" borderId="0" xfId="0" applyNumberFormat="1" applyFont="1" applyAlignment="1">
      <alignment horizontal="center" wrapText="1"/>
    </xf>
    <xf numFmtId="169" fontId="22" fillId="0" borderId="0" xfId="3" applyNumberFormat="1" applyFont="1" applyAlignment="1">
      <alignment horizontal="center" vertical="center"/>
    </xf>
    <xf numFmtId="169" fontId="22" fillId="0" borderId="0" xfId="0" applyNumberFormat="1" applyFont="1" applyAlignment="1">
      <alignment horizontal="center" vertical="center"/>
    </xf>
    <xf numFmtId="168" fontId="22" fillId="0" borderId="0" xfId="0" applyNumberFormat="1" applyFont="1" applyAlignment="1">
      <alignment horizontal="center" vertical="center"/>
    </xf>
    <xf numFmtId="169" fontId="12" fillId="0" borderId="0" xfId="3" applyNumberFormat="1" applyFont="1" applyAlignment="1">
      <alignment horizontal="center" vertical="center"/>
    </xf>
    <xf numFmtId="168" fontId="12" fillId="0" borderId="0" xfId="3" applyNumberFormat="1" applyFont="1" applyAlignment="1">
      <alignment horizontal="center" vertical="center"/>
    </xf>
    <xf numFmtId="7" fontId="12" fillId="0" borderId="0" xfId="3" applyNumberFormat="1" applyFont="1" applyAlignment="1">
      <alignment vertical="center" wrapText="1" shrinkToFit="1"/>
    </xf>
    <xf numFmtId="0" fontId="25" fillId="0" borderId="0" xfId="3" applyFont="1" applyAlignment="1">
      <alignment vertical="center" shrinkToFit="1"/>
    </xf>
    <xf numFmtId="0" fontId="16" fillId="0" borderId="0" xfId="3" applyFont="1" applyAlignment="1">
      <alignment horizontal="left" vertical="center"/>
    </xf>
    <xf numFmtId="168" fontId="16" fillId="0" borderId="0" xfId="2" applyNumberFormat="1" applyFont="1"/>
    <xf numFmtId="0" fontId="17" fillId="0" borderId="0" xfId="3" applyFont="1" applyAlignment="1">
      <alignment horizontal="right" vertical="center"/>
    </xf>
    <xf numFmtId="0" fontId="17" fillId="0" borderId="0" xfId="3" applyFont="1"/>
    <xf numFmtId="168" fontId="17" fillId="0" borderId="0" xfId="2" applyNumberFormat="1" applyFont="1"/>
    <xf numFmtId="7" fontId="17" fillId="0" borderId="0" xfId="3" applyNumberFormat="1" applyFont="1" applyAlignment="1">
      <alignment horizontal="right" vertical="center"/>
    </xf>
    <xf numFmtId="168" fontId="16" fillId="0" borderId="0" xfId="5" applyNumberFormat="1" applyFont="1"/>
    <xf numFmtId="10" fontId="17" fillId="0" borderId="0" xfId="4" applyNumberFormat="1" applyFont="1" applyAlignment="1">
      <alignment horizontal="left" vertical="center"/>
    </xf>
    <xf numFmtId="168" fontId="17" fillId="0" borderId="0" xfId="5" applyNumberFormat="1" applyFont="1" applyBorder="1"/>
    <xf numFmtId="0" fontId="17" fillId="0" borderId="0" xfId="3" applyFont="1" applyAlignment="1">
      <alignment horizontal="left" vertical="center"/>
    </xf>
    <xf numFmtId="167" fontId="17" fillId="0" borderId="0" xfId="4" applyNumberFormat="1" applyFont="1" applyAlignment="1">
      <alignment horizontal="left" vertical="center"/>
    </xf>
    <xf numFmtId="168" fontId="17" fillId="0" borderId="17" xfId="5" applyNumberFormat="1" applyFont="1" applyBorder="1"/>
    <xf numFmtId="0" fontId="25" fillId="0" borderId="0" xfId="3" applyFont="1"/>
    <xf numFmtId="166" fontId="17" fillId="0" borderId="0" xfId="5" applyNumberFormat="1" applyFont="1" applyBorder="1"/>
    <xf numFmtId="168" fontId="16" fillId="0" borderId="2" xfId="2" applyNumberFormat="1" applyFont="1" applyBorder="1"/>
    <xf numFmtId="166" fontId="16" fillId="0" borderId="0" xfId="2" applyNumberFormat="1" applyFont="1" applyBorder="1"/>
    <xf numFmtId="168" fontId="17" fillId="0" borderId="0" xfId="3" applyNumberFormat="1" applyFont="1" applyAlignment="1">
      <alignment horizontal="left" vertical="center"/>
    </xf>
    <xf numFmtId="0" fontId="27" fillId="3" borderId="14" xfId="3" applyFont="1" applyFill="1" applyBorder="1" applyAlignment="1">
      <alignment horizontal="left" vertical="center"/>
    </xf>
    <xf numFmtId="0" fontId="27" fillId="3" borderId="15" xfId="3" applyFont="1" applyFill="1" applyBorder="1" applyAlignment="1">
      <alignment horizontal="left" vertical="center"/>
    </xf>
    <xf numFmtId="4" fontId="28" fillId="3" borderId="15" xfId="3" applyNumberFormat="1" applyFont="1" applyFill="1" applyBorder="1" applyAlignment="1">
      <alignment horizontal="right" vertical="center"/>
    </xf>
    <xf numFmtId="168" fontId="27" fillId="3" borderId="15" xfId="3" applyNumberFormat="1" applyFont="1" applyFill="1" applyBorder="1" applyAlignment="1">
      <alignment horizontal="right" vertical="center"/>
    </xf>
    <xf numFmtId="0" fontId="14" fillId="0" borderId="0" xfId="3" applyFont="1" applyAlignment="1">
      <alignment vertical="center"/>
    </xf>
    <xf numFmtId="0" fontId="29" fillId="0" borderId="0" xfId="3" applyFont="1" applyAlignment="1">
      <alignment horizontal="center" vertical="center"/>
    </xf>
    <xf numFmtId="0" fontId="14" fillId="0" borderId="0" xfId="3" applyFont="1" applyAlignment="1">
      <alignment horizontal="center" vertical="center"/>
    </xf>
    <xf numFmtId="0" fontId="14" fillId="0" borderId="0" xfId="3" applyFont="1"/>
    <xf numFmtId="0" fontId="18" fillId="0" borderId="0" xfId="3" applyFont="1" applyAlignment="1">
      <alignment horizontal="center" vertical="center"/>
    </xf>
    <xf numFmtId="0" fontId="12" fillId="0" borderId="0" xfId="3" applyFont="1" applyAlignment="1">
      <alignment horizontal="center" vertical="center"/>
    </xf>
    <xf numFmtId="0" fontId="12" fillId="0" borderId="0" xfId="3" applyFont="1" applyAlignment="1">
      <alignment horizontal="center" vertical="center"/>
    </xf>
    <xf numFmtId="0" fontId="16" fillId="0" borderId="0" xfId="0" applyFont="1" applyAlignment="1">
      <alignment horizontal="center"/>
    </xf>
  </cellXfs>
  <cellStyles count="6">
    <cellStyle name="Milliers" xfId="1" builtinId="3"/>
    <cellStyle name="Milliers 2" xfId="5" xr:uid="{E5FE6BAA-1BE7-4035-B8A2-165FA1AB5533}"/>
    <cellStyle name="Monétaire" xfId="2" builtinId="4"/>
    <cellStyle name="Normal" xfId="0" builtinId="0"/>
    <cellStyle name="Normal 2" xfId="3" xr:uid="{05AE08AC-AFEC-4B9B-A8E8-E482E13645AE}"/>
    <cellStyle name="Pourcentage" xfId="4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14AFDAC3-DFEB-4741-BB9D-51D0CC446D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B83011C8-3A47-4D53-9F1E-8054392402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6</xdr:col>
      <xdr:colOff>16962</xdr:colOff>
      <xdr:row>20</xdr:row>
      <xdr:rowOff>1906</xdr:rowOff>
    </xdr:to>
    <xdr:pic>
      <xdr:nvPicPr>
        <xdr:cNvPr id="2" name="GCF_Entête" descr="Une image contenant texte, capture d’écran, Police, conception&#10;&#10;Description générée automatiquement">
          <a:extLst>
            <a:ext uri="{FF2B5EF4-FFF2-40B4-BE49-F238E27FC236}">
              <a16:creationId xmlns:a16="http://schemas.microsoft.com/office/drawing/2014/main" id="{BC2159BE-2517-4EC1-BC88-2690BD04E42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12189912" cy="32404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1"/>
  <sheetViews>
    <sheetView view="pageBreakPreview" topLeftCell="A4" zoomScale="80" zoomScaleNormal="100" zoomScaleSheetLayoutView="80" workbookViewId="0">
      <selection activeCell="B26" sqref="B2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59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60</v>
      </c>
      <c r="C24" s="21"/>
      <c r="D24" s="21"/>
      <c r="E24" s="21"/>
      <c r="F24" s="21"/>
    </row>
    <row r="25" spans="1:6" ht="15" x14ac:dyDescent="0.2">
      <c r="A25" s="17"/>
      <c r="B25" s="25" t="s">
        <v>61</v>
      </c>
      <c r="C25" s="21"/>
      <c r="D25" s="21"/>
      <c r="E25" s="21"/>
      <c r="F25" s="21"/>
    </row>
    <row r="26" spans="1:6" ht="33.75" customHeight="1" x14ac:dyDescent="0.2">
      <c r="A26" s="17"/>
      <c r="B26" s="53" t="s">
        <v>62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70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57" t="s">
        <v>0</v>
      </c>
      <c r="B30" s="57"/>
      <c r="C30" s="57"/>
      <c r="D30" s="57"/>
      <c r="E30" s="57"/>
      <c r="F30" s="57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6"/>
      <c r="C33" s="56"/>
      <c r="D33" s="56"/>
      <c r="E33" s="28"/>
      <c r="F33" s="21"/>
    </row>
    <row r="34" spans="1:6" ht="14.25" x14ac:dyDescent="0.2">
      <c r="A34" s="21"/>
      <c r="B34" s="56"/>
      <c r="C34" s="56"/>
      <c r="D34" s="56"/>
      <c r="E34" s="28"/>
      <c r="F34" s="21"/>
    </row>
    <row r="35" spans="1:6" ht="14.25" x14ac:dyDescent="0.2">
      <c r="A35" s="21"/>
      <c r="B35" s="56" t="s">
        <v>63</v>
      </c>
      <c r="C35" s="56"/>
      <c r="D35" s="56"/>
      <c r="E35" s="28"/>
      <c r="F35" s="21"/>
    </row>
    <row r="36" spans="1:6" ht="14.25" x14ac:dyDescent="0.2">
      <c r="A36" s="21"/>
      <c r="B36" s="56"/>
      <c r="C36" s="56"/>
      <c r="D36" s="56"/>
      <c r="E36" s="28"/>
      <c r="F36" s="21"/>
    </row>
    <row r="37" spans="1:6" ht="14.25" x14ac:dyDescent="0.2">
      <c r="A37" s="21"/>
      <c r="B37" s="56" t="s">
        <v>54</v>
      </c>
      <c r="C37" s="56"/>
      <c r="D37" s="56"/>
      <c r="E37" s="28"/>
      <c r="F37" s="21"/>
    </row>
    <row r="38" spans="1:6" ht="14.25" x14ac:dyDescent="0.2">
      <c r="A38" s="21"/>
      <c r="B38" s="56"/>
      <c r="C38" s="56"/>
      <c r="D38" s="56"/>
      <c r="E38" s="28"/>
      <c r="F38" s="21"/>
    </row>
    <row r="39" spans="1:6" ht="14.25" x14ac:dyDescent="0.2">
      <c r="A39" s="21"/>
      <c r="B39" s="56" t="s">
        <v>2</v>
      </c>
      <c r="C39" s="56"/>
      <c r="D39" s="56"/>
      <c r="E39" s="28"/>
      <c r="F39" s="21"/>
    </row>
    <row r="40" spans="1:6" ht="14.25" x14ac:dyDescent="0.2">
      <c r="A40" s="21"/>
      <c r="B40" s="56"/>
      <c r="C40" s="56"/>
      <c r="D40" s="56"/>
      <c r="E40" s="28"/>
      <c r="F40" s="21"/>
    </row>
    <row r="41" spans="1:6" ht="14.25" x14ac:dyDescent="0.2">
      <c r="A41" s="21"/>
      <c r="B41" s="56" t="s">
        <v>21</v>
      </c>
      <c r="C41" s="56"/>
      <c r="D41" s="56"/>
      <c r="E41" s="28"/>
      <c r="F41" s="21"/>
    </row>
    <row r="42" spans="1:6" ht="14.25" x14ac:dyDescent="0.2">
      <c r="A42" s="21"/>
      <c r="B42" s="56"/>
      <c r="C42" s="56"/>
      <c r="D42" s="56"/>
      <c r="E42" s="28"/>
      <c r="F42" s="21"/>
    </row>
    <row r="43" spans="1:6" ht="14.25" x14ac:dyDescent="0.2">
      <c r="A43" s="21"/>
      <c r="B43" s="56" t="s">
        <v>44</v>
      </c>
      <c r="C43" s="56"/>
      <c r="D43" s="56"/>
      <c r="E43" s="28"/>
      <c r="F43" s="21"/>
    </row>
    <row r="44" spans="1:6" ht="14.25" x14ac:dyDescent="0.2">
      <c r="A44" s="21"/>
      <c r="B44" s="56"/>
      <c r="C44" s="56"/>
      <c r="D44" s="56"/>
      <c r="E44" s="28"/>
      <c r="F44" s="21"/>
    </row>
    <row r="45" spans="1:6" ht="14.25" x14ac:dyDescent="0.2">
      <c r="A45" s="21"/>
      <c r="B45" s="56" t="s">
        <v>64</v>
      </c>
      <c r="C45" s="56"/>
      <c r="D45" s="56"/>
      <c r="E45" s="28"/>
      <c r="F45" s="21"/>
    </row>
    <row r="46" spans="1:6" ht="14.25" x14ac:dyDescent="0.2">
      <c r="A46" s="21"/>
      <c r="B46" s="56"/>
      <c r="C46" s="56"/>
      <c r="D46" s="56"/>
      <c r="E46" s="28"/>
      <c r="F46" s="21"/>
    </row>
    <row r="47" spans="1:6" ht="29.25" customHeight="1" x14ac:dyDescent="0.2">
      <c r="A47" s="21"/>
      <c r="B47" s="56" t="s">
        <v>65</v>
      </c>
      <c r="C47" s="56"/>
      <c r="D47" s="56"/>
      <c r="E47" s="28"/>
      <c r="F47" s="21"/>
    </row>
    <row r="48" spans="1:6" ht="14.25" x14ac:dyDescent="0.2">
      <c r="A48" s="21"/>
      <c r="B48" s="56"/>
      <c r="C48" s="56"/>
      <c r="D48" s="56"/>
      <c r="E48" s="28"/>
      <c r="F48" s="21"/>
    </row>
    <row r="49" spans="1:6" ht="14.25" x14ac:dyDescent="0.2">
      <c r="A49" s="21"/>
      <c r="B49" s="56" t="s">
        <v>58</v>
      </c>
      <c r="C49" s="56"/>
      <c r="D49" s="56"/>
      <c r="E49" s="28"/>
      <c r="F49" s="21"/>
    </row>
    <row r="50" spans="1:6" ht="14.25" x14ac:dyDescent="0.2">
      <c r="A50" s="21"/>
      <c r="B50" s="56"/>
      <c r="C50" s="56"/>
      <c r="D50" s="56"/>
      <c r="E50" s="28"/>
      <c r="F50" s="21"/>
    </row>
    <row r="51" spans="1:6" ht="14.25" x14ac:dyDescent="0.2">
      <c r="A51" s="21"/>
      <c r="B51" s="56" t="s">
        <v>66</v>
      </c>
      <c r="C51" s="56"/>
      <c r="D51" s="56"/>
      <c r="E51" s="28"/>
      <c r="F51" s="21"/>
    </row>
    <row r="52" spans="1:6" ht="14.25" x14ac:dyDescent="0.2">
      <c r="A52" s="21"/>
      <c r="B52" s="56"/>
      <c r="C52" s="56"/>
      <c r="D52" s="56"/>
      <c r="E52" s="28"/>
      <c r="F52" s="21"/>
    </row>
    <row r="53" spans="1:6" ht="14.25" x14ac:dyDescent="0.2">
      <c r="A53" s="21"/>
      <c r="B53" s="56" t="s">
        <v>69</v>
      </c>
      <c r="C53" s="56"/>
      <c r="D53" s="56"/>
      <c r="E53" s="28"/>
      <c r="F53" s="21"/>
    </row>
    <row r="54" spans="1:6" ht="14.25" x14ac:dyDescent="0.2">
      <c r="A54" s="21"/>
      <c r="B54" s="56"/>
      <c r="C54" s="56"/>
      <c r="D54" s="56"/>
      <c r="E54" s="28"/>
      <c r="F54" s="21"/>
    </row>
    <row r="55" spans="1:6" ht="14.25" x14ac:dyDescent="0.2">
      <c r="A55" s="21"/>
      <c r="B55" s="56" t="s">
        <v>67</v>
      </c>
      <c r="C55" s="56"/>
      <c r="D55" s="56"/>
      <c r="E55" s="28"/>
      <c r="F55" s="21"/>
    </row>
    <row r="56" spans="1:6" ht="14.25" x14ac:dyDescent="0.2">
      <c r="A56" s="21"/>
      <c r="B56" s="56"/>
      <c r="C56" s="56"/>
      <c r="D56" s="56"/>
      <c r="E56" s="28"/>
      <c r="F56" s="21"/>
    </row>
    <row r="57" spans="1:6" ht="14.25" x14ac:dyDescent="0.2">
      <c r="A57" s="21"/>
      <c r="B57" s="56" t="s">
        <v>68</v>
      </c>
      <c r="C57" s="56"/>
      <c r="D57" s="56"/>
      <c r="E57" s="28"/>
      <c r="F57" s="21"/>
    </row>
    <row r="58" spans="1:6" ht="14.25" x14ac:dyDescent="0.2">
      <c r="A58" s="21"/>
      <c r="B58" s="56"/>
      <c r="C58" s="56"/>
      <c r="D58" s="56"/>
      <c r="E58" s="28"/>
      <c r="F58" s="21"/>
    </row>
    <row r="59" spans="1:6" ht="14.25" x14ac:dyDescent="0.2">
      <c r="A59" s="21"/>
      <c r="B59" s="56" t="s">
        <v>39</v>
      </c>
      <c r="C59" s="56"/>
      <c r="D59" s="56"/>
      <c r="E59" s="28"/>
      <c r="F59" s="21"/>
    </row>
    <row r="60" spans="1:6" ht="14.25" x14ac:dyDescent="0.2">
      <c r="A60" s="21"/>
      <c r="B60" s="56"/>
      <c r="C60" s="56"/>
      <c r="D60" s="56"/>
      <c r="E60" s="28"/>
      <c r="F60" s="21"/>
    </row>
    <row r="61" spans="1:6" ht="14.25" x14ac:dyDescent="0.2">
      <c r="A61" s="21"/>
      <c r="B61" s="56"/>
      <c r="C61" s="56"/>
      <c r="D61" s="56"/>
      <c r="E61" s="28"/>
      <c r="F61" s="21"/>
    </row>
    <row r="62" spans="1:6" ht="14.25" x14ac:dyDescent="0.2">
      <c r="A62" s="21"/>
      <c r="B62" s="56"/>
      <c r="C62" s="56"/>
      <c r="D62" s="56"/>
      <c r="E62" s="28"/>
      <c r="F62" s="21"/>
    </row>
    <row r="63" spans="1:6" ht="14.25" x14ac:dyDescent="0.2">
      <c r="A63" s="21"/>
      <c r="B63" s="56"/>
      <c r="C63" s="56"/>
      <c r="D63" s="56"/>
      <c r="E63" s="28"/>
      <c r="F63" s="21"/>
    </row>
    <row r="64" spans="1:6" s="50" customFormat="1" ht="14.25" x14ac:dyDescent="0.2">
      <c r="A64" s="46"/>
      <c r="B64" s="47"/>
      <c r="C64" s="48" t="s">
        <v>37</v>
      </c>
      <c r="D64" s="48" t="s">
        <v>38</v>
      </c>
      <c r="E64" s="49"/>
      <c r="F64" s="46"/>
    </row>
    <row r="65" spans="1:6" s="50" customFormat="1" ht="14.25" x14ac:dyDescent="0.2">
      <c r="A65" s="46"/>
      <c r="B65" s="47"/>
      <c r="C65" s="51">
        <v>16.5</v>
      </c>
      <c r="D65" s="52">
        <v>350</v>
      </c>
      <c r="E65" s="49"/>
      <c r="F65" s="46"/>
    </row>
    <row r="66" spans="1:6" ht="14.25" x14ac:dyDescent="0.2">
      <c r="A66" s="21"/>
      <c r="B66" s="56"/>
      <c r="C66" s="56"/>
      <c r="D66" s="56"/>
      <c r="E66" s="28"/>
      <c r="F66" s="21"/>
    </row>
    <row r="67" spans="1:6" ht="13.5" customHeight="1" x14ac:dyDescent="0.2">
      <c r="A67" s="21"/>
      <c r="B67" s="56"/>
      <c r="C67" s="56"/>
      <c r="D67" s="56"/>
      <c r="E67" s="28"/>
      <c r="F67" s="21"/>
    </row>
    <row r="68" spans="1:6" ht="13.5" customHeight="1" x14ac:dyDescent="0.2">
      <c r="A68" s="21"/>
      <c r="B68" s="25" t="s">
        <v>15</v>
      </c>
      <c r="C68" s="26"/>
      <c r="D68" s="26"/>
      <c r="E68" s="29">
        <f>D65*C65</f>
        <v>5775</v>
      </c>
      <c r="F68" s="21"/>
    </row>
    <row r="69" spans="1:6" ht="13.5" customHeight="1" x14ac:dyDescent="0.2">
      <c r="A69" s="21"/>
      <c r="B69" s="34" t="s">
        <v>12</v>
      </c>
      <c r="C69" s="26"/>
      <c r="D69" s="26"/>
      <c r="E69" s="30">
        <v>0</v>
      </c>
      <c r="F69" s="21"/>
    </row>
    <row r="70" spans="1:6" ht="13.5" customHeight="1" x14ac:dyDescent="0.2">
      <c r="A70" s="21"/>
      <c r="B70" s="34" t="s">
        <v>13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25" t="s">
        <v>14</v>
      </c>
      <c r="C71" s="26"/>
      <c r="D71" s="26"/>
      <c r="E71" s="29">
        <f>SUM(E68:E70)</f>
        <v>5775</v>
      </c>
      <c r="F71" s="21"/>
    </row>
    <row r="72" spans="1:6" ht="13.5" customHeight="1" x14ac:dyDescent="0.2">
      <c r="A72" s="21"/>
      <c r="B72" s="26" t="s">
        <v>5</v>
      </c>
      <c r="C72" s="31">
        <v>0.05</v>
      </c>
      <c r="D72" s="26"/>
      <c r="E72" s="35">
        <f>ROUND(E71*C72,2)</f>
        <v>288.75</v>
      </c>
      <c r="F72" s="21"/>
    </row>
    <row r="73" spans="1:6" ht="13.5" customHeight="1" x14ac:dyDescent="0.2">
      <c r="A73" s="21"/>
      <c r="B73" s="26" t="s">
        <v>4</v>
      </c>
      <c r="C73" s="42">
        <v>9.9750000000000005E-2</v>
      </c>
      <c r="D73" s="26"/>
      <c r="E73" s="43">
        <f>ROUND(E71*C73,2)</f>
        <v>576.05999999999995</v>
      </c>
      <c r="F73" s="21"/>
    </row>
    <row r="74" spans="1:6" ht="13.5" customHeight="1" x14ac:dyDescent="0.2">
      <c r="A74" s="21"/>
      <c r="B74" s="26"/>
      <c r="C74" s="26"/>
      <c r="D74" s="26"/>
      <c r="E74" s="32"/>
      <c r="F74" s="21"/>
    </row>
    <row r="75" spans="1:6" ht="16.5" customHeight="1" thickBot="1" x14ac:dyDescent="0.25">
      <c r="A75" s="21"/>
      <c r="B75" s="25" t="s">
        <v>16</v>
      </c>
      <c r="C75" s="26"/>
      <c r="D75" s="26"/>
      <c r="E75" s="33">
        <f>SUM(E71:E73)</f>
        <v>6639.8099999999995</v>
      </c>
      <c r="F75" s="21"/>
    </row>
    <row r="76" spans="1:6" ht="15.75" thickTop="1" x14ac:dyDescent="0.2">
      <c r="A76" s="21"/>
      <c r="B76" s="58"/>
      <c r="C76" s="58"/>
      <c r="D76" s="58"/>
      <c r="E76" s="36"/>
      <c r="F76" s="21"/>
    </row>
    <row r="77" spans="1:6" ht="15" x14ac:dyDescent="0.2">
      <c r="A77" s="21"/>
      <c r="B77" s="63" t="s">
        <v>18</v>
      </c>
      <c r="C77" s="63"/>
      <c r="D77" s="63"/>
      <c r="E77" s="36">
        <v>0</v>
      </c>
      <c r="F77" s="21"/>
    </row>
    <row r="78" spans="1:6" ht="15" x14ac:dyDescent="0.2">
      <c r="A78" s="21"/>
      <c r="B78" s="58"/>
      <c r="C78" s="58"/>
      <c r="D78" s="58"/>
      <c r="E78" s="36"/>
      <c r="F78" s="21"/>
    </row>
    <row r="79" spans="1:6" ht="19.5" customHeight="1" x14ac:dyDescent="0.2">
      <c r="A79" s="21"/>
      <c r="B79" s="37" t="s">
        <v>17</v>
      </c>
      <c r="C79" s="38"/>
      <c r="D79" s="38"/>
      <c r="E79" s="39">
        <f>E75-E77</f>
        <v>6639.8099999999995</v>
      </c>
      <c r="F79" s="21"/>
    </row>
    <row r="80" spans="1:6" ht="13.5" customHeight="1" x14ac:dyDescent="0.2">
      <c r="A80" s="21"/>
      <c r="B80" s="21"/>
      <c r="C80" s="21"/>
      <c r="D80" s="21"/>
      <c r="E80" s="21"/>
      <c r="F80" s="21"/>
    </row>
    <row r="81" spans="1:6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61"/>
      <c r="C82" s="61"/>
      <c r="D82" s="61"/>
      <c r="E82" s="61"/>
      <c r="F82" s="21"/>
    </row>
    <row r="83" spans="1:6" ht="14.25" x14ac:dyDescent="0.2">
      <c r="A83" s="55" t="s">
        <v>29</v>
      </c>
      <c r="B83" s="55"/>
      <c r="C83" s="55"/>
      <c r="D83" s="55"/>
      <c r="E83" s="55"/>
      <c r="F83" s="55"/>
    </row>
    <row r="84" spans="1:6" ht="14.25" x14ac:dyDescent="0.2">
      <c r="A84" s="64" t="s">
        <v>30</v>
      </c>
      <c r="B84" s="64"/>
      <c r="C84" s="64"/>
      <c r="D84" s="64"/>
      <c r="E84" s="64"/>
      <c r="F84" s="64"/>
    </row>
    <row r="85" spans="1:6" x14ac:dyDescent="0.2">
      <c r="A85" s="21"/>
      <c r="B85" s="21"/>
      <c r="C85" s="21"/>
      <c r="D85" s="21"/>
      <c r="E85" s="21"/>
      <c r="F85" s="21"/>
    </row>
    <row r="86" spans="1:6" x14ac:dyDescent="0.2">
      <c r="A86" s="21"/>
      <c r="B86" s="62"/>
      <c r="C86" s="62"/>
      <c r="D86" s="62"/>
      <c r="E86" s="62"/>
      <c r="F86" s="21"/>
    </row>
    <row r="87" spans="1:6" ht="15" x14ac:dyDescent="0.2">
      <c r="A87" s="54" t="s">
        <v>7</v>
      </c>
      <c r="B87" s="54"/>
      <c r="C87" s="54"/>
      <c r="D87" s="54"/>
      <c r="E87" s="54"/>
      <c r="F87" s="54"/>
    </row>
    <row r="89" spans="1:6" ht="39.75" customHeight="1" x14ac:dyDescent="0.2">
      <c r="B89" s="59"/>
      <c r="C89" s="60"/>
      <c r="D89" s="60"/>
    </row>
    <row r="90" spans="1:6" ht="13.5" customHeight="1" x14ac:dyDescent="0.2"/>
    <row r="91" spans="1:6" x14ac:dyDescent="0.2">
      <c r="B91" s="16"/>
      <c r="C91" s="16"/>
      <c r="D91" s="16"/>
    </row>
  </sheetData>
  <mergeCells count="43">
    <mergeCell ref="B89:D89"/>
    <mergeCell ref="B82:E82"/>
    <mergeCell ref="B86:E86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7:D77"/>
    <mergeCell ref="A84:F84"/>
    <mergeCell ref="A30:F30"/>
    <mergeCell ref="B78:D78"/>
    <mergeCell ref="B50:D50"/>
    <mergeCell ref="B51:D51"/>
    <mergeCell ref="B46:D46"/>
    <mergeCell ref="B47:D47"/>
    <mergeCell ref="B48:D48"/>
    <mergeCell ref="B49:D49"/>
    <mergeCell ref="B55:D55"/>
    <mergeCell ref="B57:D57"/>
    <mergeCell ref="B58:D58"/>
    <mergeCell ref="B59:D59"/>
    <mergeCell ref="B76:D76"/>
    <mergeCell ref="B56:D56"/>
    <mergeCell ref="A87:F87"/>
    <mergeCell ref="A83:F83"/>
    <mergeCell ref="B33:D33"/>
    <mergeCell ref="B34:D34"/>
    <mergeCell ref="B63:D63"/>
    <mergeCell ref="B66:D66"/>
    <mergeCell ref="B67:D67"/>
    <mergeCell ref="B52:D52"/>
    <mergeCell ref="B53:D53"/>
    <mergeCell ref="B60:D60"/>
    <mergeCell ref="B61:D61"/>
    <mergeCell ref="B62:D62"/>
    <mergeCell ref="B54:D54"/>
  </mergeCells>
  <phoneticPr fontId="0" type="noConversion"/>
  <dataValidations count="1">
    <dataValidation type="list" allowBlank="1" showInputMessage="1" showErrorMessage="1" sqref="B76:B78 B12:B20 B60:B67 B33:B59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75C80-84EE-4F91-9AC0-B1092A07768B}">
  <sheetPr>
    <pageSetUpPr fitToPage="1"/>
  </sheetPr>
  <dimension ref="A12:F92"/>
  <sheetViews>
    <sheetView view="pageBreakPreview" topLeftCell="A30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71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60</v>
      </c>
      <c r="C24" s="21"/>
      <c r="D24" s="21"/>
      <c r="E24" s="21"/>
      <c r="F24" s="21"/>
    </row>
    <row r="25" spans="1:6" ht="15" x14ac:dyDescent="0.2">
      <c r="A25" s="17"/>
      <c r="B25" s="25" t="s">
        <v>61</v>
      </c>
      <c r="C25" s="21"/>
      <c r="D25" s="21"/>
      <c r="E25" s="21"/>
      <c r="F25" s="21"/>
    </row>
    <row r="26" spans="1:6" ht="33.75" customHeight="1" x14ac:dyDescent="0.2">
      <c r="A26" s="17"/>
      <c r="B26" s="53" t="s">
        <v>62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72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57" t="s">
        <v>0</v>
      </c>
      <c r="B30" s="57"/>
      <c r="C30" s="57"/>
      <c r="D30" s="57"/>
      <c r="E30" s="57"/>
      <c r="F30" s="57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6"/>
      <c r="C33" s="56"/>
      <c r="D33" s="56"/>
      <c r="E33" s="28"/>
      <c r="F33" s="21"/>
    </row>
    <row r="34" spans="1:6" ht="14.25" x14ac:dyDescent="0.2">
      <c r="A34" s="21"/>
      <c r="B34" s="56"/>
      <c r="C34" s="56"/>
      <c r="D34" s="56"/>
      <c r="E34" s="28"/>
      <c r="F34" s="21"/>
    </row>
    <row r="35" spans="1:6" ht="14.25" x14ac:dyDescent="0.2">
      <c r="A35" s="21"/>
      <c r="B35" s="56" t="s">
        <v>73</v>
      </c>
      <c r="C35" s="56"/>
      <c r="D35" s="56"/>
      <c r="E35" s="28"/>
      <c r="F35" s="21"/>
    </row>
    <row r="36" spans="1:6" ht="14.25" x14ac:dyDescent="0.2">
      <c r="A36" s="21"/>
      <c r="B36" s="56"/>
      <c r="C36" s="56"/>
      <c r="D36" s="56"/>
      <c r="E36" s="28"/>
      <c r="F36" s="21"/>
    </row>
    <row r="37" spans="1:6" ht="14.25" x14ac:dyDescent="0.2">
      <c r="A37" s="21"/>
      <c r="B37" s="56" t="s">
        <v>54</v>
      </c>
      <c r="C37" s="56"/>
      <c r="D37" s="56"/>
      <c r="E37" s="28"/>
      <c r="F37" s="21"/>
    </row>
    <row r="38" spans="1:6" ht="14.25" x14ac:dyDescent="0.2">
      <c r="A38" s="21"/>
      <c r="B38" s="56"/>
      <c r="C38" s="56"/>
      <c r="D38" s="56"/>
      <c r="E38" s="28"/>
      <c r="F38" s="21"/>
    </row>
    <row r="39" spans="1:6" ht="14.25" x14ac:dyDescent="0.2">
      <c r="A39" s="21"/>
      <c r="B39" s="56" t="s">
        <v>32</v>
      </c>
      <c r="C39" s="56"/>
      <c r="D39" s="56"/>
      <c r="E39" s="28"/>
      <c r="F39" s="21"/>
    </row>
    <row r="40" spans="1:6" ht="14.25" x14ac:dyDescent="0.2">
      <c r="A40" s="21"/>
      <c r="B40" s="56"/>
      <c r="C40" s="56"/>
      <c r="D40" s="56"/>
      <c r="E40" s="28"/>
      <c r="F40" s="21"/>
    </row>
    <row r="41" spans="1:6" ht="14.25" x14ac:dyDescent="0.2">
      <c r="A41" s="21"/>
      <c r="B41" s="56" t="s">
        <v>2</v>
      </c>
      <c r="C41" s="56"/>
      <c r="D41" s="56"/>
      <c r="E41" s="28"/>
      <c r="F41" s="21"/>
    </row>
    <row r="42" spans="1:6" ht="14.25" x14ac:dyDescent="0.2">
      <c r="A42" s="21"/>
      <c r="B42" s="56"/>
      <c r="C42" s="56"/>
      <c r="D42" s="56"/>
      <c r="E42" s="28"/>
      <c r="F42" s="21"/>
    </row>
    <row r="43" spans="1:6" ht="14.25" x14ac:dyDescent="0.2">
      <c r="A43" s="21"/>
      <c r="B43" s="56" t="s">
        <v>21</v>
      </c>
      <c r="C43" s="56"/>
      <c r="D43" s="56"/>
      <c r="E43" s="28"/>
      <c r="F43" s="21"/>
    </row>
    <row r="44" spans="1:6" ht="14.25" x14ac:dyDescent="0.2">
      <c r="A44" s="21"/>
      <c r="B44" s="56"/>
      <c r="C44" s="56"/>
      <c r="D44" s="56"/>
      <c r="E44" s="28"/>
      <c r="F44" s="21"/>
    </row>
    <row r="45" spans="1:6" ht="14.25" x14ac:dyDescent="0.2">
      <c r="A45" s="21"/>
      <c r="B45" s="56" t="s">
        <v>44</v>
      </c>
      <c r="C45" s="56"/>
      <c r="D45" s="56"/>
      <c r="E45" s="28"/>
      <c r="F45" s="21"/>
    </row>
    <row r="46" spans="1:6" ht="14.25" x14ac:dyDescent="0.2">
      <c r="A46" s="21"/>
      <c r="B46" s="56"/>
      <c r="C46" s="56"/>
      <c r="D46" s="56"/>
      <c r="E46" s="28"/>
      <c r="F46" s="21"/>
    </row>
    <row r="47" spans="1:6" ht="14.25" x14ac:dyDescent="0.2">
      <c r="A47" s="21"/>
      <c r="B47" s="56" t="s">
        <v>45</v>
      </c>
      <c r="C47" s="56"/>
      <c r="D47" s="56"/>
      <c r="E47" s="28"/>
      <c r="F47" s="21"/>
    </row>
    <row r="48" spans="1:6" ht="14.25" x14ac:dyDescent="0.2">
      <c r="A48" s="21"/>
      <c r="B48" s="56"/>
      <c r="C48" s="56"/>
      <c r="D48" s="56"/>
      <c r="E48" s="28"/>
      <c r="F48" s="21"/>
    </row>
    <row r="49" spans="1:6" ht="14.25" x14ac:dyDescent="0.2">
      <c r="A49" s="21"/>
      <c r="B49" s="56" t="s">
        <v>46</v>
      </c>
      <c r="C49" s="56"/>
      <c r="D49" s="56"/>
      <c r="E49" s="28"/>
      <c r="F49" s="21"/>
    </row>
    <row r="50" spans="1:6" ht="14.25" x14ac:dyDescent="0.2">
      <c r="A50" s="21"/>
      <c r="B50" s="56"/>
      <c r="C50" s="56"/>
      <c r="D50" s="56"/>
      <c r="E50" s="28"/>
      <c r="F50" s="21"/>
    </row>
    <row r="51" spans="1:6" ht="14.25" x14ac:dyDescent="0.2">
      <c r="A51" s="21"/>
      <c r="B51" s="56" t="s">
        <v>20</v>
      </c>
      <c r="C51" s="56"/>
      <c r="D51" s="56"/>
      <c r="E51" s="28"/>
      <c r="F51" s="21"/>
    </row>
    <row r="52" spans="1:6" ht="14.25" x14ac:dyDescent="0.2">
      <c r="A52" s="21"/>
      <c r="B52" s="56"/>
      <c r="C52" s="56"/>
      <c r="D52" s="56"/>
      <c r="E52" s="28"/>
      <c r="F52" s="21"/>
    </row>
    <row r="53" spans="1:6" ht="14.25" x14ac:dyDescent="0.2">
      <c r="A53" s="21"/>
      <c r="B53" s="56" t="s">
        <v>22</v>
      </c>
      <c r="C53" s="56"/>
      <c r="D53" s="56"/>
      <c r="E53" s="28"/>
      <c r="F53" s="21"/>
    </row>
    <row r="54" spans="1:6" ht="14.25" x14ac:dyDescent="0.2">
      <c r="A54" s="21"/>
      <c r="B54" s="56"/>
      <c r="C54" s="56"/>
      <c r="D54" s="56"/>
      <c r="E54" s="28"/>
      <c r="F54" s="21"/>
    </row>
    <row r="55" spans="1:6" ht="14.25" x14ac:dyDescent="0.2">
      <c r="A55" s="21"/>
      <c r="B55" s="56" t="s">
        <v>33</v>
      </c>
      <c r="C55" s="56"/>
      <c r="D55" s="56"/>
      <c r="E55" s="28"/>
      <c r="F55" s="21"/>
    </row>
    <row r="56" spans="1:6" ht="14.25" x14ac:dyDescent="0.2">
      <c r="A56" s="21"/>
      <c r="B56" s="56"/>
      <c r="C56" s="56"/>
      <c r="D56" s="56"/>
      <c r="E56" s="28"/>
      <c r="F56" s="21"/>
    </row>
    <row r="57" spans="1:6" ht="14.25" x14ac:dyDescent="0.2">
      <c r="A57" s="21"/>
      <c r="B57" s="56" t="s">
        <v>28</v>
      </c>
      <c r="C57" s="56"/>
      <c r="D57" s="56"/>
      <c r="E57" s="28"/>
      <c r="F57" s="21"/>
    </row>
    <row r="58" spans="1:6" ht="14.25" x14ac:dyDescent="0.2">
      <c r="A58" s="21"/>
      <c r="B58" s="56"/>
      <c r="C58" s="56"/>
      <c r="D58" s="56"/>
      <c r="E58" s="28"/>
      <c r="F58" s="21"/>
    </row>
    <row r="59" spans="1:6" ht="14.25" x14ac:dyDescent="0.2">
      <c r="A59" s="21"/>
      <c r="B59" s="56"/>
      <c r="C59" s="56"/>
      <c r="D59" s="56"/>
      <c r="E59" s="28"/>
      <c r="F59" s="21"/>
    </row>
    <row r="60" spans="1:6" ht="14.25" x14ac:dyDescent="0.2">
      <c r="A60" s="21"/>
      <c r="B60" s="56"/>
      <c r="C60" s="56"/>
      <c r="D60" s="56"/>
      <c r="E60" s="28"/>
      <c r="F60" s="21"/>
    </row>
    <row r="61" spans="1:6" ht="14.25" x14ac:dyDescent="0.2">
      <c r="A61" s="21"/>
      <c r="B61" s="56"/>
      <c r="C61" s="56"/>
      <c r="D61" s="56"/>
      <c r="E61" s="28"/>
      <c r="F61" s="21"/>
    </row>
    <row r="62" spans="1:6" ht="14.25" x14ac:dyDescent="0.2">
      <c r="A62" s="21"/>
      <c r="B62" s="56"/>
      <c r="C62" s="56"/>
      <c r="D62" s="56"/>
      <c r="E62" s="28"/>
      <c r="F62" s="21"/>
    </row>
    <row r="63" spans="1:6" ht="14.25" x14ac:dyDescent="0.2">
      <c r="A63" s="21"/>
      <c r="B63" s="56"/>
      <c r="C63" s="56"/>
      <c r="D63" s="56"/>
      <c r="E63" s="28"/>
      <c r="F63" s="21"/>
    </row>
    <row r="64" spans="1:6" ht="14.25" x14ac:dyDescent="0.2">
      <c r="A64" s="21"/>
      <c r="B64" s="56"/>
      <c r="C64" s="56"/>
      <c r="D64" s="56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26.5</v>
      </c>
      <c r="D66" s="52">
        <v>350</v>
      </c>
      <c r="E66" s="49"/>
      <c r="F66" s="46"/>
    </row>
    <row r="67" spans="1:6" ht="14.25" x14ac:dyDescent="0.2">
      <c r="A67" s="21"/>
      <c r="B67" s="56"/>
      <c r="C67" s="56"/>
      <c r="D67" s="56"/>
      <c r="E67" s="28"/>
      <c r="F67" s="21"/>
    </row>
    <row r="68" spans="1:6" ht="13.5" customHeight="1" x14ac:dyDescent="0.2">
      <c r="A68" s="21"/>
      <c r="B68" s="56"/>
      <c r="C68" s="56"/>
      <c r="D68" s="56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9275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9275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463.75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925.18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10663.93</v>
      </c>
      <c r="F76" s="21"/>
    </row>
    <row r="77" spans="1:6" ht="15.75" thickTop="1" x14ac:dyDescent="0.2">
      <c r="A77" s="21"/>
      <c r="B77" s="58"/>
      <c r="C77" s="58"/>
      <c r="D77" s="58"/>
      <c r="E77" s="36"/>
      <c r="F77" s="21"/>
    </row>
    <row r="78" spans="1:6" ht="15" x14ac:dyDescent="0.2">
      <c r="A78" s="21"/>
      <c r="B78" s="63" t="s">
        <v>18</v>
      </c>
      <c r="C78" s="63"/>
      <c r="D78" s="63"/>
      <c r="E78" s="36">
        <v>0</v>
      </c>
      <c r="F78" s="21"/>
    </row>
    <row r="79" spans="1:6" ht="15" x14ac:dyDescent="0.2">
      <c r="A79" s="21"/>
      <c r="B79" s="58"/>
      <c r="C79" s="58"/>
      <c r="D79" s="58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10663.93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61"/>
      <c r="C83" s="61"/>
      <c r="D83" s="61"/>
      <c r="E83" s="61"/>
      <c r="F83" s="21"/>
    </row>
    <row r="84" spans="1:6" ht="14.25" x14ac:dyDescent="0.2">
      <c r="A84" s="55" t="s">
        <v>29</v>
      </c>
      <c r="B84" s="55"/>
      <c r="C84" s="55"/>
      <c r="D84" s="55"/>
      <c r="E84" s="55"/>
      <c r="F84" s="55"/>
    </row>
    <row r="85" spans="1:6" ht="14.25" x14ac:dyDescent="0.2">
      <c r="A85" s="64" t="s">
        <v>30</v>
      </c>
      <c r="B85" s="64"/>
      <c r="C85" s="64"/>
      <c r="D85" s="64"/>
      <c r="E85" s="64"/>
      <c r="F85" s="64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62"/>
      <c r="C87" s="62"/>
      <c r="D87" s="62"/>
      <c r="E87" s="62"/>
      <c r="F87" s="21"/>
    </row>
    <row r="88" spans="1:6" ht="15" x14ac:dyDescent="0.2">
      <c r="A88" s="54" t="s">
        <v>7</v>
      </c>
      <c r="B88" s="54"/>
      <c r="C88" s="54"/>
      <c r="D88" s="54"/>
      <c r="E88" s="54"/>
      <c r="F88" s="54"/>
    </row>
    <row r="90" spans="1:6" ht="39.75" customHeight="1" x14ac:dyDescent="0.2">
      <c r="B90" s="59"/>
      <c r="C90" s="60"/>
      <c r="D90" s="60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90:D90"/>
    <mergeCell ref="B50:D50"/>
    <mergeCell ref="B79:D79"/>
    <mergeCell ref="B83:E83"/>
    <mergeCell ref="A84:F84"/>
    <mergeCell ref="A85:F85"/>
    <mergeCell ref="B87:E87"/>
    <mergeCell ref="A88:F88"/>
    <mergeCell ref="B63:D63"/>
    <mergeCell ref="B64:D64"/>
    <mergeCell ref="B67:D67"/>
    <mergeCell ref="B68:D68"/>
    <mergeCell ref="B77:D77"/>
    <mergeCell ref="B78:D78"/>
    <mergeCell ref="B57:D57"/>
    <mergeCell ref="B58:D58"/>
    <mergeCell ref="B59:D59"/>
    <mergeCell ref="B60:D60"/>
    <mergeCell ref="B61:D61"/>
    <mergeCell ref="B62:D62"/>
    <mergeCell ref="B51:D51"/>
    <mergeCell ref="B52:D52"/>
    <mergeCell ref="B53:D53"/>
    <mergeCell ref="B54:D54"/>
    <mergeCell ref="B55:D55"/>
    <mergeCell ref="B56:D56"/>
    <mergeCell ref="B49:D49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37:D37"/>
    <mergeCell ref="A30:F30"/>
    <mergeCell ref="B33:D33"/>
    <mergeCell ref="B34:D34"/>
    <mergeCell ref="B35:D35"/>
    <mergeCell ref="B36:D36"/>
  </mergeCells>
  <dataValidations count="1">
    <dataValidation type="list" allowBlank="1" showInputMessage="1" showErrorMessage="1" sqref="B77:B79 B12:B20 B33:B68" xr:uid="{71FD1D47-E42A-4F1A-81BA-F10C88765904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ECDE7-B1CB-4321-ACA5-D147B3CC7F0A}">
  <sheetPr>
    <pageSetUpPr fitToPage="1"/>
  </sheetPr>
  <dimension ref="A12:F92"/>
  <sheetViews>
    <sheetView view="pageBreakPreview" topLeftCell="A36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74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60</v>
      </c>
      <c r="C24" s="21"/>
      <c r="D24" s="21"/>
      <c r="E24" s="21"/>
      <c r="F24" s="21"/>
    </row>
    <row r="25" spans="1:6" ht="15" x14ac:dyDescent="0.2">
      <c r="A25" s="17"/>
      <c r="B25" s="25" t="s">
        <v>61</v>
      </c>
      <c r="C25" s="21"/>
      <c r="D25" s="21"/>
      <c r="E25" s="21"/>
      <c r="F25" s="21"/>
    </row>
    <row r="26" spans="1:6" ht="33.75" customHeight="1" x14ac:dyDescent="0.2">
      <c r="A26" s="17"/>
      <c r="B26" s="53" t="s">
        <v>62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75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57" t="s">
        <v>0</v>
      </c>
      <c r="B30" s="57"/>
      <c r="C30" s="57"/>
      <c r="D30" s="57"/>
      <c r="E30" s="57"/>
      <c r="F30" s="57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6"/>
      <c r="C33" s="56"/>
      <c r="D33" s="56"/>
      <c r="E33" s="28"/>
      <c r="F33" s="21"/>
    </row>
    <row r="34" spans="1:6" ht="14.25" x14ac:dyDescent="0.2">
      <c r="A34" s="21"/>
      <c r="B34" s="56"/>
      <c r="C34" s="56"/>
      <c r="D34" s="56"/>
      <c r="E34" s="28"/>
      <c r="F34" s="21"/>
    </row>
    <row r="35" spans="1:6" ht="14.25" x14ac:dyDescent="0.2">
      <c r="A35" s="21"/>
      <c r="B35" s="56" t="s">
        <v>9</v>
      </c>
      <c r="C35" s="56"/>
      <c r="D35" s="56"/>
      <c r="E35" s="28"/>
      <c r="F35" s="21"/>
    </row>
    <row r="36" spans="1:6" ht="14.25" x14ac:dyDescent="0.2">
      <c r="A36" s="21"/>
      <c r="B36" s="56"/>
      <c r="C36" s="56"/>
      <c r="D36" s="56"/>
      <c r="E36" s="28"/>
      <c r="F36" s="21"/>
    </row>
    <row r="37" spans="1:6" ht="14.25" x14ac:dyDescent="0.2">
      <c r="A37" s="21"/>
      <c r="B37" s="56" t="s">
        <v>34</v>
      </c>
      <c r="C37" s="56"/>
      <c r="D37" s="56"/>
      <c r="E37" s="28"/>
      <c r="F37" s="21"/>
    </row>
    <row r="38" spans="1:6" ht="14.25" x14ac:dyDescent="0.2">
      <c r="A38" s="21"/>
      <c r="B38" s="56"/>
      <c r="C38" s="56"/>
      <c r="D38" s="56"/>
      <c r="E38" s="28"/>
      <c r="F38" s="21"/>
    </row>
    <row r="39" spans="1:6" ht="14.25" x14ac:dyDescent="0.2">
      <c r="A39" s="21"/>
      <c r="B39" s="56" t="s">
        <v>39</v>
      </c>
      <c r="C39" s="56"/>
      <c r="D39" s="56"/>
      <c r="E39" s="28"/>
      <c r="F39" s="21"/>
    </row>
    <row r="40" spans="1:6" ht="14.25" x14ac:dyDescent="0.2">
      <c r="A40" s="21"/>
      <c r="B40" s="56"/>
      <c r="C40" s="56"/>
      <c r="D40" s="56"/>
      <c r="E40" s="28"/>
      <c r="F40" s="21"/>
    </row>
    <row r="41" spans="1:6" ht="14.25" x14ac:dyDescent="0.2">
      <c r="A41" s="21"/>
      <c r="B41" s="56" t="s">
        <v>76</v>
      </c>
      <c r="C41" s="56"/>
      <c r="D41" s="56"/>
      <c r="E41" s="28"/>
      <c r="F41" s="21"/>
    </row>
    <row r="42" spans="1:6" ht="14.25" x14ac:dyDescent="0.2">
      <c r="A42" s="21"/>
      <c r="B42" s="56"/>
      <c r="C42" s="56"/>
      <c r="D42" s="56"/>
      <c r="E42" s="28"/>
      <c r="F42" s="21"/>
    </row>
    <row r="43" spans="1:6" ht="14.25" x14ac:dyDescent="0.2">
      <c r="A43" s="21"/>
      <c r="B43" s="56" t="s">
        <v>10</v>
      </c>
      <c r="C43" s="56"/>
      <c r="D43" s="56"/>
      <c r="E43" s="28"/>
      <c r="F43" s="21"/>
    </row>
    <row r="44" spans="1:6" ht="14.25" x14ac:dyDescent="0.2">
      <c r="A44" s="21"/>
      <c r="B44" s="56"/>
      <c r="C44" s="56"/>
      <c r="D44" s="56"/>
      <c r="E44" s="28"/>
      <c r="F44" s="21"/>
    </row>
    <row r="45" spans="1:6" ht="14.25" x14ac:dyDescent="0.2">
      <c r="A45" s="21"/>
      <c r="B45" s="56"/>
      <c r="C45" s="56"/>
      <c r="D45" s="56"/>
      <c r="E45" s="28"/>
      <c r="F45" s="21"/>
    </row>
    <row r="46" spans="1:6" ht="14.25" x14ac:dyDescent="0.2">
      <c r="A46" s="21"/>
      <c r="B46" s="56"/>
      <c r="C46" s="56"/>
      <c r="D46" s="56"/>
      <c r="E46" s="28"/>
      <c r="F46" s="21"/>
    </row>
    <row r="47" spans="1:6" ht="14.25" x14ac:dyDescent="0.2">
      <c r="A47" s="21"/>
      <c r="B47" s="56"/>
      <c r="C47" s="56"/>
      <c r="D47" s="56"/>
      <c r="E47" s="28"/>
      <c r="F47" s="21"/>
    </row>
    <row r="48" spans="1:6" ht="14.25" x14ac:dyDescent="0.2">
      <c r="A48" s="21"/>
      <c r="B48" s="56"/>
      <c r="C48" s="56"/>
      <c r="D48" s="56"/>
      <c r="E48" s="28"/>
      <c r="F48" s="21"/>
    </row>
    <row r="49" spans="1:6" ht="14.25" x14ac:dyDescent="0.2">
      <c r="A49" s="21"/>
      <c r="B49" s="56"/>
      <c r="C49" s="56"/>
      <c r="D49" s="56"/>
      <c r="E49" s="28"/>
      <c r="F49" s="21"/>
    </row>
    <row r="50" spans="1:6" ht="14.25" x14ac:dyDescent="0.2">
      <c r="A50" s="21"/>
      <c r="B50" s="56"/>
      <c r="C50" s="56"/>
      <c r="D50" s="56"/>
      <c r="E50" s="28"/>
      <c r="F50" s="21"/>
    </row>
    <row r="51" spans="1:6" ht="14.25" x14ac:dyDescent="0.2">
      <c r="A51" s="21"/>
      <c r="B51" s="56"/>
      <c r="C51" s="56"/>
      <c r="D51" s="56"/>
      <c r="E51" s="28"/>
      <c r="F51" s="21"/>
    </row>
    <row r="52" spans="1:6" ht="14.25" x14ac:dyDescent="0.2">
      <c r="A52" s="21"/>
      <c r="B52" s="56"/>
      <c r="C52" s="56"/>
      <c r="D52" s="56"/>
      <c r="E52" s="28"/>
      <c r="F52" s="21"/>
    </row>
    <row r="53" spans="1:6" ht="14.25" x14ac:dyDescent="0.2">
      <c r="A53" s="21"/>
      <c r="B53" s="56"/>
      <c r="C53" s="56"/>
      <c r="D53" s="56"/>
      <c r="E53" s="28"/>
      <c r="F53" s="21"/>
    </row>
    <row r="54" spans="1:6" ht="14.25" x14ac:dyDescent="0.2">
      <c r="A54" s="21"/>
      <c r="B54" s="56"/>
      <c r="C54" s="56"/>
      <c r="D54" s="56"/>
      <c r="E54" s="28"/>
      <c r="F54" s="21"/>
    </row>
    <row r="55" spans="1:6" ht="14.25" x14ac:dyDescent="0.2">
      <c r="A55" s="21"/>
      <c r="B55" s="56"/>
      <c r="C55" s="56"/>
      <c r="D55" s="56"/>
      <c r="E55" s="28"/>
      <c r="F55" s="21"/>
    </row>
    <row r="56" spans="1:6" ht="14.25" x14ac:dyDescent="0.2">
      <c r="A56" s="21"/>
      <c r="B56" s="56"/>
      <c r="C56" s="56"/>
      <c r="D56" s="56"/>
      <c r="E56" s="28"/>
      <c r="F56" s="21"/>
    </row>
    <row r="57" spans="1:6" ht="14.25" x14ac:dyDescent="0.2">
      <c r="A57" s="21"/>
      <c r="B57" s="56"/>
      <c r="C57" s="56"/>
      <c r="D57" s="56"/>
      <c r="E57" s="28"/>
      <c r="F57" s="21"/>
    </row>
    <row r="58" spans="1:6" ht="14.25" x14ac:dyDescent="0.2">
      <c r="A58" s="21"/>
      <c r="B58" s="56"/>
      <c r="C58" s="56"/>
      <c r="D58" s="56"/>
      <c r="E58" s="28"/>
      <c r="F58" s="21"/>
    </row>
    <row r="59" spans="1:6" ht="14.25" x14ac:dyDescent="0.2">
      <c r="A59" s="21"/>
      <c r="B59" s="56"/>
      <c r="C59" s="56"/>
      <c r="D59" s="56"/>
      <c r="E59" s="28"/>
      <c r="F59" s="21"/>
    </row>
    <row r="60" spans="1:6" ht="14.25" x14ac:dyDescent="0.2">
      <c r="A60" s="21"/>
      <c r="B60" s="56"/>
      <c r="C60" s="56"/>
      <c r="D60" s="56"/>
      <c r="E60" s="28"/>
      <c r="F60" s="21"/>
    </row>
    <row r="61" spans="1:6" ht="14.25" x14ac:dyDescent="0.2">
      <c r="A61" s="21"/>
      <c r="B61" s="56"/>
      <c r="C61" s="56"/>
      <c r="D61" s="56"/>
      <c r="E61" s="28"/>
      <c r="F61" s="21"/>
    </row>
    <row r="62" spans="1:6" ht="14.25" x14ac:dyDescent="0.2">
      <c r="A62" s="21"/>
      <c r="B62" s="56"/>
      <c r="C62" s="56"/>
      <c r="D62" s="56"/>
      <c r="E62" s="28"/>
      <c r="F62" s="21"/>
    </row>
    <row r="63" spans="1:6" ht="14.25" x14ac:dyDescent="0.2">
      <c r="A63" s="21"/>
      <c r="B63" s="56"/>
      <c r="C63" s="56"/>
      <c r="D63" s="56"/>
      <c r="E63" s="28"/>
      <c r="F63" s="21"/>
    </row>
    <row r="64" spans="1:6" ht="14.25" x14ac:dyDescent="0.2">
      <c r="A64" s="21"/>
      <c r="B64" s="56"/>
      <c r="C64" s="56"/>
      <c r="D64" s="56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9.25</v>
      </c>
      <c r="D66" s="52">
        <v>350</v>
      </c>
      <c r="E66" s="49"/>
      <c r="F66" s="46"/>
    </row>
    <row r="67" spans="1:6" ht="14.25" x14ac:dyDescent="0.2">
      <c r="A67" s="21"/>
      <c r="B67" s="56"/>
      <c r="C67" s="56"/>
      <c r="D67" s="56"/>
      <c r="E67" s="28"/>
      <c r="F67" s="21"/>
    </row>
    <row r="68" spans="1:6" ht="13.5" customHeight="1" x14ac:dyDescent="0.2">
      <c r="A68" s="21"/>
      <c r="B68" s="56"/>
      <c r="C68" s="56"/>
      <c r="D68" s="56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3237.5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3237.5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161.88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322.94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3722.32</v>
      </c>
      <c r="F76" s="21"/>
    </row>
    <row r="77" spans="1:6" ht="15.75" thickTop="1" x14ac:dyDescent="0.2">
      <c r="A77" s="21"/>
      <c r="B77" s="58"/>
      <c r="C77" s="58"/>
      <c r="D77" s="58"/>
      <c r="E77" s="36"/>
      <c r="F77" s="21"/>
    </row>
    <row r="78" spans="1:6" ht="15" x14ac:dyDescent="0.2">
      <c r="A78" s="21"/>
      <c r="B78" s="63" t="s">
        <v>18</v>
      </c>
      <c r="C78" s="63"/>
      <c r="D78" s="63"/>
      <c r="E78" s="36">
        <v>0</v>
      </c>
      <c r="F78" s="21"/>
    </row>
    <row r="79" spans="1:6" ht="15" x14ac:dyDescent="0.2">
      <c r="A79" s="21"/>
      <c r="B79" s="58"/>
      <c r="C79" s="58"/>
      <c r="D79" s="58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3722.32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61"/>
      <c r="C83" s="61"/>
      <c r="D83" s="61"/>
      <c r="E83" s="61"/>
      <c r="F83" s="21"/>
    </row>
    <row r="84" spans="1:6" ht="14.25" x14ac:dyDescent="0.2">
      <c r="A84" s="55" t="s">
        <v>29</v>
      </c>
      <c r="B84" s="55"/>
      <c r="C84" s="55"/>
      <c r="D84" s="55"/>
      <c r="E84" s="55"/>
      <c r="F84" s="55"/>
    </row>
    <row r="85" spans="1:6" ht="14.25" x14ac:dyDescent="0.2">
      <c r="A85" s="64" t="s">
        <v>30</v>
      </c>
      <c r="B85" s="64"/>
      <c r="C85" s="64"/>
      <c r="D85" s="64"/>
      <c r="E85" s="64"/>
      <c r="F85" s="64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62"/>
      <c r="C87" s="62"/>
      <c r="D87" s="62"/>
      <c r="E87" s="62"/>
      <c r="F87" s="21"/>
    </row>
    <row r="88" spans="1:6" ht="15" x14ac:dyDescent="0.2">
      <c r="A88" s="54" t="s">
        <v>7</v>
      </c>
      <c r="B88" s="54"/>
      <c r="C88" s="54"/>
      <c r="D88" s="54"/>
      <c r="E88" s="54"/>
      <c r="F88" s="54"/>
    </row>
    <row r="90" spans="1:6" ht="39.75" customHeight="1" x14ac:dyDescent="0.2">
      <c r="B90" s="59"/>
      <c r="C90" s="60"/>
      <c r="D90" s="60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CE7A392E-D613-4B9F-9753-96F29AB13CC2}">
      <formula1>Liste_Activités</formula1>
    </dataValidation>
  </dataValidations>
  <printOptions horizontalCentered="1"/>
  <pageMargins left="0" right="0" top="0" bottom="0" header="0" footer="0"/>
  <pageSetup paperSize="131" orientation="portrait" horizontalDpi="1200" verticalDpi="1200" r:id="rId1"/>
  <headerFooter scaleWithDoc="0"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47"/>
  <sheetViews>
    <sheetView view="pageBreakPreview" zoomScaleNormal="100" workbookViewId="0">
      <selection activeCell="C12" sqref="C12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65" t="s">
        <v>1</v>
      </c>
      <c r="C1" s="65"/>
      <c r="D1" s="12"/>
    </row>
    <row r="2" spans="1:4" ht="13.5" customHeight="1" x14ac:dyDescent="0.3">
      <c r="A2" s="6"/>
      <c r="B2" s="13"/>
      <c r="C2" s="13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5"/>
      <c r="C4" s="44" t="s">
        <v>3</v>
      </c>
      <c r="D4" s="7"/>
    </row>
    <row r="5" spans="1:4" x14ac:dyDescent="0.2">
      <c r="A5" s="6"/>
      <c r="B5" s="14"/>
      <c r="C5" s="41"/>
      <c r="D5" s="7"/>
    </row>
    <row r="6" spans="1:4" x14ac:dyDescent="0.2">
      <c r="A6" s="6"/>
      <c r="B6" s="14"/>
      <c r="C6" s="8" t="s">
        <v>10</v>
      </c>
      <c r="D6" s="7"/>
    </row>
    <row r="7" spans="1:4" x14ac:dyDescent="0.2">
      <c r="A7" s="6"/>
      <c r="B7" s="14"/>
      <c r="C7" s="8" t="s">
        <v>40</v>
      </c>
      <c r="D7" s="7"/>
    </row>
    <row r="8" spans="1:4" x14ac:dyDescent="0.2">
      <c r="A8" s="6"/>
      <c r="B8" s="14"/>
      <c r="C8" s="8" t="s">
        <v>19</v>
      </c>
      <c r="D8" s="7"/>
    </row>
    <row r="9" spans="1:4" x14ac:dyDescent="0.2">
      <c r="A9" s="6"/>
      <c r="B9" s="14"/>
      <c r="C9" s="8" t="s">
        <v>50</v>
      </c>
      <c r="D9" s="7"/>
    </row>
    <row r="10" spans="1:4" x14ac:dyDescent="0.2">
      <c r="A10" s="6"/>
      <c r="B10" s="14"/>
      <c r="C10" s="8" t="s">
        <v>41</v>
      </c>
      <c r="D10" s="7"/>
    </row>
    <row r="11" spans="1:4" x14ac:dyDescent="0.2">
      <c r="A11" s="6"/>
      <c r="B11" s="14"/>
      <c r="C11" s="8" t="s">
        <v>42</v>
      </c>
      <c r="D11" s="7"/>
    </row>
    <row r="12" spans="1:4" x14ac:dyDescent="0.2">
      <c r="A12" s="6"/>
      <c r="B12" s="14"/>
      <c r="C12" s="8" t="s">
        <v>43</v>
      </c>
      <c r="D12" s="7"/>
    </row>
    <row r="13" spans="1:4" x14ac:dyDescent="0.2">
      <c r="A13" s="6"/>
      <c r="B13" s="14"/>
      <c r="C13" s="8" t="s">
        <v>51</v>
      </c>
      <c r="D13" s="7"/>
    </row>
    <row r="14" spans="1:4" x14ac:dyDescent="0.2">
      <c r="A14" s="6"/>
      <c r="B14" s="14"/>
      <c r="C14" s="8" t="s">
        <v>54</v>
      </c>
      <c r="D14" s="7"/>
    </row>
    <row r="15" spans="1:4" x14ac:dyDescent="0.2">
      <c r="A15" s="6"/>
      <c r="B15" s="14"/>
      <c r="C15" s="8" t="s">
        <v>32</v>
      </c>
      <c r="D15" s="7"/>
    </row>
    <row r="16" spans="1:4" x14ac:dyDescent="0.2">
      <c r="A16" s="6"/>
      <c r="B16" s="14"/>
      <c r="C16" s="8" t="s">
        <v>31</v>
      </c>
      <c r="D16" s="7"/>
    </row>
    <row r="17" spans="1:4" x14ac:dyDescent="0.2">
      <c r="A17" s="6"/>
      <c r="B17" s="14"/>
      <c r="C17" s="8" t="s">
        <v>2</v>
      </c>
      <c r="D17" s="7"/>
    </row>
    <row r="18" spans="1:4" x14ac:dyDescent="0.2">
      <c r="A18" s="6"/>
      <c r="B18" s="14"/>
      <c r="C18" s="8" t="s">
        <v>21</v>
      </c>
      <c r="D18" s="7"/>
    </row>
    <row r="19" spans="1:4" x14ac:dyDescent="0.2">
      <c r="A19" s="6"/>
      <c r="B19" s="14"/>
      <c r="C19" s="8" t="s">
        <v>44</v>
      </c>
      <c r="D19" s="7"/>
    </row>
    <row r="20" spans="1:4" x14ac:dyDescent="0.2">
      <c r="A20" s="6"/>
      <c r="B20" s="14"/>
      <c r="C20" s="8" t="s">
        <v>45</v>
      </c>
      <c r="D20" s="7"/>
    </row>
    <row r="21" spans="1:4" x14ac:dyDescent="0.2">
      <c r="A21" s="6"/>
      <c r="B21" s="14"/>
      <c r="C21" s="8" t="s">
        <v>55</v>
      </c>
      <c r="D21" s="7"/>
    </row>
    <row r="22" spans="1:4" x14ac:dyDescent="0.2">
      <c r="A22" s="6"/>
      <c r="B22" s="14"/>
      <c r="C22" s="8" t="s">
        <v>46</v>
      </c>
      <c r="D22" s="7"/>
    </row>
    <row r="23" spans="1:4" x14ac:dyDescent="0.2">
      <c r="A23" s="6"/>
      <c r="B23" s="14"/>
      <c r="C23" s="8" t="s">
        <v>20</v>
      </c>
      <c r="D23" s="7"/>
    </row>
    <row r="24" spans="1:4" x14ac:dyDescent="0.2">
      <c r="A24" s="6"/>
      <c r="B24" s="14"/>
      <c r="C24" s="8" t="s">
        <v>22</v>
      </c>
      <c r="D24" s="7"/>
    </row>
    <row r="25" spans="1:4" x14ac:dyDescent="0.2">
      <c r="A25" s="6"/>
      <c r="B25" s="14"/>
      <c r="C25" s="8" t="s">
        <v>23</v>
      </c>
      <c r="D25" s="7"/>
    </row>
    <row r="26" spans="1:4" x14ac:dyDescent="0.2">
      <c r="A26" s="6"/>
      <c r="B26" s="14"/>
      <c r="C26" s="8" t="s">
        <v>9</v>
      </c>
      <c r="D26" s="7"/>
    </row>
    <row r="27" spans="1:4" x14ac:dyDescent="0.2">
      <c r="A27" s="6"/>
      <c r="B27" s="14"/>
      <c r="C27" s="8" t="s">
        <v>8</v>
      </c>
      <c r="D27" s="7"/>
    </row>
    <row r="28" spans="1:4" ht="25.5" x14ac:dyDescent="0.2">
      <c r="A28" s="6"/>
      <c r="B28" s="14"/>
      <c r="C28" s="8" t="s">
        <v>58</v>
      </c>
      <c r="D28" s="7"/>
    </row>
    <row r="29" spans="1:4" x14ac:dyDescent="0.2">
      <c r="A29" s="6"/>
      <c r="B29" s="14"/>
      <c r="C29" s="8" t="s">
        <v>33</v>
      </c>
      <c r="D29" s="7"/>
    </row>
    <row r="30" spans="1:4" x14ac:dyDescent="0.2">
      <c r="A30" s="6"/>
      <c r="B30" s="14"/>
      <c r="C30" s="8" t="s">
        <v>47</v>
      </c>
      <c r="D30" s="7"/>
    </row>
    <row r="31" spans="1:4" x14ac:dyDescent="0.2">
      <c r="A31" s="6"/>
      <c r="B31" s="14"/>
      <c r="C31" s="8" t="s">
        <v>56</v>
      </c>
      <c r="D31" s="7"/>
    </row>
    <row r="32" spans="1:4" x14ac:dyDescent="0.2">
      <c r="A32" s="6"/>
      <c r="B32" s="14"/>
      <c r="C32" s="9" t="s">
        <v>25</v>
      </c>
      <c r="D32" s="7"/>
    </row>
    <row r="33" spans="1:4" x14ac:dyDescent="0.2">
      <c r="A33" s="6"/>
      <c r="B33" s="14"/>
      <c r="C33" s="9" t="s">
        <v>27</v>
      </c>
      <c r="D33" s="7"/>
    </row>
    <row r="34" spans="1:4" x14ac:dyDescent="0.2">
      <c r="A34" s="6"/>
      <c r="B34" s="14"/>
      <c r="C34" s="9" t="s">
        <v>26</v>
      </c>
      <c r="D34" s="7"/>
    </row>
    <row r="35" spans="1:4" x14ac:dyDescent="0.2">
      <c r="A35" s="6"/>
      <c r="B35" s="14"/>
      <c r="C35" s="9" t="s">
        <v>49</v>
      </c>
      <c r="D35" s="7"/>
    </row>
    <row r="36" spans="1:4" x14ac:dyDescent="0.2">
      <c r="A36" s="6"/>
      <c r="B36" s="14"/>
      <c r="C36" s="9" t="s">
        <v>24</v>
      </c>
      <c r="D36" s="7"/>
    </row>
    <row r="37" spans="1:4" x14ac:dyDescent="0.2">
      <c r="A37" s="6"/>
      <c r="B37" s="14"/>
      <c r="C37" s="9" t="s">
        <v>48</v>
      </c>
      <c r="D37" s="7"/>
    </row>
    <row r="38" spans="1:4" x14ac:dyDescent="0.2">
      <c r="A38" s="6"/>
      <c r="B38" s="14"/>
      <c r="C38" s="9" t="s">
        <v>57</v>
      </c>
      <c r="D38" s="7"/>
    </row>
    <row r="39" spans="1:4" x14ac:dyDescent="0.2">
      <c r="A39" s="6"/>
      <c r="B39" s="14"/>
      <c r="C39" s="9" t="s">
        <v>36</v>
      </c>
      <c r="D39" s="7"/>
    </row>
    <row r="40" spans="1:4" x14ac:dyDescent="0.2">
      <c r="A40" s="6"/>
      <c r="B40" s="14"/>
      <c r="C40" s="8" t="s">
        <v>28</v>
      </c>
      <c r="D40" s="7"/>
    </row>
    <row r="41" spans="1:4" x14ac:dyDescent="0.2">
      <c r="A41" s="6"/>
      <c r="B41" s="14"/>
      <c r="C41" s="8" t="s">
        <v>34</v>
      </c>
      <c r="D41" s="7"/>
    </row>
    <row r="42" spans="1:4" x14ac:dyDescent="0.2">
      <c r="A42" s="6"/>
      <c r="B42" s="14"/>
      <c r="C42" s="8" t="s">
        <v>35</v>
      </c>
      <c r="D42" s="7"/>
    </row>
    <row r="43" spans="1:4" x14ac:dyDescent="0.2">
      <c r="A43" s="6"/>
      <c r="B43" s="14"/>
      <c r="C43" s="8" t="s">
        <v>39</v>
      </c>
      <c r="D43" s="7"/>
    </row>
    <row r="44" spans="1:4" x14ac:dyDescent="0.2">
      <c r="A44" s="6"/>
      <c r="B44" s="14"/>
      <c r="C44" s="8" t="s">
        <v>52</v>
      </c>
      <c r="D44" s="7"/>
    </row>
    <row r="45" spans="1:4" x14ac:dyDescent="0.2">
      <c r="A45" s="6"/>
      <c r="B45" s="14"/>
      <c r="C45" s="8" t="s">
        <v>53</v>
      </c>
      <c r="D45" s="7"/>
    </row>
    <row r="46" spans="1:4" x14ac:dyDescent="0.2">
      <c r="A46" s="6"/>
      <c r="B46" s="14"/>
      <c r="C46" s="8"/>
      <c r="D46" s="7"/>
    </row>
    <row r="47" spans="1:4" ht="13.5" thickBot="1" x14ac:dyDescent="0.25">
      <c r="A47" s="10"/>
      <c r="B47" s="15"/>
      <c r="C47" s="11"/>
      <c r="D47" s="11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03408-1D15-4D65-AD1D-62CA97E45742}">
  <sheetPr>
    <pageSetUpPr fitToPage="1"/>
  </sheetPr>
  <dimension ref="A1:F88"/>
  <sheetViews>
    <sheetView tabSelected="1" workbookViewId="0">
      <selection sqref="A1:F88"/>
    </sheetView>
  </sheetViews>
  <sheetFormatPr baseColWidth="10" defaultRowHeight="12.75" x14ac:dyDescent="0.2"/>
  <cols>
    <col min="1" max="1" width="5.140625" customWidth="1"/>
    <col min="2" max="2" width="120" customWidth="1"/>
    <col min="3" max="3" width="11.5703125" customWidth="1"/>
    <col min="4" max="4" width="17.5703125" customWidth="1"/>
    <col min="5" max="5" width="17.7109375" customWidth="1"/>
    <col min="6" max="6" width="10.5703125" customWidth="1"/>
  </cols>
  <sheetData>
    <row r="1" spans="1:6" ht="12.75" customHeight="1" x14ac:dyDescent="0.2">
      <c r="A1" s="66"/>
      <c r="B1" s="66"/>
      <c r="C1" s="66"/>
      <c r="D1" s="67"/>
      <c r="E1" s="68"/>
      <c r="F1" s="68"/>
    </row>
    <row r="2" spans="1:6" ht="12.75" customHeight="1" x14ac:dyDescent="0.2">
      <c r="A2" s="66"/>
      <c r="B2" s="66"/>
      <c r="C2" s="66"/>
      <c r="D2" s="67"/>
      <c r="E2" s="68"/>
      <c r="F2" s="68"/>
    </row>
    <row r="3" spans="1:6" ht="12.75" customHeight="1" x14ac:dyDescent="0.2">
      <c r="A3" s="66"/>
      <c r="B3" s="66"/>
      <c r="C3" s="66"/>
      <c r="D3" s="67"/>
      <c r="E3" s="68"/>
      <c r="F3" s="68"/>
    </row>
    <row r="4" spans="1:6" ht="12.75" customHeight="1" x14ac:dyDescent="0.2">
      <c r="A4" s="66"/>
      <c r="B4" s="66"/>
      <c r="C4" s="66"/>
      <c r="D4" s="67"/>
      <c r="E4" s="68"/>
      <c r="F4" s="68"/>
    </row>
    <row r="5" spans="1:6" ht="12.75" customHeight="1" x14ac:dyDescent="0.2">
      <c r="A5" s="66"/>
      <c r="B5" s="66"/>
      <c r="C5" s="66"/>
      <c r="D5" s="67"/>
      <c r="E5" s="68"/>
      <c r="F5" s="68"/>
    </row>
    <row r="6" spans="1:6" ht="12.75" customHeight="1" x14ac:dyDescent="0.2">
      <c r="A6" s="66"/>
      <c r="B6" s="66"/>
      <c r="C6" s="66"/>
      <c r="D6" s="67"/>
      <c r="E6" s="68"/>
      <c r="F6" s="68"/>
    </row>
    <row r="7" spans="1:6" ht="12.75" customHeight="1" x14ac:dyDescent="0.2">
      <c r="A7" s="66"/>
      <c r="B7" s="66"/>
      <c r="C7" s="66"/>
      <c r="D7" s="67"/>
      <c r="E7" s="68"/>
      <c r="F7" s="68"/>
    </row>
    <row r="8" spans="1:6" ht="12.75" customHeight="1" x14ac:dyDescent="0.2">
      <c r="A8" s="66"/>
      <c r="B8" s="66"/>
      <c r="C8" s="66"/>
      <c r="D8" s="67"/>
      <c r="E8" s="68"/>
      <c r="F8" s="68"/>
    </row>
    <row r="9" spans="1:6" ht="12.75" customHeight="1" x14ac:dyDescent="0.2">
      <c r="A9" s="66"/>
      <c r="B9" s="66"/>
      <c r="C9" s="66"/>
      <c r="D9" s="67"/>
      <c r="E9" s="68"/>
      <c r="F9" s="68"/>
    </row>
    <row r="10" spans="1:6" ht="12.75" customHeight="1" x14ac:dyDescent="0.2">
      <c r="A10" s="66"/>
      <c r="B10" s="66"/>
      <c r="C10" s="66"/>
      <c r="D10" s="67"/>
      <c r="E10" s="68"/>
      <c r="F10" s="68"/>
    </row>
    <row r="11" spans="1:6" ht="12.75" customHeight="1" x14ac:dyDescent="0.2">
      <c r="A11" s="66"/>
      <c r="B11" s="66"/>
      <c r="C11" s="66"/>
      <c r="D11" s="67"/>
      <c r="E11" s="68"/>
      <c r="F11" s="68"/>
    </row>
    <row r="12" spans="1:6" ht="12.75" customHeight="1" x14ac:dyDescent="0.2">
      <c r="A12" s="66"/>
      <c r="B12" s="69"/>
      <c r="C12" s="69"/>
      <c r="D12" s="67"/>
      <c r="E12" s="68"/>
      <c r="F12" s="68"/>
    </row>
    <row r="13" spans="1:6" ht="12.75" customHeight="1" x14ac:dyDescent="0.2">
      <c r="A13" s="66"/>
      <c r="B13" s="69"/>
      <c r="C13" s="69"/>
      <c r="D13" s="67"/>
      <c r="E13" s="68"/>
      <c r="F13" s="68"/>
    </row>
    <row r="14" spans="1:6" ht="12.75" customHeight="1" x14ac:dyDescent="0.2">
      <c r="A14" s="66"/>
      <c r="B14" s="69"/>
      <c r="C14" s="69"/>
      <c r="D14" s="67"/>
      <c r="E14" s="68"/>
      <c r="F14" s="68"/>
    </row>
    <row r="15" spans="1:6" ht="12.75" customHeight="1" x14ac:dyDescent="0.2">
      <c r="A15" s="66"/>
      <c r="B15" s="69"/>
      <c r="C15" s="69"/>
      <c r="D15" s="67"/>
      <c r="E15" s="68"/>
      <c r="F15" s="68"/>
    </row>
    <row r="16" spans="1:6" ht="12.75" customHeight="1" x14ac:dyDescent="0.2">
      <c r="A16" s="66"/>
      <c r="B16" s="69"/>
      <c r="C16" s="69"/>
      <c r="D16" s="67"/>
      <c r="E16" s="68"/>
      <c r="F16" s="68"/>
    </row>
    <row r="17" spans="1:6" ht="12.75" customHeight="1" x14ac:dyDescent="0.2">
      <c r="A17" s="66"/>
      <c r="B17" s="69"/>
      <c r="C17" s="69"/>
      <c r="D17" s="67"/>
      <c r="E17" s="68"/>
      <c r="F17" s="68"/>
    </row>
    <row r="18" spans="1:6" ht="12.75" customHeight="1" x14ac:dyDescent="0.2">
      <c r="A18" s="66"/>
      <c r="B18" s="69"/>
      <c r="C18" s="69"/>
      <c r="D18" s="67"/>
      <c r="E18" s="68"/>
      <c r="F18" s="68"/>
    </row>
    <row r="19" spans="1:6" ht="12.75" customHeight="1" x14ac:dyDescent="0.2">
      <c r="A19" s="66"/>
      <c r="B19" s="69"/>
      <c r="C19" s="69"/>
      <c r="D19" s="67"/>
      <c r="E19" s="68"/>
      <c r="F19" s="68"/>
    </row>
    <row r="20" spans="1:6" ht="12.75" customHeight="1" x14ac:dyDescent="0.2">
      <c r="A20" s="66"/>
      <c r="B20" s="69"/>
      <c r="C20" s="69"/>
      <c r="D20" s="67"/>
      <c r="E20" s="68"/>
      <c r="F20" s="68"/>
    </row>
    <row r="21" spans="1:6" ht="15" customHeight="1" x14ac:dyDescent="0.2">
      <c r="A21" s="70"/>
      <c r="B21" s="71" t="s">
        <v>77</v>
      </c>
      <c r="C21" s="71"/>
      <c r="D21" s="72"/>
      <c r="E21" s="73"/>
      <c r="F21" s="73"/>
    </row>
    <row r="22" spans="1:6" ht="15" customHeight="1" x14ac:dyDescent="0.2">
      <c r="A22" s="70"/>
      <c r="B22" s="70"/>
      <c r="C22" s="70"/>
      <c r="D22" s="72"/>
      <c r="E22" s="73"/>
      <c r="F22" s="73"/>
    </row>
    <row r="23" spans="1:6" ht="15" customHeight="1" x14ac:dyDescent="0.2">
      <c r="A23" s="70"/>
      <c r="B23" s="71" t="s">
        <v>78</v>
      </c>
      <c r="C23" s="71"/>
      <c r="D23" s="72"/>
      <c r="E23" s="73"/>
      <c r="F23" s="73"/>
    </row>
    <row r="24" spans="1:6" ht="15" customHeight="1" x14ac:dyDescent="0.2">
      <c r="A24" s="70"/>
      <c r="B24" s="74" t="s">
        <v>79</v>
      </c>
      <c r="C24" s="70"/>
      <c r="D24" s="72"/>
      <c r="E24" s="73"/>
      <c r="F24" s="73"/>
    </row>
    <row r="25" spans="1:6" ht="15" customHeight="1" x14ac:dyDescent="0.2">
      <c r="A25" s="70"/>
      <c r="B25" s="70" t="s">
        <v>80</v>
      </c>
      <c r="C25" s="70"/>
      <c r="D25" s="72"/>
      <c r="E25" s="73"/>
      <c r="F25" s="73"/>
    </row>
    <row r="26" spans="1:6" ht="15" customHeight="1" x14ac:dyDescent="0.2">
      <c r="A26" s="70"/>
      <c r="B26" s="70" t="s">
        <v>81</v>
      </c>
      <c r="C26" s="70"/>
      <c r="D26" s="72"/>
      <c r="E26" s="73"/>
      <c r="F26" s="73"/>
    </row>
    <row r="27" spans="1:6" ht="15" customHeight="1" x14ac:dyDescent="0.2">
      <c r="A27" s="71"/>
      <c r="B27" s="70"/>
      <c r="C27" s="70"/>
      <c r="D27" s="75"/>
      <c r="E27" s="76"/>
      <c r="F27" s="76"/>
    </row>
    <row r="28" spans="1:6" ht="15.95" customHeight="1" x14ac:dyDescent="0.2">
      <c r="A28" s="70"/>
      <c r="B28" s="71"/>
      <c r="C28" s="71"/>
      <c r="D28" s="76" t="s">
        <v>11</v>
      </c>
      <c r="E28" s="77" t="s">
        <v>82</v>
      </c>
      <c r="F28" s="77"/>
    </row>
    <row r="29" spans="1:6" ht="13.5" customHeight="1" thickBot="1" x14ac:dyDescent="0.25">
      <c r="A29" s="78"/>
      <c r="B29" s="78"/>
      <c r="C29" s="78"/>
      <c r="D29" s="79"/>
      <c r="E29" s="80"/>
      <c r="F29" s="80"/>
    </row>
    <row r="30" spans="1:6" ht="21.75" customHeight="1" x14ac:dyDescent="0.2">
      <c r="A30" s="81" t="s">
        <v>0</v>
      </c>
      <c r="B30" s="81"/>
      <c r="C30" s="81"/>
      <c r="D30" s="81"/>
      <c r="E30" s="81"/>
      <c r="F30" s="82"/>
    </row>
    <row r="31" spans="1:6" ht="14.25" customHeight="1" x14ac:dyDescent="0.2">
      <c r="A31" s="83"/>
      <c r="B31" s="83"/>
      <c r="C31" s="83"/>
      <c r="D31" s="83"/>
      <c r="E31" s="83"/>
      <c r="F31" s="83"/>
    </row>
    <row r="32" spans="1:6" ht="14.25" customHeight="1" x14ac:dyDescent="0.2">
      <c r="A32" s="84"/>
      <c r="B32" s="85" t="s">
        <v>6</v>
      </c>
      <c r="C32" s="86"/>
      <c r="D32" s="87"/>
      <c r="E32" s="88"/>
      <c r="F32" s="88"/>
    </row>
    <row r="33" spans="1:6" ht="14.25" customHeight="1" x14ac:dyDescent="0.2">
      <c r="A33" s="84"/>
      <c r="B33" s="84"/>
      <c r="C33" s="84"/>
      <c r="D33" s="87"/>
      <c r="E33" s="88"/>
      <c r="F33" s="88"/>
    </row>
    <row r="34" spans="1:6" ht="14.25" customHeight="1" x14ac:dyDescent="0.2">
      <c r="A34" s="84"/>
      <c r="B34" s="89" t="s">
        <v>83</v>
      </c>
      <c r="C34" s="90"/>
      <c r="D34" s="91"/>
      <c r="E34" s="91"/>
      <c r="F34" s="91"/>
    </row>
    <row r="35" spans="1:6" ht="14.25" customHeight="1" x14ac:dyDescent="0.2">
      <c r="A35" s="84"/>
      <c r="B35" s="89" t="s">
        <v>84</v>
      </c>
      <c r="C35" s="92"/>
      <c r="D35" s="91"/>
      <c r="E35" s="91"/>
      <c r="F35" s="91"/>
    </row>
    <row r="36" spans="1:6" ht="14.25" customHeight="1" x14ac:dyDescent="0.2">
      <c r="A36" s="84"/>
      <c r="B36" s="89" t="s">
        <v>85</v>
      </c>
      <c r="C36" s="90"/>
      <c r="D36" s="91"/>
      <c r="E36" s="91"/>
      <c r="F36" s="91"/>
    </row>
    <row r="37" spans="1:6" ht="14.25" customHeight="1" x14ac:dyDescent="0.2">
      <c r="A37" s="84"/>
      <c r="B37" s="89" t="s">
        <v>84</v>
      </c>
      <c r="C37" s="90"/>
      <c r="D37" s="91"/>
      <c r="E37" s="91"/>
      <c r="F37" s="91"/>
    </row>
    <row r="38" spans="1:6" ht="14.25" customHeight="1" x14ac:dyDescent="0.2">
      <c r="A38" s="84"/>
      <c r="B38" s="89" t="s">
        <v>86</v>
      </c>
      <c r="C38" s="90"/>
      <c r="D38" s="91"/>
      <c r="E38" s="91"/>
      <c r="F38" s="91"/>
    </row>
    <row r="39" spans="1:6" ht="14.25" customHeight="1" x14ac:dyDescent="0.2">
      <c r="A39" s="84"/>
      <c r="B39" s="89" t="s">
        <v>84</v>
      </c>
      <c r="C39" s="90"/>
      <c r="D39" s="91"/>
      <c r="E39" s="91"/>
      <c r="F39" s="91"/>
    </row>
    <row r="40" spans="1:6" ht="14.25" customHeight="1" x14ac:dyDescent="0.2">
      <c r="A40" s="84"/>
      <c r="B40" s="89" t="s">
        <v>87</v>
      </c>
      <c r="C40" s="92"/>
      <c r="D40" s="91"/>
      <c r="E40" s="91"/>
      <c r="F40" s="91"/>
    </row>
    <row r="41" spans="1:6" ht="14.25" customHeight="1" x14ac:dyDescent="0.2">
      <c r="A41" s="84"/>
      <c r="B41" s="89"/>
      <c r="C41" s="90"/>
      <c r="D41" s="91"/>
      <c r="E41" s="91"/>
      <c r="F41" s="91"/>
    </row>
    <row r="42" spans="1:6" ht="14.25" customHeight="1" x14ac:dyDescent="0.2">
      <c r="A42" s="84"/>
      <c r="B42" s="89"/>
      <c r="C42" s="90"/>
      <c r="D42" s="91"/>
      <c r="E42" s="91"/>
      <c r="F42" s="91"/>
    </row>
    <row r="43" spans="1:6" ht="14.25" customHeight="1" x14ac:dyDescent="0.2">
      <c r="A43" s="84"/>
      <c r="B43" s="89"/>
      <c r="C43" s="90"/>
      <c r="D43" s="91"/>
      <c r="E43" s="91"/>
      <c r="F43" s="91"/>
    </row>
    <row r="44" spans="1:6" ht="14.25" customHeight="1" x14ac:dyDescent="0.2">
      <c r="A44" s="84"/>
      <c r="B44" s="89"/>
      <c r="C44" s="90"/>
      <c r="D44" s="91"/>
      <c r="E44" s="91"/>
      <c r="F44" s="91"/>
    </row>
    <row r="45" spans="1:6" ht="14.25" customHeight="1" x14ac:dyDescent="0.2">
      <c r="A45" s="84"/>
      <c r="B45" s="89"/>
      <c r="C45" s="90"/>
      <c r="D45" s="91"/>
      <c r="E45" s="91"/>
      <c r="F45" s="91"/>
    </row>
    <row r="46" spans="1:6" ht="14.25" customHeight="1" x14ac:dyDescent="0.2">
      <c r="A46" s="84"/>
      <c r="B46" s="89"/>
      <c r="C46" s="90"/>
      <c r="D46" s="91"/>
      <c r="E46" s="91"/>
      <c r="F46" s="91"/>
    </row>
    <row r="47" spans="1:6" ht="14.25" customHeight="1" x14ac:dyDescent="0.2">
      <c r="A47" s="84"/>
      <c r="B47" s="89"/>
      <c r="C47" s="90"/>
      <c r="D47" s="91"/>
      <c r="E47" s="91"/>
      <c r="F47" s="91"/>
    </row>
    <row r="48" spans="1:6" ht="14.25" customHeight="1" x14ac:dyDescent="0.2">
      <c r="A48" s="84"/>
      <c r="B48" s="89"/>
      <c r="C48" s="90"/>
      <c r="D48" s="91"/>
      <c r="E48" s="91"/>
      <c r="F48" s="91"/>
    </row>
    <row r="49" spans="1:6" ht="14.25" customHeight="1" x14ac:dyDescent="0.2">
      <c r="A49" s="84"/>
      <c r="B49" s="89"/>
      <c r="C49" s="90"/>
      <c r="D49" s="91"/>
      <c r="E49" s="91"/>
      <c r="F49" s="91"/>
    </row>
    <row r="50" spans="1:6" ht="14.25" customHeight="1" x14ac:dyDescent="0.2">
      <c r="A50" s="84"/>
      <c r="B50" s="89"/>
      <c r="C50" s="93"/>
      <c r="D50" s="93"/>
      <c r="E50" s="91"/>
      <c r="F50" s="91"/>
    </row>
    <row r="51" spans="1:6" ht="14.25" customHeight="1" x14ac:dyDescent="0.2">
      <c r="A51" s="84"/>
      <c r="B51" s="89"/>
      <c r="C51" s="90"/>
      <c r="D51" s="91"/>
      <c r="E51" s="91"/>
      <c r="F51" s="91"/>
    </row>
    <row r="52" spans="1:6" ht="14.25" customHeight="1" x14ac:dyDescent="0.2">
      <c r="A52" s="84"/>
      <c r="B52" s="89"/>
      <c r="C52" s="90"/>
      <c r="D52" s="91"/>
      <c r="E52" s="91"/>
      <c r="F52" s="91"/>
    </row>
    <row r="53" spans="1:6" ht="14.25" customHeight="1" x14ac:dyDescent="0.2">
      <c r="A53" s="84"/>
      <c r="B53" s="89"/>
      <c r="C53" s="90"/>
      <c r="D53" s="91"/>
      <c r="E53" s="91"/>
      <c r="F53" s="91"/>
    </row>
    <row r="54" spans="1:6" ht="14.25" customHeight="1" x14ac:dyDescent="0.2">
      <c r="A54" s="84"/>
      <c r="B54" s="89"/>
      <c r="C54" s="90"/>
      <c r="D54" s="91"/>
      <c r="E54" s="91"/>
      <c r="F54" s="91"/>
    </row>
    <row r="55" spans="1:6" ht="14.25" customHeight="1" x14ac:dyDescent="0.2">
      <c r="A55" s="84"/>
      <c r="B55" s="89"/>
      <c r="C55" s="90"/>
      <c r="D55" s="91"/>
      <c r="E55" s="91"/>
      <c r="F55" s="91"/>
    </row>
    <row r="56" spans="1:6" ht="14.25" customHeight="1" x14ac:dyDescent="0.2">
      <c r="A56" s="84"/>
      <c r="B56" s="89"/>
      <c r="C56" s="90"/>
      <c r="D56" s="91"/>
      <c r="E56" s="91"/>
      <c r="F56" s="91"/>
    </row>
    <row r="57" spans="1:6" ht="14.25" customHeight="1" x14ac:dyDescent="0.2">
      <c r="A57" s="84"/>
      <c r="B57" s="89"/>
      <c r="C57" s="90"/>
      <c r="D57" s="91"/>
      <c r="E57" s="91"/>
      <c r="F57" s="91"/>
    </row>
    <row r="58" spans="1:6" ht="14.25" customHeight="1" x14ac:dyDescent="0.2">
      <c r="A58" s="84"/>
      <c r="B58" s="89"/>
      <c r="C58" s="90"/>
      <c r="D58" s="91"/>
      <c r="E58" s="91"/>
      <c r="F58" s="91"/>
    </row>
    <row r="59" spans="1:6" ht="14.25" customHeight="1" x14ac:dyDescent="0.2">
      <c r="A59" s="84"/>
      <c r="B59" s="89"/>
      <c r="C59" s="90"/>
      <c r="D59" s="91"/>
      <c r="E59" s="91"/>
      <c r="F59" s="91"/>
    </row>
    <row r="60" spans="1:6" ht="14.25" customHeight="1" x14ac:dyDescent="0.2">
      <c r="A60" s="84"/>
      <c r="B60" s="89"/>
      <c r="C60" s="90"/>
      <c r="D60" s="91"/>
      <c r="E60" s="91"/>
      <c r="F60" s="91"/>
    </row>
    <row r="61" spans="1:6" ht="14.25" customHeight="1" x14ac:dyDescent="0.2">
      <c r="A61" s="84"/>
      <c r="B61" s="89"/>
      <c r="C61" s="90"/>
      <c r="D61" s="91"/>
      <c r="E61" s="91"/>
      <c r="F61" s="91"/>
    </row>
    <row r="62" spans="1:6" ht="14.25" customHeight="1" x14ac:dyDescent="0.2">
      <c r="A62" s="84"/>
      <c r="B62" s="89"/>
      <c r="C62" s="90"/>
      <c r="D62" s="91"/>
      <c r="E62" s="91"/>
      <c r="F62" s="91"/>
    </row>
    <row r="63" spans="1:6" ht="14.25" customHeight="1" x14ac:dyDescent="0.2">
      <c r="A63" s="84"/>
      <c r="B63" s="94"/>
      <c r="C63" s="95"/>
      <c r="D63" s="96"/>
      <c r="E63" s="91"/>
      <c r="F63" s="91"/>
    </row>
    <row r="64" spans="1:6" ht="14.25" customHeight="1" x14ac:dyDescent="0.2">
      <c r="A64" s="84"/>
      <c r="B64" s="89"/>
      <c r="C64" s="97"/>
      <c r="D64" s="88"/>
      <c r="E64" s="91"/>
      <c r="F64" s="91"/>
    </row>
    <row r="65" spans="1:6" ht="14.25" customHeight="1" x14ac:dyDescent="0.2">
      <c r="A65" s="84"/>
      <c r="B65" s="89"/>
      <c r="C65" s="98" t="s">
        <v>37</v>
      </c>
      <c r="D65" s="99" t="s">
        <v>38</v>
      </c>
      <c r="E65" s="91"/>
      <c r="F65" s="91"/>
    </row>
    <row r="66" spans="1:6" ht="14.25" customHeight="1" x14ac:dyDescent="0.2">
      <c r="A66" s="84"/>
      <c r="B66" s="89"/>
      <c r="C66" s="100">
        <v>5</v>
      </c>
      <c r="D66" s="101">
        <v>350</v>
      </c>
      <c r="E66" s="102"/>
      <c r="F66" s="102"/>
    </row>
    <row r="67" spans="1:6" ht="14.25" customHeight="1" x14ac:dyDescent="0.2">
      <c r="A67" s="84"/>
      <c r="B67" s="94"/>
      <c r="C67" s="100"/>
      <c r="D67" s="101"/>
      <c r="E67" s="91"/>
      <c r="F67" s="91"/>
    </row>
    <row r="68" spans="1:6" ht="13.5" customHeight="1" x14ac:dyDescent="0.2">
      <c r="A68" s="84"/>
      <c r="B68" s="94"/>
      <c r="C68" s="103"/>
      <c r="D68" s="103"/>
      <c r="E68" s="103"/>
      <c r="F68" s="84"/>
    </row>
    <row r="69" spans="1:6" ht="15.95" customHeight="1" x14ac:dyDescent="0.2">
      <c r="A69" s="70"/>
      <c r="B69" s="104" t="s">
        <v>15</v>
      </c>
      <c r="C69" s="104"/>
      <c r="D69" s="72"/>
      <c r="E69" s="105">
        <v>1750</v>
      </c>
      <c r="F69" s="105"/>
    </row>
    <row r="70" spans="1:6" ht="15.95" customHeight="1" x14ac:dyDescent="0.2">
      <c r="A70" s="70"/>
      <c r="B70" s="106" t="s">
        <v>12</v>
      </c>
      <c r="C70" s="107"/>
      <c r="D70" s="72"/>
      <c r="E70" s="108">
        <v>0</v>
      </c>
      <c r="F70" s="108"/>
    </row>
    <row r="71" spans="1:6" ht="15.95" customHeight="1" x14ac:dyDescent="0.2">
      <c r="A71" s="70"/>
      <c r="B71" s="109" t="s">
        <v>88</v>
      </c>
      <c r="C71" s="107"/>
      <c r="D71" s="72"/>
      <c r="E71" s="108">
        <v>0</v>
      </c>
      <c r="F71" s="108"/>
    </row>
    <row r="72" spans="1:6" ht="15.95" customHeight="1" x14ac:dyDescent="0.2">
      <c r="A72" s="70"/>
      <c r="B72" s="109" t="s">
        <v>13</v>
      </c>
      <c r="C72" s="107"/>
      <c r="D72" s="72"/>
      <c r="E72" s="108">
        <v>0</v>
      </c>
      <c r="F72" s="108"/>
    </row>
    <row r="73" spans="1:6" ht="15.95" customHeight="1" x14ac:dyDescent="0.2">
      <c r="A73" s="70"/>
      <c r="B73" s="71" t="s">
        <v>14</v>
      </c>
      <c r="C73" s="104"/>
      <c r="D73" s="72"/>
      <c r="E73" s="110">
        <v>1750</v>
      </c>
      <c r="F73" s="110"/>
    </row>
    <row r="74" spans="1:6" ht="15.95" customHeight="1" x14ac:dyDescent="0.2">
      <c r="A74" s="70"/>
      <c r="B74" s="107" t="s">
        <v>5</v>
      </c>
      <c r="C74" s="111">
        <v>0.05</v>
      </c>
      <c r="D74" s="107"/>
      <c r="E74" s="112">
        <v>87.5</v>
      </c>
      <c r="F74" s="112"/>
    </row>
    <row r="75" spans="1:6" ht="15.95" customHeight="1" x14ac:dyDescent="0.2">
      <c r="A75" s="70"/>
      <c r="B75" s="113" t="s">
        <v>4</v>
      </c>
      <c r="C75" s="114">
        <v>9.9750000000000005E-2</v>
      </c>
      <c r="D75" s="107"/>
      <c r="E75" s="115">
        <v>174.56</v>
      </c>
      <c r="F75" s="112"/>
    </row>
    <row r="76" spans="1:6" ht="15.95" customHeight="1" x14ac:dyDescent="0.2">
      <c r="A76" s="70"/>
      <c r="B76" s="85"/>
      <c r="C76" s="70"/>
      <c r="D76" s="72"/>
      <c r="E76" s="73"/>
      <c r="F76" s="73"/>
    </row>
    <row r="77" spans="1:6" ht="15.95" customHeight="1" thickBot="1" x14ac:dyDescent="0.25">
      <c r="A77" s="70"/>
      <c r="B77" s="116" t="s">
        <v>16</v>
      </c>
      <c r="C77" s="104"/>
      <c r="D77" s="117"/>
      <c r="E77" s="118">
        <v>2012.06</v>
      </c>
      <c r="F77" s="119"/>
    </row>
    <row r="78" spans="1:6" ht="15.95" customHeight="1" thickTop="1" x14ac:dyDescent="0.2">
      <c r="A78" s="70"/>
      <c r="B78" s="113"/>
      <c r="C78" s="113"/>
      <c r="D78" s="113"/>
      <c r="E78" s="120"/>
      <c r="F78" s="113"/>
    </row>
    <row r="79" spans="1:6" ht="15.95" customHeight="1" x14ac:dyDescent="0.2">
      <c r="A79" s="70"/>
      <c r="B79" s="85" t="s">
        <v>18</v>
      </c>
      <c r="C79" s="113"/>
      <c r="D79" s="72"/>
      <c r="E79" s="73">
        <v>0</v>
      </c>
      <c r="F79" s="73"/>
    </row>
    <row r="80" spans="1:6" ht="15.95" customHeight="1" x14ac:dyDescent="0.2">
      <c r="A80" s="70"/>
      <c r="B80" s="104"/>
      <c r="C80" s="113"/>
      <c r="D80" s="113"/>
      <c r="E80" s="120"/>
      <c r="F80" s="113"/>
    </row>
    <row r="81" spans="1:6" ht="15.95" customHeight="1" x14ac:dyDescent="0.2">
      <c r="A81" s="70"/>
      <c r="B81" s="121" t="s">
        <v>17</v>
      </c>
      <c r="C81" s="122"/>
      <c r="D81" s="123"/>
      <c r="E81" s="124">
        <v>2012.06</v>
      </c>
      <c r="F81" s="73"/>
    </row>
    <row r="82" spans="1:6" ht="15.95" customHeight="1" x14ac:dyDescent="0.2">
      <c r="A82" s="70"/>
      <c r="B82" s="70"/>
      <c r="C82" s="70"/>
      <c r="D82" s="72"/>
      <c r="E82" s="73"/>
      <c r="F82" s="73"/>
    </row>
    <row r="83" spans="1:6" ht="15.95" customHeight="1" x14ac:dyDescent="0.2">
      <c r="A83" s="125"/>
      <c r="B83" s="126"/>
      <c r="C83" s="127"/>
      <c r="D83" s="127"/>
      <c r="E83" s="127"/>
      <c r="F83" s="128"/>
    </row>
    <row r="84" spans="1:6" ht="15.95" customHeight="1" x14ac:dyDescent="0.2">
      <c r="A84" s="129" t="s">
        <v>29</v>
      </c>
      <c r="B84" s="129"/>
      <c r="C84" s="129"/>
      <c r="D84" s="129"/>
      <c r="E84" s="129"/>
      <c r="F84" s="85"/>
    </row>
    <row r="85" spans="1:6" ht="15.95" customHeight="1" x14ac:dyDescent="0.2">
      <c r="A85" s="130" t="s">
        <v>30</v>
      </c>
      <c r="B85" s="130"/>
      <c r="C85" s="130"/>
      <c r="D85" s="130"/>
      <c r="E85" s="130"/>
      <c r="F85" s="46"/>
    </row>
    <row r="86" spans="1:6" ht="15.95" customHeight="1" x14ac:dyDescent="0.2">
      <c r="A86" s="131"/>
      <c r="B86" s="131"/>
      <c r="C86" s="131"/>
      <c r="D86" s="131"/>
      <c r="E86" s="131"/>
      <c r="F86" s="46"/>
    </row>
    <row r="87" spans="1:6" ht="15.95" customHeight="1" x14ac:dyDescent="0.2">
      <c r="A87" s="131"/>
      <c r="B87" s="131"/>
      <c r="C87" s="131"/>
      <c r="D87" s="131"/>
      <c r="E87" s="131"/>
      <c r="F87" s="46"/>
    </row>
    <row r="88" spans="1:6" ht="15.95" customHeight="1" x14ac:dyDescent="0.2">
      <c r="A88" s="132" t="s">
        <v>7</v>
      </c>
      <c r="B88" s="132"/>
      <c r="C88" s="132"/>
      <c r="D88" s="132"/>
      <c r="E88" s="132"/>
      <c r="F88" s="132"/>
    </row>
  </sheetData>
  <mergeCells count="6">
    <mergeCell ref="A30:E30"/>
    <mergeCell ref="B81:C81"/>
    <mergeCell ref="B83:E83"/>
    <mergeCell ref="A84:E84"/>
    <mergeCell ref="A85:E85"/>
    <mergeCell ref="A88:F88"/>
  </mergeCells>
  <printOptions horizontalCentered="1"/>
  <pageMargins left="0" right="0" top="0" bottom="0" header="0" footer="0"/>
  <pageSetup paperSize="119" scale="63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5</vt:i4>
      </vt:variant>
      <vt:variant>
        <vt:lpstr>Plages nommées</vt:lpstr>
      </vt:variant>
      <vt:variant>
        <vt:i4>10</vt:i4>
      </vt:variant>
    </vt:vector>
  </HeadingPairs>
  <TitlesOfParts>
    <vt:vector size="15" baseType="lpstr">
      <vt:lpstr>05-11-23</vt:lpstr>
      <vt:lpstr>20-12-23</vt:lpstr>
      <vt:lpstr>11-05-24</vt:lpstr>
      <vt:lpstr>Activités</vt:lpstr>
      <vt:lpstr>2024-11-16 - 24-24624</vt:lpstr>
      <vt:lpstr>Liste_Activités</vt:lpstr>
      <vt:lpstr>'05-11-23'!Print_Area</vt:lpstr>
      <vt:lpstr>'11-05-24'!Print_Area</vt:lpstr>
      <vt:lpstr>'20-12-23'!Print_Area</vt:lpstr>
      <vt:lpstr>Activités!Print_Area</vt:lpstr>
      <vt:lpstr>'05-11-23'!Zone_d_impression</vt:lpstr>
      <vt:lpstr>'11-05-24'!Zone_d_impression</vt:lpstr>
      <vt:lpstr>'20-12-23'!Zone_d_impression</vt:lpstr>
      <vt:lpstr>'2024-11-16 - 24-24624'!Zone_d_impression</vt:lpstr>
      <vt:lpstr>Activités!Zone_d_impression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2024-05-11T15:41:55Z</cp:lastPrinted>
  <dcterms:created xsi:type="dcterms:W3CDTF">1996-11-05T19:10:39Z</dcterms:created>
  <dcterms:modified xsi:type="dcterms:W3CDTF">2024-11-16T15:20:17Z</dcterms:modified>
</cp:coreProperties>
</file>