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736BA596-5F0D-476D-AD0D-A5340F619DD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8-03-24" sheetId="4" r:id="rId1"/>
    <sheet name="11-05-24" sheetId="6" r:id="rId2"/>
    <sheet name="Activités" sheetId="5" r:id="rId3"/>
  </sheets>
  <definedNames>
    <definedName name="Liste_Activités">Activités!$C$5:$C$47</definedName>
    <definedName name="Print_Area" localSheetId="1">'11-05-24'!$A$1:$F$89</definedName>
    <definedName name="Print_Area" localSheetId="0">'28-03-24'!$A$1:$F$88</definedName>
    <definedName name="Print_Area" localSheetId="2">Activités!$A$1:$D$47</definedName>
    <definedName name="_xlnm.Print_Area" localSheetId="1">'11-05-24'!$A$1:$F$89</definedName>
    <definedName name="_xlnm.Print_Area" localSheetId="0">'28-03-24'!$A$1:$F$88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8" i="4"/>
  <c r="E71" i="4" s="1"/>
  <c r="E74" i="6" l="1"/>
  <c r="E73" i="6"/>
  <c r="E76" i="6" s="1"/>
  <c r="E80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<sst xmlns="http://schemas.openxmlformats.org/spreadsheetml/2006/main" count="110" uniqueCount="71">
  <si>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</si>
  <si>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</si>
  <si>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</si>
  <si>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</si>
  <si>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</si>
  <si>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</si>
  <si>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</si>
  <si>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</si>
  <si>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</si>
  <si>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</si>
  <si>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</si>
  <si>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</si>
  <si>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</si>
  <si>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</si>
  <si>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</si>
  <si>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</si>
  <si>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</si>
  <si>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</si>
  <si>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</si>
  <si>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</si>
  <si>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</si>
  <si>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</si>
  <si>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</si>
  <si>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</si>
  <si>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</si>
  <si>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</si>
  <si>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</si>
  <si>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</si>
  <si>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</si>
  <si>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</si>
  <si>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</si>
  <si>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</si>
  <si>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</si>
  <si>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</si>
  <si>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</si>
  <si>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</si>
  <si>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</si>
  <si>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</si>
  <si>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</si>
  <si>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</si>
  <si>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</si>
  <si>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</si>
  <si>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</si>
  <si>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</si>
  <si>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</si>
  <si>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</si>
  <si>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</si>
  <si>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</si>
  <si>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</si>
  <si>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</si>
  <si>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</si>
  <si>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</si>
  <si>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</si>
  <si>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</si>
  <si>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</si>
  <si>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</si>
  <si>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</si>
  <si>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</si>
  <si>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</si>
  <si>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>LES CONSTRUCTIONS SYLVAIN LEDUC INC.</t>
  </si>
  <si>
    <t>1, RUE PAUL-JOBIN
BLAINVILLE (QUÉBEC) J7C 1P8</t>
  </si>
  <si>
    <t>SYLVAIN LEDUC</t>
  </si>
  <si>
    <t># 24139</t>
  </si>
  <si>
    <t xml:space="preserve"> - Différentes démarches relativement au fonctionnement et implications des prêtes-noms dans votre structure - comptabilisation, taxes de ventes, etc. ;</t>
  </si>
  <si>
    <t xml:space="preserve"> - Diverses discussions téléphoniques et courriels avec vous, le juriste et votre comptable;</t>
  </si>
  <si>
    <t xml:space="preserve"> - Démarches avec vos banquiers afin de faire fonctionner la transaction d'achat d'immeuble à venir ;</t>
  </si>
  <si>
    <t>Frais d'un consultant en taxes à la consommation</t>
  </si>
  <si>
    <t>Le 11 MAI 2024</t>
  </si>
  <si>
    <t># 24227</t>
  </si>
  <si>
    <t xml:space="preserve"> - Modifications et finalisation du mémorandum fiscal pour mettre en place la réorganisation fiscale déterminée ;</t>
  </si>
  <si>
    <t xml:space="preserve"> - Préparation des 4 formulaires de roulement T2057 et TP-518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</si>
</sst>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E2BACE-B9AF-4528-A75D-0A6AA46F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 t="s">
        <v>10</v>
      </c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43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30" customHeight="1" x14ac:dyDescent="0.2">
      <c r="A45" s="21"/>
      <c r="B45" s="58" t="s">
        <v>63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19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21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8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57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64</v>
      </c>
      <c r="C61" s="58"/>
      <c r="D61" s="58"/>
      <c r="E61" s="28"/>
      <c r="F61" s="21"/>
    </row>
    <row r="62" spans="1:6" x14ac:dyDescent="0.2">
      <c r="A62" s="17"/>
      <c r="B62" s="18"/>
      <c r="C62" s="17"/>
      <c r="D62" s="17"/>
      <c r="E62" s="17"/>
    </row>
    <row r="63" spans="1:6" ht="14.25" x14ac:dyDescent="0.2">
      <c r="A63" s="21"/>
      <c r="B63" s="58" t="s">
        <v>65</v>
      </c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36</v>
      </c>
      <c r="D64" s="48" t="s">
        <v>37</v>
      </c>
      <c r="E64" s="49"/>
      <c r="F64" s="46"/>
    </row>
    <row r="65" spans="1:6" s="50" customFormat="1" ht="14.25" x14ac:dyDescent="0.2">
      <c r="A65" s="46"/>
      <c r="B65" s="47"/>
      <c r="C65" s="51">
        <v>50.75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D65*C65</f>
        <v>17762.5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66</v>
      </c>
      <c r="C70" s="26"/>
      <c r="D70" s="26"/>
      <c r="E70" s="30">
        <v>650</v>
      </c>
      <c r="F70" s="21"/>
    </row>
    <row r="71" spans="1:6" ht="13.5" customHeight="1" x14ac:dyDescent="0.2">
      <c r="A71" s="21"/>
      <c r="B71" s="25" t="s">
        <v>13</v>
      </c>
      <c r="C71" s="26"/>
      <c r="D71" s="26"/>
      <c r="E71" s="29">
        <f>SUM(E68:E70)</f>
        <v>18412.5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920.63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1836.65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15</v>
      </c>
      <c r="C75" s="26"/>
      <c r="D75" s="26"/>
      <c r="E75" s="33">
        <f>SUM(E71:E73)</f>
        <v>21169.780000000002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17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16</v>
      </c>
      <c r="C79" s="38"/>
      <c r="D79" s="38"/>
      <c r="E79" s="39">
        <f>E75-E77</f>
        <v>21169.780000000002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28</v>
      </c>
      <c r="B83" s="64"/>
      <c r="C83" s="64"/>
      <c r="D83" s="64"/>
      <c r="E83" s="64"/>
      <c r="F83" s="64"/>
    </row>
    <row r="84" spans="1:6" ht="14.25" x14ac:dyDescent="0.2">
      <c r="A84" s="60" t="s">
        <v>29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2:D32"/>
    <mergeCell ref="B63:D63"/>
    <mergeCell ref="B61:D61"/>
    <mergeCell ref="B66:D66"/>
    <mergeCell ref="B67:D67"/>
    <mergeCell ref="B56:D56"/>
    <mergeCell ref="B57:D57"/>
    <mergeCell ref="B58:D58"/>
    <mergeCell ref="B59:D59"/>
    <mergeCell ref="B60:D60"/>
    <mergeCell ref="B50:D50"/>
    <mergeCell ref="A30:F30"/>
    <mergeCell ref="B78:D78"/>
    <mergeCell ref="B48:D48"/>
    <mergeCell ref="B49:D49"/>
    <mergeCell ref="B44:D44"/>
    <mergeCell ref="B45:D45"/>
    <mergeCell ref="B46:D46"/>
    <mergeCell ref="B47:D47"/>
    <mergeCell ref="B51:D51"/>
    <mergeCell ref="B53:D53"/>
    <mergeCell ref="B54:D54"/>
    <mergeCell ref="B55:D55"/>
    <mergeCell ref="B76:D76"/>
    <mergeCell ref="B52:D52"/>
    <mergeCell ref="B89:D89"/>
    <mergeCell ref="B82:E82"/>
    <mergeCell ref="B86:E86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7:D77"/>
    <mergeCell ref="A84:F84"/>
  </mergeCells>
  <phoneticPr fontId="0" type="noConversion"/>
  <dataValidations count="1">
    <dataValidation type="list" allowBlank="1" showInputMessage="1" showErrorMessage="1" sqref="B76:B78 B12:B20 B32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1330-D1E7-4E7C-8D81-2E36CD4E1425}">
  <sheetPr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8"/>
      <c r="C32" s="58"/>
      <c r="D32" s="58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47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38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52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x14ac:dyDescent="0.2">
      <c r="A63" s="17"/>
      <c r="B63" s="18"/>
      <c r="C63" s="17"/>
      <c r="D63" s="17"/>
      <c r="E63" s="17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14.25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66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5037.5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502.49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5791.87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5791.87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2:D62"/>
    <mergeCell ref="B64:D64"/>
    <mergeCell ref="B67:D67"/>
    <mergeCell ref="B68:D68"/>
    <mergeCell ref="B77:D77"/>
    <mergeCell ref="B78:D78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3:D43"/>
    <mergeCell ref="B44:D44"/>
    <mergeCell ref="B46:D46"/>
    <mergeCell ref="B47:D47"/>
    <mergeCell ref="B48:D48"/>
    <mergeCell ref="B49:D49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2:B68" xr:uid="{8E6A67B3-0D8D-45FF-864A-33D4143055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28-03-24</vt:lpstr>
      <vt:lpstr>11-05-24</vt:lpstr>
      <vt:lpstr>Activités</vt:lpstr>
      <vt:lpstr>Liste_Activités</vt:lpstr>
      <vt:lpstr>'11-05-24'!Print_Area</vt:lpstr>
      <vt:lpstr>'28-03-24'!Print_Area</vt:lpstr>
      <vt:lpstr>Activités!Print_Area</vt:lpstr>
      <vt:lpstr>'11-05-24'!Zone_d_impression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2024-05-11T18:10:21Z</cp:lastPrinted>
  <dcterms:created xsi:type="dcterms:W3CDTF">1996-11-05T19:10:39Z</dcterms:created>
  <dcterms:modified xsi:type="dcterms:W3CDTF">2024-05-11T18:10:50Z</dcterms:modified>
</cp:coreProperties>
</file>