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AAFE8A6-780A-4064-903C-565A41F19827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</bookViews>
  <sheets>
    <sheet name="11-05-24" sheetId="4" r:id="rId1"/>
    <sheet name="17-06-24" sheetId="6" r:id="rId2"/>
    <sheet name="Activités" sheetId="5" r:id="rId3"/>
    <sheet name="2024-10-15 - 24-24542" sheetId="7" r:id="rId4"/>
    <sheet name="2024-11-16 - 24-24622" sheetId="8" r:id="rId5"/>
  </sheets>
  <definedNames>
    <definedName name="Liste_Activités">Activités!$C$5:$C$47</definedName>
    <definedName name="Print_Area" localSheetId="0">'11-05-24'!$A$1:$F$89</definedName>
    <definedName name="Print_Area" localSheetId="1">'17-06-24'!$A$1:$F$89</definedName>
    <definedName name="Print_Area" localSheetId="2">Activités!$A$1:$D$47</definedName>
    <definedName name="_xlnm.Print_Area" localSheetId="0">'11-05-24'!$A$1:$F$89</definedName>
    <definedName name="_xlnm.Print_Area" localSheetId="1">'17-06-24'!$A$1:$F$89</definedName>
    <definedName name="_xlnm.Print_Area" localSheetId="3">'2024-10-15 - 24-24542'!$A$1:$F$89</definedName>
    <definedName name="_xlnm.Print_Area" localSheetId="4">'2024-11-16 - 24-24622'!$A$1:$F$89</definedName>
    <definedName name="_xlnm.Print_Area" localSheetId="2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6" l="1"/>
  <c r="E72" i="6" s="1"/>
  <c r="E37" i="6"/>
  <c r="E35" i="6"/>
  <c r="E69" i="4"/>
  <c r="E72" i="4"/>
  <c r="E73" i="6" l="1"/>
  <c r="E74" i="6"/>
  <c r="E76" i="6" s="1"/>
  <c r="E80" i="6" s="1"/>
  <c r="E73" i="4"/>
  <c r="E76" i="4" s="1"/>
  <c r="E80" i="4" s="1"/>
  <c r="E74" i="4"/>
</calcChain>
</file>

<file path=xl/sharedStrings.xml><?xml version="1.0" encoding="utf-8"?>
<sst xmlns="http://schemas.openxmlformats.org/spreadsheetml/2006/main" count="140" uniqueCount="83">
  <si>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</si>
  <si>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</si>
  <si>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</si>
  <si>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</si>
  <si>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</si>
  <si>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</si>
  <si>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</si>
  <si>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</si>
  <si>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</si>
  <si>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</si>
  <si>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</si>
  <si>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</si>
  <si>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</si>
  <si>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</si>
  <si>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</si>
  <si>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</si>
  <si>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</si>
  <si>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</si>
  <si>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</si>
  <si>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</si>
  <si>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</si>
  <si>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</si>
  <si>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</si>
  <si>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</si>
  <si>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</si>
  <si>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</si>
  <si>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</si>
  <si>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</si>
  <si>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</si>
  <si>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</si>
  <si>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</si>
  <si>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</si>
  <si>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</si>
  <si>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</si>
  <si>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</si>
  <si>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</si>
  <si>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</si>
  <si>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</si>
  <si>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</si>
  <si>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</si>
  <si>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</si>
  <si>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</si>
  <si>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</si>
  <si>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</si>
  <si>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</si>
  <si>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</si>
  <si>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</si>
  <si>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</si>
  <si>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</si>
  <si>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</si>
  <si>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</si>
  <si>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</si>
  <si>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</si>
  <si>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</si>
  <si>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</si>
  <si>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</si>
  <si>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</si>
  <si>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</si>
  <si>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</si>
  <si>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11 MAI 2024</t>
  </si>
  <si>
    <t>FRANCE MORIN</t>
  </si>
  <si>
    <t>France MORIN CPA</t>
  </si>
  <si>
    <t>40 CH. DU LAC ALPHONSE
LA MINERVE, QC, J0T 1S0</t>
  </si>
  <si>
    <t xml:space="preserve"> - Dossier Ramonage 4 saison - analyse et recherches fiscales entourant le dossier ;</t>
  </si>
  <si>
    <t xml:space="preserve"> - Discussion téléphonique relativement à de multiples dossiers - locations court terme, annexe 15 des T3, etc.</t>
  </si>
  <si>
    <t># 24233</t>
  </si>
  <si>
    <t>Le 17 JUIN 2024</t>
  </si>
  <si>
    <t># 24323</t>
  </si>
  <si>
    <t xml:space="preserve"> - Dossier Groupe Lacombe - actions de contrôle détenues par les parents ;</t>
  </si>
  <si>
    <t xml:space="preserve"> - Analyse de la comptabilisation du mémorandum fiscal dans le dossier du garage Béland ;</t>
  </si>
  <si>
    <t>Le 15 OCTOBRE 2024</t>
  </si>
  <si>
    <t xml:space="preserve">France Morin </t>
  </si>
  <si>
    <t>France Morin CPA</t>
  </si>
  <si>
    <t>40 Chemin du Lac Alphonse</t>
  </si>
  <si>
    <t>Lac Minerve, Québec, J0T 1S0</t>
  </si>
  <si>
    <t>24-24542</t>
  </si>
  <si>
    <t xml:space="preserve"> - Travail dans le dossier de Ramonage  4 Saisons: révision des T2, analyse de PTPE et de gain sur </t>
  </si>
  <si>
    <t xml:space="preserve"> règlement de dettes, diverses discussions téléphoniques, rencontre, analyse de choix tardif,</t>
  </si>
  <si>
    <t xml:space="preserve"> recherches fiscales, analyse des écritures comptables, etc.</t>
  </si>
  <si>
    <t>Frais d'expert en taxes</t>
  </si>
  <si>
    <t>Le 16 NOVEMBRE 2024</t>
  </si>
  <si>
    <t>24-24622</t>
  </si>
  <si>
    <t xml:space="preserve"> - Révision des déclarations de revenus de 9139-7794 et 9339-3912 Québec Inc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</si>
</sst>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30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sz val="10"/>
      <name val="Arial"/>
    </font>
    <font>
      <sz val="11"/>
      <name val="Verdana"/>
      <family val="2"/>
    </font>
    <font>
      <b/>
      <sz val="11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b/>
      <sz val="8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4" fillId="0" borderId="0" xfId="3" applyFont="1"/>
    <xf numFmtId="4" fontId="24" fillId="0" borderId="0" xfId="3" applyNumberFormat="1" applyFont="1" applyAlignment="1">
      <alignment horizontal="right"/>
    </xf>
    <xf numFmtId="168" fontId="24" fillId="0" borderId="0" xfId="3" applyNumberFormat="1" applyFont="1" applyAlignment="1">
      <alignment horizontal="right"/>
    </xf>
    <xf numFmtId="0" fontId="24" fillId="0" borderId="0" xfId="3" applyFont="1" applyAlignment="1">
      <alignment horizontal="left" indent="2"/>
    </xf>
    <xf numFmtId="0" fontId="17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4" fontId="17" fillId="0" borderId="0" xfId="3" applyNumberFormat="1" applyFont="1" applyAlignment="1">
      <alignment horizontal="right" vertical="center"/>
    </xf>
    <xf numFmtId="168" fontId="17" fillId="0" borderId="0" xfId="3" applyNumberFormat="1" applyFont="1" applyAlignment="1">
      <alignment horizontal="right" vertical="center"/>
    </xf>
    <xf numFmtId="49" fontId="16" fillId="0" borderId="0" xfId="3" applyNumberFormat="1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horizontal="center" vertical="center"/>
    </xf>
    <xf numFmtId="0" fontId="17" fillId="0" borderId="1" xfId="3" applyFont="1" applyBorder="1" applyAlignment="1">
      <alignment vertical="center"/>
    </xf>
    <xf numFmtId="4" fontId="17" fillId="0" borderId="1" xfId="3" applyNumberFormat="1" applyFont="1" applyBorder="1" applyAlignment="1">
      <alignment horizontal="right" vertical="center"/>
    </xf>
    <xf numFmtId="168" fontId="17" fillId="0" borderId="1" xfId="3" applyNumberFormat="1" applyFont="1" applyBorder="1" applyAlignment="1">
      <alignment horizontal="right" vertical="center"/>
    </xf>
    <xf numFmtId="0" fontId="11" fillId="0" borderId="0" xfId="3" applyFont="1" applyAlignment="1">
      <alignment vertical="top"/>
    </xf>
    <xf numFmtId="0" fontId="25" fillId="0" borderId="0" xfId="3" applyFont="1" applyAlignment="1">
      <alignment horizontal="center" vertical="top"/>
    </xf>
    <xf numFmtId="0" fontId="12" fillId="0" borderId="0" xfId="3" applyFont="1" applyAlignment="1">
      <alignment vertical="center"/>
    </xf>
    <xf numFmtId="0" fontId="12" fillId="0" borderId="0" xfId="3" applyFont="1"/>
    <xf numFmtId="0" fontId="25" fillId="0" borderId="0" xfId="3" applyFont="1" applyAlignment="1">
      <alignment vertical="center"/>
    </xf>
    <xf numFmtId="4" fontId="22" fillId="0" borderId="0" xfId="3" applyNumberFormat="1" applyFont="1" applyAlignment="1">
      <alignment horizontal="center" vertical="center"/>
    </xf>
    <xf numFmtId="168" fontId="22" fillId="0" borderId="0" xfId="3" applyNumberFormat="1" applyFont="1" applyAlignment="1">
      <alignment horizontal="center" vertical="center"/>
    </xf>
    <xf numFmtId="0" fontId="12" fillId="0" borderId="0" xfId="3" quotePrefix="1" applyFont="1" applyAlignment="1">
      <alignment horizontal="left" indent="1"/>
    </xf>
    <xf numFmtId="2" fontId="12" fillId="0" borderId="0" xfId="3" applyNumberFormat="1" applyFont="1" applyAlignment="1">
      <alignment horizontal="right" vertical="center" wrapText="1" shrinkToFit="1"/>
    </xf>
    <xf numFmtId="168" fontId="12" fillId="0" borderId="0" xfId="3" applyNumberFormat="1" applyFont="1" applyAlignment="1">
      <alignment horizontal="right" vertical="center" wrapText="1" shrinkToFit="1"/>
    </xf>
    <xf numFmtId="2" fontId="12" fillId="0" borderId="0" xfId="3" applyNumberFormat="1" applyFont="1" applyAlignment="1">
      <alignment horizontal="right" vertical="center"/>
    </xf>
    <xf numFmtId="0" fontId="12" fillId="0" borderId="0" xfId="3" quotePrefix="1" applyFont="1" applyAlignment="1">
      <alignment horizontal="left" wrapText="1" indent="1" shrinkToFit="1"/>
    </xf>
    <xf numFmtId="0" fontId="12" fillId="0" borderId="0" xfId="3" quotePrefix="1" applyFont="1" applyAlignment="1">
      <alignment horizontal="left" vertical="center" wrapText="1" shrinkToFit="1"/>
    </xf>
    <xf numFmtId="0" fontId="25" fillId="0" borderId="0" xfId="3" quotePrefix="1" applyFont="1" applyAlignment="1">
      <alignment horizontal="right" vertical="center" wrapText="1" shrinkToFit="1"/>
    </xf>
    <xf numFmtId="4" fontId="26" fillId="0" borderId="0" xfId="0" applyNumberFormat="1" applyFont="1" applyAlignment="1">
      <alignment horizontal="center" vertical="center" wrapText="1"/>
    </xf>
    <xf numFmtId="168" fontId="26" fillId="0" borderId="0" xfId="0" applyNumberFormat="1" applyFont="1" applyAlignment="1">
      <alignment horizontal="center" wrapText="1"/>
    </xf>
    <xf numFmtId="169" fontId="12" fillId="0" borderId="0" xfId="3" applyNumberFormat="1" applyFont="1" applyAlignment="1">
      <alignment horizontal="center" vertical="center"/>
    </xf>
    <xf numFmtId="168" fontId="12" fillId="0" borderId="0" xfId="3" applyNumberFormat="1" applyFont="1" applyAlignment="1">
      <alignment horizontal="center" vertical="center"/>
    </xf>
    <xf numFmtId="169" fontId="22" fillId="0" borderId="0" xfId="0" applyNumberFormat="1" applyFont="1" applyAlignment="1">
      <alignment horizontal="center" vertical="center"/>
    </xf>
    <xf numFmtId="168" fontId="22" fillId="0" borderId="0" xfId="0" applyNumberFormat="1" applyFont="1" applyAlignment="1">
      <alignment horizontal="center" vertical="center"/>
    </xf>
    <xf numFmtId="0" fontId="12" fillId="0" borderId="0" xfId="3" quotePrefix="1" applyFont="1" applyAlignment="1">
      <alignment vertical="center" wrapText="1" shrinkToFit="1"/>
    </xf>
    <xf numFmtId="7" fontId="12" fillId="0" borderId="0" xfId="3" applyNumberFormat="1" applyFont="1" applyAlignment="1">
      <alignment vertical="center" wrapText="1" shrinkToFit="1"/>
    </xf>
    <xf numFmtId="0" fontId="25" fillId="0" borderId="0" xfId="3" quotePrefix="1" applyFont="1" applyAlignment="1">
      <alignment vertical="center" shrinkToFit="1"/>
    </xf>
    <xf numFmtId="169" fontId="12" fillId="0" borderId="0" xfId="3" applyNumberFormat="1" applyFont="1" applyAlignment="1">
      <alignment horizontal="center" vertical="center" shrinkToFit="1"/>
    </xf>
    <xf numFmtId="168" fontId="12" fillId="0" borderId="0" xfId="3" applyNumberFormat="1" applyFont="1" applyAlignment="1">
      <alignment horizontal="center" vertical="center" shrinkToFit="1"/>
    </xf>
    <xf numFmtId="0" fontId="25" fillId="0" borderId="0" xfId="3" applyFont="1" applyAlignment="1">
      <alignment vertical="center" shrinkToFit="1"/>
    </xf>
    <xf numFmtId="0" fontId="16" fillId="0" borderId="0" xfId="3" applyFont="1" applyAlignment="1">
      <alignment horizontal="left" vertical="center"/>
    </xf>
    <xf numFmtId="168" fontId="16" fillId="0" borderId="0" xfId="2" applyNumberFormat="1" applyFont="1"/>
    <xf numFmtId="0" fontId="17" fillId="0" borderId="0" xfId="3" applyFont="1" applyAlignment="1">
      <alignment horizontal="right" vertical="center"/>
    </xf>
    <xf numFmtId="0" fontId="17" fillId="0" borderId="0" xfId="3" applyFont="1"/>
    <xf numFmtId="168" fontId="17" fillId="0" borderId="0" xfId="2" applyNumberFormat="1" applyFont="1"/>
    <xf numFmtId="7" fontId="17" fillId="0" borderId="0" xfId="3" applyNumberFormat="1" applyFont="1" applyAlignment="1">
      <alignment horizontal="right" vertical="center"/>
    </xf>
    <xf numFmtId="168" fontId="16" fillId="0" borderId="0" xfId="5" applyNumberFormat="1" applyFont="1"/>
    <xf numFmtId="10" fontId="17" fillId="0" borderId="0" xfId="4" applyNumberFormat="1" applyFont="1" applyAlignment="1">
      <alignment horizontal="left" vertical="center"/>
    </xf>
    <xf numFmtId="168" fontId="17" fillId="0" borderId="0" xfId="5" applyNumberFormat="1" applyFont="1" applyBorder="1"/>
    <xf numFmtId="0" fontId="17" fillId="0" borderId="0" xfId="3" applyFont="1" applyAlignment="1">
      <alignment horizontal="left" vertical="center"/>
    </xf>
    <xf numFmtId="167" fontId="17" fillId="0" borderId="0" xfId="4" applyNumberFormat="1" applyFont="1" applyAlignment="1">
      <alignment horizontal="left" vertical="center"/>
    </xf>
    <xf numFmtId="168" fontId="17" fillId="0" borderId="17" xfId="5" applyNumberFormat="1" applyFont="1" applyBorder="1"/>
    <xf numFmtId="0" fontId="25" fillId="0" borderId="0" xfId="3" applyFont="1"/>
    <xf numFmtId="166" fontId="17" fillId="0" borderId="0" xfId="5" applyNumberFormat="1" applyFont="1" applyBorder="1"/>
    <xf numFmtId="168" fontId="16" fillId="0" borderId="2" xfId="2" applyNumberFormat="1" applyFont="1" applyBorder="1"/>
    <xf numFmtId="166" fontId="16" fillId="0" borderId="0" xfId="2" applyNumberFormat="1" applyFont="1" applyBorder="1"/>
    <xf numFmtId="168" fontId="17" fillId="0" borderId="0" xfId="3" applyNumberFormat="1" applyFont="1" applyAlignment="1">
      <alignment horizontal="left" vertical="center"/>
    </xf>
    <xf numFmtId="4" fontId="28" fillId="3" borderId="15" xfId="3" applyNumberFormat="1" applyFont="1" applyFill="1" applyBorder="1" applyAlignment="1">
      <alignment horizontal="right" vertical="center"/>
    </xf>
    <xf numFmtId="168" fontId="27" fillId="3" borderId="15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12" fillId="0" borderId="0" xfId="3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6" fillId="0" borderId="13" xfId="3" applyFont="1" applyBorder="1" applyAlignment="1">
      <alignment horizontal="center" vertical="center"/>
    </xf>
    <xf numFmtId="0" fontId="27" fillId="3" borderId="14" xfId="3" applyFont="1" applyFill="1" applyBorder="1" applyAlignment="1">
      <alignment horizontal="left" vertical="center"/>
    </xf>
    <xf numFmtId="0" fontId="27" fillId="3" borderId="15" xfId="3" applyFont="1" applyFill="1" applyBorder="1" applyAlignment="1">
      <alignment horizontal="left" vertical="center"/>
    </xf>
    <xf numFmtId="0" fontId="29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5" fillId="0" borderId="0" xfId="3" quotePrefix="1" applyFont="1" applyAlignment="1">
      <alignment horizontal="left" indent="1"/>
    </xf>
    <xf numFmtId="169" fontId="22" fillId="0" borderId="0" xfId="3" applyNumberFormat="1" applyFont="1" applyAlignment="1">
      <alignment horizontal="center" vertical="center"/>
    </xf>
  </cellXfs>
  <cellStyles count="6">
    <cellStyle name="Milliers" xfId="1" builtinId="3"/>
    <cellStyle name="Milliers 2" xfId="5" xr:uid="{AF5E373D-A5A8-402C-80B0-BF83C443AAE8}"/>
    <cellStyle name="Monétaire" xfId="2" builtinId="4"/>
    <cellStyle name="Normal" xfId="0" builtinId="0"/>
    <cellStyle name="Normal 2" xfId="3" xr:uid="{05AE08AC-AFEC-4B9B-A8E8-E482E13645AE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9A74D0-D193-44DE-9408-372D7B0B4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4BB08517-282B-4DF7-84E5-BC9BF761D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D86533-F46D-4DCB-A517-5B092A387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42" zoomScale="80" zoomScaleNormal="100" zoomScaleSheetLayoutView="80" workbookViewId="0">
      <selection activeCell="E29" sqref="E2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59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60</v>
      </c>
      <c r="C24" s="21"/>
      <c r="D24" s="21"/>
      <c r="E24" s="21"/>
      <c r="F24" s="21"/>
    </row>
    <row r="25" spans="1:6" ht="15" x14ac:dyDescent="0.2">
      <c r="A25" s="17"/>
      <c r="B25" s="25" t="s">
        <v>61</v>
      </c>
      <c r="C25" s="21"/>
      <c r="D25" s="21"/>
      <c r="E25" s="21"/>
      <c r="F25" s="21"/>
    </row>
    <row r="26" spans="1:6" ht="33.75" customHeight="1" x14ac:dyDescent="0.2">
      <c r="A26" s="17"/>
      <c r="B26" s="53" t="s">
        <v>62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65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4" t="s">
        <v>0</v>
      </c>
      <c r="B30" s="124"/>
      <c r="C30" s="124"/>
      <c r="D30" s="124"/>
      <c r="E30" s="124"/>
      <c r="F30" s="124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1"/>
      <c r="C33" s="121"/>
      <c r="D33" s="121"/>
      <c r="E33" s="28"/>
      <c r="F33" s="21"/>
    </row>
    <row r="34" spans="1:6" ht="14.25" x14ac:dyDescent="0.2">
      <c r="A34" s="21"/>
      <c r="B34" s="121"/>
      <c r="C34" s="121"/>
      <c r="D34" s="121"/>
      <c r="E34" s="28"/>
      <c r="F34" s="21"/>
    </row>
    <row r="35" spans="1:6" ht="14.25" x14ac:dyDescent="0.2">
      <c r="A35" s="21"/>
      <c r="B35" s="121" t="s">
        <v>63</v>
      </c>
      <c r="C35" s="121"/>
      <c r="D35" s="121"/>
      <c r="E35" s="28"/>
      <c r="F35" s="21"/>
    </row>
    <row r="36" spans="1:6" ht="14.25" x14ac:dyDescent="0.2">
      <c r="A36" s="21"/>
      <c r="B36" s="121"/>
      <c r="C36" s="121"/>
      <c r="D36" s="121"/>
      <c r="E36" s="28"/>
      <c r="F36" s="21"/>
    </row>
    <row r="37" spans="1:6" ht="14.25" x14ac:dyDescent="0.2">
      <c r="A37" s="21"/>
      <c r="B37" s="121" t="s">
        <v>64</v>
      </c>
      <c r="C37" s="121"/>
      <c r="D37" s="121"/>
      <c r="E37" s="28"/>
      <c r="F37" s="21"/>
    </row>
    <row r="38" spans="1:6" ht="14.25" x14ac:dyDescent="0.2">
      <c r="A38" s="21"/>
      <c r="B38" s="121"/>
      <c r="C38" s="121"/>
      <c r="D38" s="121"/>
      <c r="E38" s="28"/>
      <c r="F38" s="21"/>
    </row>
    <row r="39" spans="1:6" ht="14.25" x14ac:dyDescent="0.2">
      <c r="A39" s="21"/>
      <c r="B39" s="121"/>
      <c r="C39" s="121"/>
      <c r="D39" s="121"/>
      <c r="E39" s="28"/>
      <c r="F39" s="21"/>
    </row>
    <row r="40" spans="1:6" ht="14.25" x14ac:dyDescent="0.2">
      <c r="A40" s="21"/>
      <c r="B40" s="121"/>
      <c r="C40" s="121"/>
      <c r="D40" s="121"/>
      <c r="E40" s="28"/>
      <c r="F40" s="21"/>
    </row>
    <row r="41" spans="1:6" ht="14.25" x14ac:dyDescent="0.2">
      <c r="A41" s="21"/>
      <c r="B41" s="121"/>
      <c r="C41" s="121"/>
      <c r="D41" s="121"/>
      <c r="E41" s="28"/>
      <c r="F41" s="21"/>
    </row>
    <row r="42" spans="1:6" ht="14.25" x14ac:dyDescent="0.2">
      <c r="A42" s="21"/>
      <c r="B42" s="121"/>
      <c r="C42" s="121"/>
      <c r="D42" s="121"/>
      <c r="E42" s="28"/>
      <c r="F42" s="21"/>
    </row>
    <row r="43" spans="1:6" ht="14.25" x14ac:dyDescent="0.2">
      <c r="A43" s="21"/>
      <c r="B43" s="121"/>
      <c r="C43" s="121"/>
      <c r="D43" s="121"/>
      <c r="E43" s="28"/>
      <c r="F43" s="21"/>
    </row>
    <row r="44" spans="1:6" ht="14.25" x14ac:dyDescent="0.2">
      <c r="A44" s="21"/>
      <c r="B44" s="121"/>
      <c r="C44" s="121"/>
      <c r="D44" s="121"/>
      <c r="E44" s="28"/>
      <c r="F44" s="21"/>
    </row>
    <row r="45" spans="1:6" ht="14.25" x14ac:dyDescent="0.2">
      <c r="A45" s="21"/>
      <c r="B45" s="121"/>
      <c r="C45" s="121"/>
      <c r="D45" s="121"/>
      <c r="E45" s="28"/>
      <c r="F45" s="21"/>
    </row>
    <row r="46" spans="1:6" ht="14.25" x14ac:dyDescent="0.2">
      <c r="A46" s="21"/>
      <c r="B46" s="121"/>
      <c r="C46" s="121"/>
      <c r="D46" s="121"/>
      <c r="E46" s="28"/>
      <c r="F46" s="21"/>
    </row>
    <row r="47" spans="1:6" ht="14.25" x14ac:dyDescent="0.2">
      <c r="A47" s="21"/>
      <c r="B47" s="121"/>
      <c r="C47" s="121"/>
      <c r="D47" s="121"/>
      <c r="E47" s="28"/>
      <c r="F47" s="21"/>
    </row>
    <row r="48" spans="1:6" ht="14.25" x14ac:dyDescent="0.2">
      <c r="A48" s="21"/>
      <c r="B48" s="121"/>
      <c r="C48" s="121"/>
      <c r="D48" s="121"/>
      <c r="E48" s="28"/>
      <c r="F48" s="21"/>
    </row>
    <row r="49" spans="1:6" ht="14.25" x14ac:dyDescent="0.2">
      <c r="A49" s="21"/>
      <c r="B49" s="121"/>
      <c r="C49" s="121"/>
      <c r="D49" s="121"/>
      <c r="E49" s="28"/>
      <c r="F49" s="21"/>
    </row>
    <row r="50" spans="1:6" ht="14.25" x14ac:dyDescent="0.2">
      <c r="A50" s="21"/>
      <c r="B50" s="121"/>
      <c r="C50" s="121"/>
      <c r="D50" s="121"/>
      <c r="E50" s="28"/>
      <c r="F50" s="21"/>
    </row>
    <row r="51" spans="1:6" ht="14.25" x14ac:dyDescent="0.2">
      <c r="A51" s="21"/>
      <c r="B51" s="121"/>
      <c r="C51" s="121"/>
      <c r="D51" s="121"/>
      <c r="E51" s="28"/>
      <c r="F51" s="21"/>
    </row>
    <row r="52" spans="1:6" ht="14.25" x14ac:dyDescent="0.2">
      <c r="A52" s="21"/>
      <c r="B52" s="121"/>
      <c r="C52" s="121"/>
      <c r="D52" s="121"/>
      <c r="E52" s="28"/>
      <c r="F52" s="21"/>
    </row>
    <row r="53" spans="1:6" ht="14.25" x14ac:dyDescent="0.2">
      <c r="A53" s="21"/>
      <c r="B53" s="121"/>
      <c r="C53" s="121"/>
      <c r="D53" s="121"/>
      <c r="E53" s="28"/>
      <c r="F53" s="21"/>
    </row>
    <row r="54" spans="1:6" ht="14.25" x14ac:dyDescent="0.2">
      <c r="A54" s="21"/>
      <c r="B54" s="121"/>
      <c r="C54" s="121"/>
      <c r="D54" s="121"/>
      <c r="E54" s="28"/>
      <c r="F54" s="21"/>
    </row>
    <row r="55" spans="1:6" ht="14.25" x14ac:dyDescent="0.2">
      <c r="A55" s="21"/>
      <c r="B55" s="121"/>
      <c r="C55" s="121"/>
      <c r="D55" s="121"/>
      <c r="E55" s="28"/>
      <c r="F55" s="21"/>
    </row>
    <row r="56" spans="1:6" ht="14.25" x14ac:dyDescent="0.2">
      <c r="A56" s="21"/>
      <c r="B56" s="121"/>
      <c r="C56" s="121"/>
      <c r="D56" s="121"/>
      <c r="E56" s="28"/>
      <c r="F56" s="21"/>
    </row>
    <row r="57" spans="1:6" ht="14.25" x14ac:dyDescent="0.2">
      <c r="A57" s="21"/>
      <c r="B57" s="121"/>
      <c r="C57" s="121"/>
      <c r="D57" s="121"/>
      <c r="E57" s="28"/>
      <c r="F57" s="21"/>
    </row>
    <row r="58" spans="1:6" ht="14.25" x14ac:dyDescent="0.2">
      <c r="A58" s="21"/>
      <c r="B58" s="121"/>
      <c r="C58" s="121"/>
      <c r="D58" s="121"/>
      <c r="E58" s="28"/>
      <c r="F58" s="21"/>
    </row>
    <row r="59" spans="1:6" ht="14.25" x14ac:dyDescent="0.2">
      <c r="A59" s="21"/>
      <c r="B59" s="121"/>
      <c r="C59" s="121"/>
      <c r="D59" s="121"/>
      <c r="E59" s="28"/>
      <c r="F59" s="21"/>
    </row>
    <row r="60" spans="1:6" ht="14.25" x14ac:dyDescent="0.2">
      <c r="A60" s="21"/>
      <c r="B60" s="121"/>
      <c r="C60" s="121"/>
      <c r="D60" s="121"/>
      <c r="E60" s="28"/>
      <c r="F60" s="21"/>
    </row>
    <row r="61" spans="1:6" ht="14.25" x14ac:dyDescent="0.2">
      <c r="A61" s="21"/>
      <c r="B61" s="121"/>
      <c r="C61" s="121"/>
      <c r="D61" s="121"/>
      <c r="E61" s="28"/>
      <c r="F61" s="21"/>
    </row>
    <row r="62" spans="1:6" ht="14.25" x14ac:dyDescent="0.2">
      <c r="A62" s="21"/>
      <c r="B62" s="121"/>
      <c r="C62" s="121"/>
      <c r="D62" s="121"/>
      <c r="E62" s="28"/>
      <c r="F62" s="21"/>
    </row>
    <row r="63" spans="1:6" ht="14.25" x14ac:dyDescent="0.2">
      <c r="A63" s="21"/>
      <c r="B63" s="121"/>
      <c r="C63" s="121"/>
      <c r="D63" s="121"/>
      <c r="E63" s="28"/>
      <c r="F63" s="21"/>
    </row>
    <row r="64" spans="1:6" ht="14.25" x14ac:dyDescent="0.2">
      <c r="A64" s="21"/>
      <c r="B64" s="121"/>
      <c r="C64" s="121"/>
      <c r="D64" s="121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3.5</v>
      </c>
      <c r="D66" s="52">
        <v>350</v>
      </c>
      <c r="E66" s="49"/>
      <c r="F66" s="46"/>
    </row>
    <row r="67" spans="1:6" ht="14.25" x14ac:dyDescent="0.2">
      <c r="A67" s="21"/>
      <c r="B67" s="121"/>
      <c r="C67" s="121"/>
      <c r="D67" s="121"/>
      <c r="E67" s="28"/>
      <c r="F67" s="21"/>
    </row>
    <row r="68" spans="1:6" ht="13.5" customHeight="1" x14ac:dyDescent="0.2">
      <c r="A68" s="21"/>
      <c r="B68" s="121"/>
      <c r="C68" s="121"/>
      <c r="D68" s="121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1225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1225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61.25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122.19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1408.44</v>
      </c>
      <c r="F76" s="21"/>
    </row>
    <row r="77" spans="1:6" ht="15.75" thickTop="1" x14ac:dyDescent="0.2">
      <c r="A77" s="21"/>
      <c r="B77" s="125"/>
      <c r="C77" s="125"/>
      <c r="D77" s="125"/>
      <c r="E77" s="36"/>
      <c r="F77" s="21"/>
    </row>
    <row r="78" spans="1:6" ht="15" x14ac:dyDescent="0.2">
      <c r="A78" s="21"/>
      <c r="B78" s="122" t="s">
        <v>18</v>
      </c>
      <c r="C78" s="122"/>
      <c r="D78" s="122"/>
      <c r="E78" s="36">
        <v>0</v>
      </c>
      <c r="F78" s="21"/>
    </row>
    <row r="79" spans="1:6" ht="15" x14ac:dyDescent="0.2">
      <c r="A79" s="21"/>
      <c r="B79" s="125"/>
      <c r="C79" s="125"/>
      <c r="D79" s="125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1408.44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19"/>
      <c r="C83" s="119"/>
      <c r="D83" s="119"/>
      <c r="E83" s="119"/>
      <c r="F83" s="21"/>
    </row>
    <row r="84" spans="1:6" ht="14.25" x14ac:dyDescent="0.2">
      <c r="A84" s="127" t="s">
        <v>29</v>
      </c>
      <c r="B84" s="127"/>
      <c r="C84" s="127"/>
      <c r="D84" s="127"/>
      <c r="E84" s="127"/>
      <c r="F84" s="127"/>
    </row>
    <row r="85" spans="1:6" ht="14.25" x14ac:dyDescent="0.2">
      <c r="A85" s="123" t="s">
        <v>30</v>
      </c>
      <c r="B85" s="123"/>
      <c r="C85" s="123"/>
      <c r="D85" s="123"/>
      <c r="E85" s="123"/>
      <c r="F85" s="123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0"/>
      <c r="C87" s="120"/>
      <c r="D87" s="120"/>
      <c r="E87" s="120"/>
      <c r="F87" s="21"/>
    </row>
    <row r="88" spans="1:6" ht="15" x14ac:dyDescent="0.2">
      <c r="A88" s="126" t="s">
        <v>7</v>
      </c>
      <c r="B88" s="126"/>
      <c r="C88" s="126"/>
      <c r="D88" s="126"/>
      <c r="E88" s="126"/>
      <c r="F88" s="126"/>
    </row>
    <row r="90" spans="1:6" ht="39.75" customHeight="1" x14ac:dyDescent="0.2">
      <c r="B90" s="117"/>
      <c r="C90" s="118"/>
      <c r="D90" s="118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BF43-2D6A-4E89-B5FA-6CB736BD5B84}">
  <sheetPr>
    <pageSetUpPr fitToPage="1"/>
  </sheetPr>
  <dimension ref="A12:F92"/>
  <sheetViews>
    <sheetView view="pageBreakPreview" topLeftCell="A42" zoomScale="80" zoomScaleNormal="100" zoomScaleSheetLayoutView="80" workbookViewId="0">
      <selection activeCell="B58" sqref="B58:D5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66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60</v>
      </c>
      <c r="C24" s="21"/>
      <c r="D24" s="21"/>
      <c r="E24" s="21"/>
      <c r="F24" s="21"/>
    </row>
    <row r="25" spans="1:6" ht="15" x14ac:dyDescent="0.2">
      <c r="A25" s="17"/>
      <c r="B25" s="25" t="s">
        <v>61</v>
      </c>
      <c r="C25" s="21"/>
      <c r="D25" s="21"/>
      <c r="E25" s="21"/>
      <c r="F25" s="21"/>
    </row>
    <row r="26" spans="1:6" ht="33.75" customHeight="1" x14ac:dyDescent="0.2">
      <c r="A26" s="17"/>
      <c r="B26" s="53" t="s">
        <v>62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67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124" t="s">
        <v>0</v>
      </c>
      <c r="B30" s="124"/>
      <c r="C30" s="124"/>
      <c r="D30" s="124"/>
      <c r="E30" s="124"/>
      <c r="F30" s="124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121"/>
      <c r="C33" s="121"/>
      <c r="D33" s="121"/>
      <c r="E33" s="28"/>
      <c r="F33" s="21"/>
    </row>
    <row r="34" spans="1:6" ht="14.25" x14ac:dyDescent="0.2">
      <c r="A34" s="21"/>
      <c r="B34" s="121"/>
      <c r="C34" s="121"/>
      <c r="D34" s="121"/>
      <c r="E34" s="28"/>
      <c r="F34" s="21"/>
    </row>
    <row r="35" spans="1:6" ht="14.25" x14ac:dyDescent="0.2">
      <c r="A35" s="21"/>
      <c r="B35" s="121" t="s">
        <v>68</v>
      </c>
      <c r="C35" s="121"/>
      <c r="D35" s="121"/>
      <c r="E35" s="28">
        <f>0.5*350</f>
        <v>175</v>
      </c>
      <c r="F35" s="21"/>
    </row>
    <row r="36" spans="1:6" ht="14.25" x14ac:dyDescent="0.2">
      <c r="A36" s="21"/>
      <c r="B36" s="121"/>
      <c r="C36" s="121"/>
      <c r="D36" s="121"/>
      <c r="E36" s="28"/>
      <c r="F36" s="21"/>
    </row>
    <row r="37" spans="1:6" ht="14.25" x14ac:dyDescent="0.2">
      <c r="A37" s="21"/>
      <c r="B37" s="121" t="s">
        <v>69</v>
      </c>
      <c r="C37" s="121"/>
      <c r="D37" s="121"/>
      <c r="E37" s="28">
        <f>1.5*350</f>
        <v>525</v>
      </c>
      <c r="F37" s="21"/>
    </row>
    <row r="38" spans="1:6" ht="14.25" x14ac:dyDescent="0.2">
      <c r="A38" s="21"/>
      <c r="B38" s="121"/>
      <c r="C38" s="121"/>
      <c r="D38" s="121"/>
      <c r="E38" s="28"/>
      <c r="F38" s="21"/>
    </row>
    <row r="39" spans="1:6" ht="14.25" x14ac:dyDescent="0.2">
      <c r="A39" s="21"/>
      <c r="B39" s="121"/>
      <c r="C39" s="121"/>
      <c r="D39" s="121"/>
      <c r="E39" s="28"/>
      <c r="F39" s="21"/>
    </row>
    <row r="40" spans="1:6" ht="14.25" x14ac:dyDescent="0.2">
      <c r="A40" s="21"/>
      <c r="B40" s="121"/>
      <c r="C40" s="121"/>
      <c r="D40" s="121"/>
      <c r="E40" s="28"/>
      <c r="F40" s="21"/>
    </row>
    <row r="41" spans="1:6" ht="14.25" x14ac:dyDescent="0.2">
      <c r="A41" s="21"/>
      <c r="B41" s="121"/>
      <c r="C41" s="121"/>
      <c r="D41" s="121"/>
      <c r="E41" s="28"/>
      <c r="F41" s="21"/>
    </row>
    <row r="42" spans="1:6" ht="14.25" x14ac:dyDescent="0.2">
      <c r="A42" s="21"/>
      <c r="B42" s="121"/>
      <c r="C42" s="121"/>
      <c r="D42" s="121"/>
      <c r="E42" s="28"/>
      <c r="F42" s="21"/>
    </row>
    <row r="43" spans="1:6" ht="14.25" x14ac:dyDescent="0.2">
      <c r="A43" s="21"/>
      <c r="B43" s="121"/>
      <c r="C43" s="121"/>
      <c r="D43" s="121"/>
      <c r="E43" s="28"/>
      <c r="F43" s="21"/>
    </row>
    <row r="44" spans="1:6" ht="14.25" x14ac:dyDescent="0.2">
      <c r="A44" s="21"/>
      <c r="B44" s="121"/>
      <c r="C44" s="121"/>
      <c r="D44" s="121"/>
      <c r="E44" s="28"/>
      <c r="F44" s="21"/>
    </row>
    <row r="45" spans="1:6" ht="14.25" x14ac:dyDescent="0.2">
      <c r="A45" s="21"/>
      <c r="B45" s="121"/>
      <c r="C45" s="121"/>
      <c r="D45" s="121"/>
      <c r="E45" s="28"/>
      <c r="F45" s="21"/>
    </row>
    <row r="46" spans="1:6" ht="14.25" x14ac:dyDescent="0.2">
      <c r="A46" s="21"/>
      <c r="B46" s="121"/>
      <c r="C46" s="121"/>
      <c r="D46" s="121"/>
      <c r="E46" s="28"/>
      <c r="F46" s="21"/>
    </row>
    <row r="47" spans="1:6" ht="14.25" x14ac:dyDescent="0.2">
      <c r="A47" s="21"/>
      <c r="B47" s="121"/>
      <c r="C47" s="121"/>
      <c r="D47" s="121"/>
      <c r="E47" s="28"/>
      <c r="F47" s="21"/>
    </row>
    <row r="48" spans="1:6" ht="14.25" x14ac:dyDescent="0.2">
      <c r="A48" s="21"/>
      <c r="B48" s="121"/>
      <c r="C48" s="121"/>
      <c r="D48" s="121"/>
      <c r="E48" s="28"/>
      <c r="F48" s="21"/>
    </row>
    <row r="49" spans="1:6" ht="14.25" x14ac:dyDescent="0.2">
      <c r="A49" s="21"/>
      <c r="B49" s="121"/>
      <c r="C49" s="121"/>
      <c r="D49" s="121"/>
      <c r="E49" s="28"/>
      <c r="F49" s="21"/>
    </row>
    <row r="50" spans="1:6" ht="14.25" x14ac:dyDescent="0.2">
      <c r="A50" s="21"/>
      <c r="B50" s="121"/>
      <c r="C50" s="121"/>
      <c r="D50" s="121"/>
      <c r="E50" s="28"/>
      <c r="F50" s="21"/>
    </row>
    <row r="51" spans="1:6" ht="14.25" x14ac:dyDescent="0.2">
      <c r="A51" s="21"/>
      <c r="B51" s="121"/>
      <c r="C51" s="121"/>
      <c r="D51" s="121"/>
      <c r="E51" s="28"/>
      <c r="F51" s="21"/>
    </row>
    <row r="52" spans="1:6" ht="14.25" x14ac:dyDescent="0.2">
      <c r="A52" s="21"/>
      <c r="B52" s="121"/>
      <c r="C52" s="121"/>
      <c r="D52" s="121"/>
      <c r="E52" s="28"/>
      <c r="F52" s="21"/>
    </row>
    <row r="53" spans="1:6" ht="14.25" x14ac:dyDescent="0.2">
      <c r="A53" s="21"/>
      <c r="B53" s="121"/>
      <c r="C53" s="121"/>
      <c r="D53" s="121"/>
      <c r="E53" s="28"/>
      <c r="F53" s="21"/>
    </row>
    <row r="54" spans="1:6" ht="14.25" x14ac:dyDescent="0.2">
      <c r="A54" s="21"/>
      <c r="B54" s="121"/>
      <c r="C54" s="121"/>
      <c r="D54" s="121"/>
      <c r="E54" s="28"/>
      <c r="F54" s="21"/>
    </row>
    <row r="55" spans="1:6" ht="14.25" x14ac:dyDescent="0.2">
      <c r="A55" s="21"/>
      <c r="B55" s="121"/>
      <c r="C55" s="121"/>
      <c r="D55" s="121"/>
      <c r="E55" s="28"/>
      <c r="F55" s="21"/>
    </row>
    <row r="56" spans="1:6" ht="14.25" x14ac:dyDescent="0.2">
      <c r="A56" s="21"/>
      <c r="B56" s="121"/>
      <c r="C56" s="121"/>
      <c r="D56" s="121"/>
      <c r="E56" s="28"/>
      <c r="F56" s="21"/>
    </row>
    <row r="57" spans="1:6" ht="14.25" x14ac:dyDescent="0.2">
      <c r="A57" s="21"/>
      <c r="B57" s="121"/>
      <c r="C57" s="121"/>
      <c r="D57" s="121"/>
      <c r="E57" s="28"/>
      <c r="F57" s="21"/>
    </row>
    <row r="58" spans="1:6" ht="14.25" x14ac:dyDescent="0.2">
      <c r="A58" s="21"/>
      <c r="B58" s="121"/>
      <c r="C58" s="121"/>
      <c r="D58" s="121"/>
      <c r="E58" s="28"/>
      <c r="F58" s="21"/>
    </row>
    <row r="59" spans="1:6" ht="14.25" x14ac:dyDescent="0.2">
      <c r="A59" s="21"/>
      <c r="B59" s="121"/>
      <c r="C59" s="121"/>
      <c r="D59" s="121"/>
      <c r="E59" s="28"/>
      <c r="F59" s="21"/>
    </row>
    <row r="60" spans="1:6" ht="14.25" x14ac:dyDescent="0.2">
      <c r="A60" s="21"/>
      <c r="B60" s="121"/>
      <c r="C60" s="121"/>
      <c r="D60" s="121"/>
      <c r="E60" s="28"/>
      <c r="F60" s="21"/>
    </row>
    <row r="61" spans="1:6" ht="14.25" x14ac:dyDescent="0.2">
      <c r="A61" s="21"/>
      <c r="B61" s="121"/>
      <c r="C61" s="121"/>
      <c r="D61" s="121"/>
      <c r="E61" s="28"/>
      <c r="F61" s="21"/>
    </row>
    <row r="62" spans="1:6" ht="14.25" x14ac:dyDescent="0.2">
      <c r="A62" s="21"/>
      <c r="B62" s="121"/>
      <c r="C62" s="121"/>
      <c r="D62" s="121"/>
      <c r="E62" s="28"/>
      <c r="F62" s="21"/>
    </row>
    <row r="63" spans="1:6" ht="14.25" x14ac:dyDescent="0.2">
      <c r="A63" s="21"/>
      <c r="B63" s="121"/>
      <c r="C63" s="121"/>
      <c r="D63" s="121"/>
      <c r="E63" s="28"/>
      <c r="F63" s="21"/>
    </row>
    <row r="64" spans="1:6" ht="14.25" x14ac:dyDescent="0.2">
      <c r="A64" s="21"/>
      <c r="B64" s="121"/>
      <c r="C64" s="121"/>
      <c r="D64" s="121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121"/>
      <c r="C67" s="121"/>
      <c r="D67" s="121"/>
      <c r="E67" s="28"/>
      <c r="F67" s="21"/>
    </row>
    <row r="68" spans="1:6" ht="13.5" customHeight="1" x14ac:dyDescent="0.2">
      <c r="A68" s="21"/>
      <c r="B68" s="121"/>
      <c r="C68" s="121"/>
      <c r="D68" s="121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SUM(E32:E67)</f>
        <v>700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700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35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69.83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804.83</v>
      </c>
      <c r="F76" s="21"/>
    </row>
    <row r="77" spans="1:6" ht="15.75" thickTop="1" x14ac:dyDescent="0.2">
      <c r="A77" s="21"/>
      <c r="B77" s="125"/>
      <c r="C77" s="125"/>
      <c r="D77" s="125"/>
      <c r="E77" s="36"/>
      <c r="F77" s="21"/>
    </row>
    <row r="78" spans="1:6" ht="15" x14ac:dyDescent="0.2">
      <c r="A78" s="21"/>
      <c r="B78" s="122" t="s">
        <v>18</v>
      </c>
      <c r="C78" s="122"/>
      <c r="D78" s="122"/>
      <c r="E78" s="36">
        <v>0</v>
      </c>
      <c r="F78" s="21"/>
    </row>
    <row r="79" spans="1:6" ht="15" x14ac:dyDescent="0.2">
      <c r="A79" s="21"/>
      <c r="B79" s="125"/>
      <c r="C79" s="125"/>
      <c r="D79" s="125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804.83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119"/>
      <c r="C83" s="119"/>
      <c r="D83" s="119"/>
      <c r="E83" s="119"/>
      <c r="F83" s="21"/>
    </row>
    <row r="84" spans="1:6" ht="14.25" x14ac:dyDescent="0.2">
      <c r="A84" s="127" t="s">
        <v>29</v>
      </c>
      <c r="B84" s="127"/>
      <c r="C84" s="127"/>
      <c r="D84" s="127"/>
      <c r="E84" s="127"/>
      <c r="F84" s="127"/>
    </row>
    <row r="85" spans="1:6" ht="14.25" x14ac:dyDescent="0.2">
      <c r="A85" s="123" t="s">
        <v>30</v>
      </c>
      <c r="B85" s="123"/>
      <c r="C85" s="123"/>
      <c r="D85" s="123"/>
      <c r="E85" s="123"/>
      <c r="F85" s="123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120"/>
      <c r="C87" s="120"/>
      <c r="D87" s="120"/>
      <c r="E87" s="120"/>
      <c r="F87" s="21"/>
    </row>
    <row r="88" spans="1:6" ht="15" x14ac:dyDescent="0.2">
      <c r="A88" s="126" t="s">
        <v>7</v>
      </c>
      <c r="B88" s="126"/>
      <c r="C88" s="126"/>
      <c r="D88" s="126"/>
      <c r="E88" s="126"/>
      <c r="F88" s="126"/>
    </row>
    <row r="90" spans="1:6" ht="39.75" customHeight="1" x14ac:dyDescent="0.2">
      <c r="B90" s="117"/>
      <c r="C90" s="118"/>
      <c r="D90" s="118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5E2DFB17-407F-4454-8239-78C30EC43297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128" t="s">
        <v>1</v>
      </c>
      <c r="C1" s="128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40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50</v>
      </c>
      <c r="D9" s="7"/>
    </row>
    <row r="10" spans="1:4" x14ac:dyDescent="0.2">
      <c r="A10" s="6"/>
      <c r="B10" s="14"/>
      <c r="C10" s="8" t="s">
        <v>41</v>
      </c>
      <c r="D10" s="7"/>
    </row>
    <row r="11" spans="1:4" x14ac:dyDescent="0.2">
      <c r="A11" s="6"/>
      <c r="B11" s="14"/>
      <c r="C11" s="8" t="s">
        <v>42</v>
      </c>
      <c r="D11" s="7"/>
    </row>
    <row r="12" spans="1:4" x14ac:dyDescent="0.2">
      <c r="A12" s="6"/>
      <c r="B12" s="14"/>
      <c r="C12" s="8" t="s">
        <v>43</v>
      </c>
      <c r="D12" s="7"/>
    </row>
    <row r="13" spans="1:4" x14ac:dyDescent="0.2">
      <c r="A13" s="6"/>
      <c r="B13" s="14"/>
      <c r="C13" s="8" t="s">
        <v>51</v>
      </c>
      <c r="D13" s="7"/>
    </row>
    <row r="14" spans="1:4" x14ac:dyDescent="0.2">
      <c r="A14" s="6"/>
      <c r="B14" s="14"/>
      <c r="C14" s="8" t="s">
        <v>54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44</v>
      </c>
      <c r="D19" s="7"/>
    </row>
    <row r="20" spans="1:4" x14ac:dyDescent="0.2">
      <c r="A20" s="6"/>
      <c r="B20" s="14"/>
      <c r="C20" s="8" t="s">
        <v>45</v>
      </c>
      <c r="D20" s="7"/>
    </row>
    <row r="21" spans="1:4" x14ac:dyDescent="0.2">
      <c r="A21" s="6"/>
      <c r="B21" s="14"/>
      <c r="C21" s="8" t="s">
        <v>55</v>
      </c>
      <c r="D21" s="7"/>
    </row>
    <row r="22" spans="1:4" x14ac:dyDescent="0.2">
      <c r="A22" s="6"/>
      <c r="B22" s="14"/>
      <c r="C22" s="8" t="s">
        <v>46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58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47</v>
      </c>
      <c r="D30" s="7"/>
    </row>
    <row r="31" spans="1:4" x14ac:dyDescent="0.2">
      <c r="A31" s="6"/>
      <c r="B31" s="14"/>
      <c r="C31" s="8" t="s">
        <v>56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49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48</v>
      </c>
      <c r="D37" s="7"/>
    </row>
    <row r="38" spans="1:4" x14ac:dyDescent="0.2">
      <c r="A38" s="6"/>
      <c r="B38" s="14"/>
      <c r="C38" s="9" t="s">
        <v>57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39</v>
      </c>
      <c r="D43" s="7"/>
    </row>
    <row r="44" spans="1:4" x14ac:dyDescent="0.2">
      <c r="A44" s="6"/>
      <c r="B44" s="14"/>
      <c r="C44" s="8" t="s">
        <v>52</v>
      </c>
      <c r="D44" s="7"/>
    </row>
    <row r="45" spans="1:4" x14ac:dyDescent="0.2">
      <c r="A45" s="6"/>
      <c r="B45" s="14"/>
      <c r="C45" s="8" t="s">
        <v>53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0044-E9DA-4659-90A2-B0EDBFEBD56A}">
  <sheetPr>
    <pageSetUpPr fitToPage="1"/>
  </sheetPr>
  <dimension ref="A1:F88"/>
  <sheetViews>
    <sheetView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70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71</v>
      </c>
      <c r="C23" s="59"/>
      <c r="D23" s="60"/>
      <c r="E23" s="61"/>
      <c r="F23" s="61"/>
    </row>
    <row r="24" spans="1:6" ht="15" customHeight="1" x14ac:dyDescent="0.2">
      <c r="A24" s="58"/>
      <c r="B24" s="62" t="s">
        <v>72</v>
      </c>
      <c r="C24" s="58"/>
      <c r="D24" s="60"/>
      <c r="E24" s="61"/>
      <c r="F24" s="61"/>
    </row>
    <row r="25" spans="1:6" ht="15" customHeight="1" x14ac:dyDescent="0.2">
      <c r="A25" s="58"/>
      <c r="B25" s="58" t="s">
        <v>73</v>
      </c>
      <c r="C25" s="58"/>
      <c r="D25" s="60"/>
      <c r="E25" s="61"/>
      <c r="F25" s="61"/>
    </row>
    <row r="26" spans="1:6" ht="15" customHeight="1" x14ac:dyDescent="0.2">
      <c r="A26" s="58"/>
      <c r="B26" s="58" t="s">
        <v>74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75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9" t="s">
        <v>0</v>
      </c>
      <c r="B30" s="129"/>
      <c r="C30" s="129"/>
      <c r="D30" s="129"/>
      <c r="E30" s="129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76</v>
      </c>
      <c r="C34" s="77"/>
      <c r="D34" s="78"/>
      <c r="E34" s="78"/>
      <c r="F34" s="78"/>
    </row>
    <row r="35" spans="1:6" ht="14.25" customHeight="1" x14ac:dyDescent="0.2">
      <c r="A35" s="71"/>
      <c r="B35" s="76" t="s">
        <v>77</v>
      </c>
      <c r="C35" s="79"/>
      <c r="D35" s="78"/>
      <c r="E35" s="78"/>
      <c r="F35" s="78"/>
    </row>
    <row r="36" spans="1:6" ht="14.25" customHeight="1" x14ac:dyDescent="0.2">
      <c r="A36" s="71"/>
      <c r="B36" s="76" t="s">
        <v>78</v>
      </c>
      <c r="C36" s="77"/>
      <c r="D36" s="78"/>
      <c r="E36" s="78"/>
      <c r="F36" s="78"/>
    </row>
    <row r="37" spans="1:6" ht="14.25" customHeight="1" x14ac:dyDescent="0.2">
      <c r="A37" s="71"/>
      <c r="B37" s="76"/>
      <c r="C37" s="77"/>
      <c r="D37" s="78"/>
      <c r="E37" s="78"/>
      <c r="F37" s="78"/>
    </row>
    <row r="38" spans="1:6" ht="14.25" customHeight="1" x14ac:dyDescent="0.2">
      <c r="A38" s="71"/>
      <c r="B38" s="76"/>
      <c r="C38" s="77"/>
      <c r="D38" s="78"/>
      <c r="E38" s="78"/>
      <c r="F38" s="78"/>
    </row>
    <row r="39" spans="1:6" ht="14.25" customHeight="1" x14ac:dyDescent="0.2">
      <c r="A39" s="71"/>
      <c r="B39" s="76"/>
      <c r="C39" s="77"/>
      <c r="D39" s="78"/>
      <c r="E39" s="78"/>
      <c r="F39" s="78"/>
    </row>
    <row r="40" spans="1:6" ht="14.25" customHeight="1" x14ac:dyDescent="0.2">
      <c r="A40" s="71"/>
      <c r="B40" s="76"/>
      <c r="C40" s="79"/>
      <c r="D40" s="78"/>
      <c r="E40" s="78"/>
      <c r="F40" s="78"/>
    </row>
    <row r="41" spans="1:6" ht="14.25" customHeight="1" x14ac:dyDescent="0.2">
      <c r="A41" s="71"/>
      <c r="B41" s="76"/>
      <c r="C41" s="77"/>
      <c r="D41" s="78"/>
      <c r="E41" s="78"/>
      <c r="F41" s="78"/>
    </row>
    <row r="42" spans="1:6" ht="14.25" customHeight="1" x14ac:dyDescent="0.2">
      <c r="A42" s="71"/>
      <c r="B42" s="76"/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81"/>
      <c r="C62" s="77"/>
      <c r="D62" s="78"/>
      <c r="E62" s="78"/>
      <c r="F62" s="78"/>
    </row>
    <row r="63" spans="1:6" ht="14.25" customHeight="1" x14ac:dyDescent="0.2">
      <c r="A63" s="71"/>
      <c r="B63" s="82"/>
      <c r="C63" s="83"/>
      <c r="D63" s="84"/>
      <c r="E63" s="78"/>
      <c r="F63" s="78"/>
    </row>
    <row r="64" spans="1:6" ht="14.25" customHeight="1" x14ac:dyDescent="0.2">
      <c r="A64" s="71"/>
      <c r="B64" s="82"/>
      <c r="C64" s="85"/>
      <c r="D64" s="86"/>
      <c r="E64" s="78"/>
      <c r="F64" s="78"/>
    </row>
    <row r="65" spans="1:6" ht="14.25" customHeight="1" x14ac:dyDescent="0.2">
      <c r="A65" s="71"/>
      <c r="B65" s="81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89"/>
      <c r="C66" s="85">
        <v>11</v>
      </c>
      <c r="D66" s="86">
        <v>350</v>
      </c>
      <c r="E66" s="90"/>
      <c r="F66" s="90"/>
    </row>
    <row r="67" spans="1:6" ht="14.25" customHeight="1" x14ac:dyDescent="0.2">
      <c r="A67" s="71"/>
      <c r="B67" s="82"/>
      <c r="C67" s="85"/>
      <c r="D67" s="86"/>
      <c r="E67" s="78"/>
      <c r="F67" s="78"/>
    </row>
    <row r="68" spans="1:6" ht="13.5" customHeight="1" x14ac:dyDescent="0.2">
      <c r="A68" s="71"/>
      <c r="B68" s="91"/>
      <c r="C68" s="92"/>
      <c r="D68" s="93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3850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79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3850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192.5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384.04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4426.54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0" t="s">
        <v>17</v>
      </c>
      <c r="C81" s="131"/>
      <c r="D81" s="112"/>
      <c r="E81" s="113">
        <v>4426.54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2"/>
      <c r="C83" s="133"/>
      <c r="D83" s="133"/>
      <c r="E83" s="133"/>
      <c r="F83" s="115"/>
    </row>
    <row r="84" spans="1:6" ht="15.95" customHeight="1" x14ac:dyDescent="0.2">
      <c r="A84" s="134" t="s">
        <v>29</v>
      </c>
      <c r="B84" s="134"/>
      <c r="C84" s="134"/>
      <c r="D84" s="134"/>
      <c r="E84" s="134"/>
      <c r="F84" s="72"/>
    </row>
    <row r="85" spans="1:6" ht="15.95" customHeight="1" x14ac:dyDescent="0.2">
      <c r="A85" s="135" t="s">
        <v>30</v>
      </c>
      <c r="B85" s="135"/>
      <c r="C85" s="135"/>
      <c r="D85" s="135"/>
      <c r="E85" s="135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6" t="s">
        <v>7</v>
      </c>
      <c r="B88" s="136"/>
      <c r="C88" s="136"/>
      <c r="D88" s="136"/>
      <c r="E88" s="136"/>
      <c r="F88" s="13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scale="63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CF50-2B9E-471D-B43D-7DAFE3151C76}">
  <sheetPr>
    <pageSetUpPr fitToPage="1"/>
  </sheetPr>
  <dimension ref="A1:F88"/>
  <sheetViews>
    <sheetView tabSelected="1"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54"/>
      <c r="B1" s="54"/>
      <c r="C1" s="54"/>
      <c r="D1" s="55"/>
      <c r="E1" s="56"/>
      <c r="F1" s="56"/>
    </row>
    <row r="2" spans="1:6" ht="12.75" customHeight="1" x14ac:dyDescent="0.2">
      <c r="A2" s="54"/>
      <c r="B2" s="54"/>
      <c r="C2" s="54"/>
      <c r="D2" s="55"/>
      <c r="E2" s="56"/>
      <c r="F2" s="56"/>
    </row>
    <row r="3" spans="1:6" ht="12.75" customHeight="1" x14ac:dyDescent="0.2">
      <c r="A3" s="54"/>
      <c r="B3" s="54"/>
      <c r="C3" s="54"/>
      <c r="D3" s="55"/>
      <c r="E3" s="56"/>
      <c r="F3" s="56"/>
    </row>
    <row r="4" spans="1:6" ht="12.75" customHeight="1" x14ac:dyDescent="0.2">
      <c r="A4" s="54"/>
      <c r="B4" s="54"/>
      <c r="C4" s="54"/>
      <c r="D4" s="55"/>
      <c r="E4" s="56"/>
      <c r="F4" s="56"/>
    </row>
    <row r="5" spans="1:6" ht="12.75" customHeight="1" x14ac:dyDescent="0.2">
      <c r="A5" s="54"/>
      <c r="B5" s="54"/>
      <c r="C5" s="54"/>
      <c r="D5" s="55"/>
      <c r="E5" s="56"/>
      <c r="F5" s="56"/>
    </row>
    <row r="6" spans="1:6" ht="12.75" customHeight="1" x14ac:dyDescent="0.2">
      <c r="A6" s="54"/>
      <c r="B6" s="54"/>
      <c r="C6" s="54"/>
      <c r="D6" s="55"/>
      <c r="E6" s="56"/>
      <c r="F6" s="56"/>
    </row>
    <row r="7" spans="1:6" ht="12.75" customHeight="1" x14ac:dyDescent="0.2">
      <c r="A7" s="54"/>
      <c r="B7" s="54"/>
      <c r="C7" s="54"/>
      <c r="D7" s="55"/>
      <c r="E7" s="56"/>
      <c r="F7" s="56"/>
    </row>
    <row r="8" spans="1:6" ht="12.75" customHeight="1" x14ac:dyDescent="0.2">
      <c r="A8" s="54"/>
      <c r="B8" s="54"/>
      <c r="C8" s="54"/>
      <c r="D8" s="55"/>
      <c r="E8" s="56"/>
      <c r="F8" s="56"/>
    </row>
    <row r="9" spans="1:6" ht="12.75" customHeight="1" x14ac:dyDescent="0.2">
      <c r="A9" s="54"/>
      <c r="B9" s="54"/>
      <c r="C9" s="54"/>
      <c r="D9" s="55"/>
      <c r="E9" s="56"/>
      <c r="F9" s="56"/>
    </row>
    <row r="10" spans="1:6" ht="12.75" customHeight="1" x14ac:dyDescent="0.2">
      <c r="A10" s="54"/>
      <c r="B10" s="54"/>
      <c r="C10" s="54"/>
      <c r="D10" s="55"/>
      <c r="E10" s="56"/>
      <c r="F10" s="56"/>
    </row>
    <row r="11" spans="1:6" ht="12.75" customHeight="1" x14ac:dyDescent="0.2">
      <c r="A11" s="54"/>
      <c r="B11" s="54"/>
      <c r="C11" s="54"/>
      <c r="D11" s="55"/>
      <c r="E11" s="56"/>
      <c r="F11" s="56"/>
    </row>
    <row r="12" spans="1:6" ht="12.75" customHeight="1" x14ac:dyDescent="0.2">
      <c r="A12" s="54"/>
      <c r="B12" s="57"/>
      <c r="C12" s="57"/>
      <c r="D12" s="55"/>
      <c r="E12" s="56"/>
      <c r="F12" s="56"/>
    </row>
    <row r="13" spans="1:6" ht="12.75" customHeight="1" x14ac:dyDescent="0.2">
      <c r="A13" s="54"/>
      <c r="B13" s="57"/>
      <c r="C13" s="57"/>
      <c r="D13" s="55"/>
      <c r="E13" s="56"/>
      <c r="F13" s="56"/>
    </row>
    <row r="14" spans="1:6" ht="12.75" customHeight="1" x14ac:dyDescent="0.2">
      <c r="A14" s="54"/>
      <c r="B14" s="57"/>
      <c r="C14" s="57"/>
      <c r="D14" s="55"/>
      <c r="E14" s="56"/>
      <c r="F14" s="56"/>
    </row>
    <row r="15" spans="1:6" ht="12.75" customHeight="1" x14ac:dyDescent="0.2">
      <c r="A15" s="54"/>
      <c r="B15" s="57"/>
      <c r="C15" s="57"/>
      <c r="D15" s="55"/>
      <c r="E15" s="56"/>
      <c r="F15" s="56"/>
    </row>
    <row r="16" spans="1:6" ht="12.75" customHeight="1" x14ac:dyDescent="0.2">
      <c r="A16" s="54"/>
      <c r="B16" s="57"/>
      <c r="C16" s="57"/>
      <c r="D16" s="55"/>
      <c r="E16" s="56"/>
      <c r="F16" s="56"/>
    </row>
    <row r="17" spans="1:6" ht="12.75" customHeight="1" x14ac:dyDescent="0.2">
      <c r="A17" s="54"/>
      <c r="B17" s="57"/>
      <c r="C17" s="57"/>
      <c r="D17" s="55"/>
      <c r="E17" s="56"/>
      <c r="F17" s="56"/>
    </row>
    <row r="18" spans="1:6" ht="12.75" customHeight="1" x14ac:dyDescent="0.2">
      <c r="A18" s="54"/>
      <c r="B18" s="57"/>
      <c r="C18" s="57"/>
      <c r="D18" s="55"/>
      <c r="E18" s="56"/>
      <c r="F18" s="56"/>
    </row>
    <row r="19" spans="1:6" ht="12.75" customHeight="1" x14ac:dyDescent="0.2">
      <c r="A19" s="54"/>
      <c r="B19" s="57"/>
      <c r="C19" s="57"/>
      <c r="D19" s="55"/>
      <c r="E19" s="56"/>
      <c r="F19" s="56"/>
    </row>
    <row r="20" spans="1:6" ht="12.75" customHeight="1" x14ac:dyDescent="0.2">
      <c r="A20" s="54"/>
      <c r="B20" s="57"/>
      <c r="C20" s="57"/>
      <c r="D20" s="55"/>
      <c r="E20" s="56"/>
      <c r="F20" s="56"/>
    </row>
    <row r="21" spans="1:6" ht="15" customHeight="1" x14ac:dyDescent="0.2">
      <c r="A21" s="58"/>
      <c r="B21" s="59" t="s">
        <v>80</v>
      </c>
      <c r="C21" s="59"/>
      <c r="D21" s="60"/>
      <c r="E21" s="61"/>
      <c r="F21" s="61"/>
    </row>
    <row r="22" spans="1:6" ht="15" customHeight="1" x14ac:dyDescent="0.2">
      <c r="A22" s="58"/>
      <c r="B22" s="58"/>
      <c r="C22" s="58"/>
      <c r="D22" s="60"/>
      <c r="E22" s="61"/>
      <c r="F22" s="61"/>
    </row>
    <row r="23" spans="1:6" ht="15" customHeight="1" x14ac:dyDescent="0.2">
      <c r="A23" s="58"/>
      <c r="B23" s="59" t="s">
        <v>71</v>
      </c>
      <c r="C23" s="59"/>
      <c r="D23" s="60"/>
      <c r="E23" s="61"/>
      <c r="F23" s="61"/>
    </row>
    <row r="24" spans="1:6" ht="15" customHeight="1" x14ac:dyDescent="0.2">
      <c r="A24" s="58"/>
      <c r="B24" s="62" t="s">
        <v>72</v>
      </c>
      <c r="C24" s="58"/>
      <c r="D24" s="60"/>
      <c r="E24" s="61"/>
      <c r="F24" s="61"/>
    </row>
    <row r="25" spans="1:6" ht="15" customHeight="1" x14ac:dyDescent="0.2">
      <c r="A25" s="58"/>
      <c r="B25" s="58" t="s">
        <v>73</v>
      </c>
      <c r="C25" s="58"/>
      <c r="D25" s="60"/>
      <c r="E25" s="61"/>
      <c r="F25" s="61"/>
    </row>
    <row r="26" spans="1:6" ht="15" customHeight="1" x14ac:dyDescent="0.2">
      <c r="A26" s="58"/>
      <c r="B26" s="58" t="s">
        <v>74</v>
      </c>
      <c r="C26" s="58"/>
      <c r="D26" s="60"/>
      <c r="E26" s="61"/>
      <c r="F26" s="61"/>
    </row>
    <row r="27" spans="1:6" ht="15" customHeight="1" x14ac:dyDescent="0.2">
      <c r="A27" s="59"/>
      <c r="B27" s="58"/>
      <c r="C27" s="58"/>
      <c r="D27" s="63"/>
      <c r="E27" s="64"/>
      <c r="F27" s="64"/>
    </row>
    <row r="28" spans="1:6" ht="15.95" customHeight="1" x14ac:dyDescent="0.2">
      <c r="A28" s="58"/>
      <c r="B28" s="59"/>
      <c r="C28" s="59"/>
      <c r="D28" s="64" t="s">
        <v>11</v>
      </c>
      <c r="E28" s="65" t="s">
        <v>81</v>
      </c>
      <c r="F28" s="65"/>
    </row>
    <row r="29" spans="1:6" ht="13.5" customHeight="1" thickBot="1" x14ac:dyDescent="0.25">
      <c r="A29" s="66"/>
      <c r="B29" s="66"/>
      <c r="C29" s="66"/>
      <c r="D29" s="67"/>
      <c r="E29" s="68"/>
      <c r="F29" s="68"/>
    </row>
    <row r="30" spans="1:6" ht="21.75" customHeight="1" x14ac:dyDescent="0.2">
      <c r="A30" s="129" t="s">
        <v>0</v>
      </c>
      <c r="B30" s="129"/>
      <c r="C30" s="129"/>
      <c r="D30" s="129"/>
      <c r="E30" s="129"/>
      <c r="F30" s="69"/>
    </row>
    <row r="31" spans="1:6" ht="14.25" customHeight="1" x14ac:dyDescent="0.2">
      <c r="A31" s="70"/>
      <c r="B31" s="70"/>
      <c r="C31" s="70"/>
      <c r="D31" s="70"/>
      <c r="E31" s="70"/>
      <c r="F31" s="70"/>
    </row>
    <row r="32" spans="1:6" ht="14.25" customHeight="1" x14ac:dyDescent="0.2">
      <c r="A32" s="71"/>
      <c r="B32" s="72" t="s">
        <v>6</v>
      </c>
      <c r="C32" s="73"/>
      <c r="D32" s="74"/>
      <c r="E32" s="75"/>
      <c r="F32" s="75"/>
    </row>
    <row r="33" spans="1:6" ht="14.25" customHeight="1" x14ac:dyDescent="0.2">
      <c r="A33" s="71"/>
      <c r="B33" s="71"/>
      <c r="C33" s="71"/>
      <c r="D33" s="74"/>
      <c r="E33" s="75"/>
      <c r="F33" s="75"/>
    </row>
    <row r="34" spans="1:6" ht="14.25" customHeight="1" x14ac:dyDescent="0.2">
      <c r="A34" s="71"/>
      <c r="B34" s="76" t="s">
        <v>82</v>
      </c>
      <c r="C34" s="77"/>
      <c r="D34" s="78"/>
      <c r="E34" s="78"/>
      <c r="F34" s="78"/>
    </row>
    <row r="35" spans="1:6" ht="14.25" customHeight="1" x14ac:dyDescent="0.2">
      <c r="A35" s="71"/>
      <c r="B35" s="76"/>
      <c r="C35" s="79"/>
      <c r="D35" s="78"/>
      <c r="E35" s="78"/>
      <c r="F35" s="78"/>
    </row>
    <row r="36" spans="1:6" ht="14.25" customHeight="1" x14ac:dyDescent="0.2">
      <c r="A36" s="71"/>
      <c r="B36" s="76"/>
      <c r="C36" s="77"/>
      <c r="D36" s="78"/>
      <c r="E36" s="78"/>
      <c r="F36" s="78"/>
    </row>
    <row r="37" spans="1:6" ht="14.25" customHeight="1" x14ac:dyDescent="0.2">
      <c r="A37" s="71"/>
      <c r="B37" s="76"/>
      <c r="C37" s="77"/>
      <c r="D37" s="78"/>
      <c r="E37" s="78"/>
      <c r="F37" s="78"/>
    </row>
    <row r="38" spans="1:6" ht="14.25" customHeight="1" x14ac:dyDescent="0.2">
      <c r="A38" s="71"/>
      <c r="B38" s="76"/>
      <c r="C38" s="77"/>
      <c r="D38" s="78"/>
      <c r="E38" s="78"/>
      <c r="F38" s="78"/>
    </row>
    <row r="39" spans="1:6" ht="14.25" customHeight="1" x14ac:dyDescent="0.2">
      <c r="A39" s="71"/>
      <c r="B39" s="76"/>
      <c r="C39" s="77"/>
      <c r="D39" s="78"/>
      <c r="E39" s="78"/>
      <c r="F39" s="78"/>
    </row>
    <row r="40" spans="1:6" ht="14.25" customHeight="1" x14ac:dyDescent="0.2">
      <c r="A40" s="71"/>
      <c r="B40" s="76"/>
      <c r="C40" s="79"/>
      <c r="D40" s="78"/>
      <c r="E40" s="78"/>
      <c r="F40" s="78"/>
    </row>
    <row r="41" spans="1:6" ht="14.25" customHeight="1" x14ac:dyDescent="0.2">
      <c r="A41" s="71"/>
      <c r="B41" s="76"/>
      <c r="C41" s="77"/>
      <c r="D41" s="78"/>
      <c r="E41" s="78"/>
      <c r="F41" s="78"/>
    </row>
    <row r="42" spans="1:6" ht="14.25" customHeight="1" x14ac:dyDescent="0.2">
      <c r="A42" s="71"/>
      <c r="B42" s="76"/>
      <c r="C42" s="77"/>
      <c r="D42" s="78"/>
      <c r="E42" s="78"/>
      <c r="F42" s="78"/>
    </row>
    <row r="43" spans="1:6" ht="14.25" customHeight="1" x14ac:dyDescent="0.2">
      <c r="A43" s="71"/>
      <c r="B43" s="76"/>
      <c r="C43" s="77"/>
      <c r="D43" s="78"/>
      <c r="E43" s="78"/>
      <c r="F43" s="78"/>
    </row>
    <row r="44" spans="1:6" ht="14.25" customHeight="1" x14ac:dyDescent="0.2">
      <c r="A44" s="71"/>
      <c r="B44" s="76"/>
      <c r="C44" s="77"/>
      <c r="D44" s="78"/>
      <c r="E44" s="78"/>
      <c r="F44" s="78"/>
    </row>
    <row r="45" spans="1:6" ht="14.25" customHeight="1" x14ac:dyDescent="0.2">
      <c r="A45" s="71"/>
      <c r="B45" s="76"/>
      <c r="C45" s="77"/>
      <c r="D45" s="78"/>
      <c r="E45" s="78"/>
      <c r="F45" s="78"/>
    </row>
    <row r="46" spans="1:6" ht="14.25" customHeight="1" x14ac:dyDescent="0.2">
      <c r="A46" s="71"/>
      <c r="B46" s="76"/>
      <c r="C46" s="77"/>
      <c r="D46" s="78"/>
      <c r="E46" s="78"/>
      <c r="F46" s="78"/>
    </row>
    <row r="47" spans="1:6" ht="14.25" customHeight="1" x14ac:dyDescent="0.2">
      <c r="A47" s="71"/>
      <c r="B47" s="76"/>
      <c r="C47" s="77"/>
      <c r="D47" s="78"/>
      <c r="E47" s="78"/>
      <c r="F47" s="78"/>
    </row>
    <row r="48" spans="1:6" ht="14.25" customHeight="1" x14ac:dyDescent="0.2">
      <c r="A48" s="71"/>
      <c r="B48" s="76"/>
      <c r="C48" s="77"/>
      <c r="D48" s="78"/>
      <c r="E48" s="78"/>
      <c r="F48" s="78"/>
    </row>
    <row r="49" spans="1:6" ht="14.25" customHeight="1" x14ac:dyDescent="0.2">
      <c r="A49" s="71"/>
      <c r="B49" s="76"/>
      <c r="C49" s="77"/>
      <c r="D49" s="78"/>
      <c r="E49" s="78"/>
      <c r="F49" s="78"/>
    </row>
    <row r="50" spans="1:6" ht="14.25" customHeight="1" x14ac:dyDescent="0.2">
      <c r="A50" s="71"/>
      <c r="B50" s="76"/>
      <c r="C50" s="80"/>
      <c r="D50" s="80"/>
      <c r="E50" s="78"/>
      <c r="F50" s="78"/>
    </row>
    <row r="51" spans="1:6" ht="14.25" customHeight="1" x14ac:dyDescent="0.2">
      <c r="A51" s="71"/>
      <c r="B51" s="76"/>
      <c r="C51" s="77"/>
      <c r="D51" s="78"/>
      <c r="E51" s="78"/>
      <c r="F51" s="78"/>
    </row>
    <row r="52" spans="1:6" ht="14.25" customHeight="1" x14ac:dyDescent="0.2">
      <c r="A52" s="71"/>
      <c r="B52" s="76"/>
      <c r="C52" s="77"/>
      <c r="D52" s="78"/>
      <c r="E52" s="78"/>
      <c r="F52" s="78"/>
    </row>
    <row r="53" spans="1:6" ht="14.25" customHeight="1" x14ac:dyDescent="0.2">
      <c r="A53" s="71"/>
      <c r="B53" s="76"/>
      <c r="C53" s="77"/>
      <c r="D53" s="78"/>
      <c r="E53" s="78"/>
      <c r="F53" s="78"/>
    </row>
    <row r="54" spans="1:6" ht="14.25" customHeight="1" x14ac:dyDescent="0.2">
      <c r="A54" s="71"/>
      <c r="B54" s="76"/>
      <c r="C54" s="77"/>
      <c r="D54" s="78"/>
      <c r="E54" s="78"/>
      <c r="F54" s="78"/>
    </row>
    <row r="55" spans="1:6" ht="14.25" customHeight="1" x14ac:dyDescent="0.2">
      <c r="A55" s="71"/>
      <c r="B55" s="76"/>
      <c r="C55" s="77"/>
      <c r="D55" s="78"/>
      <c r="E55" s="78"/>
      <c r="F55" s="78"/>
    </row>
    <row r="56" spans="1:6" ht="14.25" customHeight="1" x14ac:dyDescent="0.2">
      <c r="A56" s="71"/>
      <c r="B56" s="76"/>
      <c r="C56" s="77"/>
      <c r="D56" s="78"/>
      <c r="E56" s="78"/>
      <c r="F56" s="78"/>
    </row>
    <row r="57" spans="1:6" ht="14.25" customHeight="1" x14ac:dyDescent="0.2">
      <c r="A57" s="71"/>
      <c r="B57" s="76"/>
      <c r="C57" s="77"/>
      <c r="D57" s="78"/>
      <c r="E57" s="78"/>
      <c r="F57" s="78"/>
    </row>
    <row r="58" spans="1:6" ht="14.25" customHeight="1" x14ac:dyDescent="0.2">
      <c r="A58" s="71"/>
      <c r="B58" s="76"/>
      <c r="C58" s="77"/>
      <c r="D58" s="78"/>
      <c r="E58" s="78"/>
      <c r="F58" s="78"/>
    </row>
    <row r="59" spans="1:6" ht="14.25" customHeight="1" x14ac:dyDescent="0.2">
      <c r="A59" s="71"/>
      <c r="B59" s="76"/>
      <c r="C59" s="77"/>
      <c r="D59" s="78"/>
      <c r="E59" s="78"/>
      <c r="F59" s="78"/>
    </row>
    <row r="60" spans="1:6" ht="14.25" customHeight="1" x14ac:dyDescent="0.2">
      <c r="A60" s="71"/>
      <c r="B60" s="76"/>
      <c r="C60" s="77"/>
      <c r="D60" s="78"/>
      <c r="E60" s="78"/>
      <c r="F60" s="78"/>
    </row>
    <row r="61" spans="1:6" ht="14.25" customHeight="1" x14ac:dyDescent="0.2">
      <c r="A61" s="71"/>
      <c r="B61" s="76"/>
      <c r="C61" s="77"/>
      <c r="D61" s="78"/>
      <c r="E61" s="78"/>
      <c r="F61" s="78"/>
    </row>
    <row r="62" spans="1:6" ht="14.25" customHeight="1" x14ac:dyDescent="0.2">
      <c r="A62" s="71"/>
      <c r="B62" s="76"/>
      <c r="C62" s="77"/>
      <c r="D62" s="78"/>
      <c r="E62" s="78"/>
      <c r="F62" s="78"/>
    </row>
    <row r="63" spans="1:6" ht="14.25" customHeight="1" x14ac:dyDescent="0.2">
      <c r="A63" s="71"/>
      <c r="B63" s="137"/>
      <c r="C63" s="83"/>
      <c r="D63" s="84"/>
      <c r="E63" s="78"/>
      <c r="F63" s="78"/>
    </row>
    <row r="64" spans="1:6" ht="14.25" customHeight="1" x14ac:dyDescent="0.2">
      <c r="A64" s="71"/>
      <c r="B64" s="76"/>
      <c r="C64" s="138"/>
      <c r="D64" s="75"/>
      <c r="E64" s="78"/>
      <c r="F64" s="78"/>
    </row>
    <row r="65" spans="1:6" ht="14.25" customHeight="1" x14ac:dyDescent="0.2">
      <c r="A65" s="71"/>
      <c r="B65" s="76"/>
      <c r="C65" s="87" t="s">
        <v>37</v>
      </c>
      <c r="D65" s="88" t="s">
        <v>38</v>
      </c>
      <c r="E65" s="78"/>
      <c r="F65" s="78"/>
    </row>
    <row r="66" spans="1:6" ht="14.25" customHeight="1" x14ac:dyDescent="0.2">
      <c r="A66" s="71"/>
      <c r="B66" s="76"/>
      <c r="C66" s="85">
        <v>3.5</v>
      </c>
      <c r="D66" s="86">
        <v>350</v>
      </c>
      <c r="E66" s="90"/>
      <c r="F66" s="90"/>
    </row>
    <row r="67" spans="1:6" ht="14.25" customHeight="1" x14ac:dyDescent="0.2">
      <c r="A67" s="71"/>
      <c r="B67" s="137"/>
      <c r="C67" s="85"/>
      <c r="D67" s="86"/>
      <c r="E67" s="78"/>
      <c r="F67" s="78"/>
    </row>
    <row r="68" spans="1:6" ht="13.5" customHeight="1" x14ac:dyDescent="0.2">
      <c r="A68" s="71"/>
      <c r="B68" s="137"/>
      <c r="C68" s="94"/>
      <c r="D68" s="94"/>
      <c r="E68" s="94"/>
      <c r="F68" s="71"/>
    </row>
    <row r="69" spans="1:6" ht="15.95" customHeight="1" x14ac:dyDescent="0.2">
      <c r="A69" s="58"/>
      <c r="B69" s="95" t="s">
        <v>15</v>
      </c>
      <c r="C69" s="95"/>
      <c r="D69" s="60"/>
      <c r="E69" s="96">
        <v>1225</v>
      </c>
      <c r="F69" s="96"/>
    </row>
    <row r="70" spans="1:6" ht="15.95" customHeight="1" x14ac:dyDescent="0.2">
      <c r="A70" s="58"/>
      <c r="B70" s="97" t="s">
        <v>12</v>
      </c>
      <c r="C70" s="98"/>
      <c r="D70" s="60"/>
      <c r="E70" s="99">
        <v>0</v>
      </c>
      <c r="F70" s="99"/>
    </row>
    <row r="71" spans="1:6" ht="15.95" customHeight="1" x14ac:dyDescent="0.2">
      <c r="A71" s="58"/>
      <c r="B71" s="100" t="s">
        <v>79</v>
      </c>
      <c r="C71" s="98"/>
      <c r="D71" s="60"/>
      <c r="E71" s="99">
        <v>0</v>
      </c>
      <c r="F71" s="99"/>
    </row>
    <row r="72" spans="1:6" ht="15.95" customHeight="1" x14ac:dyDescent="0.2">
      <c r="A72" s="58"/>
      <c r="B72" s="100" t="s">
        <v>13</v>
      </c>
      <c r="C72" s="98"/>
      <c r="D72" s="60"/>
      <c r="E72" s="99">
        <v>0</v>
      </c>
      <c r="F72" s="99"/>
    </row>
    <row r="73" spans="1:6" ht="15.95" customHeight="1" x14ac:dyDescent="0.2">
      <c r="A73" s="58"/>
      <c r="B73" s="59" t="s">
        <v>14</v>
      </c>
      <c r="C73" s="95"/>
      <c r="D73" s="60"/>
      <c r="E73" s="101">
        <v>1225</v>
      </c>
      <c r="F73" s="101"/>
    </row>
    <row r="74" spans="1:6" ht="15.95" customHeight="1" x14ac:dyDescent="0.2">
      <c r="A74" s="58"/>
      <c r="B74" s="98" t="s">
        <v>5</v>
      </c>
      <c r="C74" s="102">
        <v>0.05</v>
      </c>
      <c r="D74" s="98"/>
      <c r="E74" s="103">
        <v>61.25</v>
      </c>
      <c r="F74" s="103"/>
    </row>
    <row r="75" spans="1:6" ht="15.95" customHeight="1" x14ac:dyDescent="0.2">
      <c r="A75" s="58"/>
      <c r="B75" s="104" t="s">
        <v>4</v>
      </c>
      <c r="C75" s="105">
        <v>9.9750000000000005E-2</v>
      </c>
      <c r="D75" s="98"/>
      <c r="E75" s="106">
        <v>122.19</v>
      </c>
      <c r="F75" s="103"/>
    </row>
    <row r="76" spans="1:6" ht="15.95" customHeight="1" x14ac:dyDescent="0.2">
      <c r="A76" s="58"/>
      <c r="B76" s="72"/>
      <c r="C76" s="58"/>
      <c r="D76" s="60"/>
      <c r="E76" s="61"/>
      <c r="F76" s="61"/>
    </row>
    <row r="77" spans="1:6" ht="15.95" customHeight="1" thickBot="1" x14ac:dyDescent="0.25">
      <c r="A77" s="58"/>
      <c r="B77" s="107" t="s">
        <v>16</v>
      </c>
      <c r="C77" s="95"/>
      <c r="D77" s="108"/>
      <c r="E77" s="109">
        <v>1408.44</v>
      </c>
      <c r="F77" s="110"/>
    </row>
    <row r="78" spans="1:6" ht="15.95" customHeight="1" thickTop="1" x14ac:dyDescent="0.2">
      <c r="A78" s="58"/>
      <c r="B78" s="104"/>
      <c r="C78" s="104"/>
      <c r="D78" s="104"/>
      <c r="E78" s="111"/>
      <c r="F78" s="104"/>
    </row>
    <row r="79" spans="1:6" ht="15.95" customHeight="1" x14ac:dyDescent="0.2">
      <c r="A79" s="58"/>
      <c r="B79" s="72" t="s">
        <v>18</v>
      </c>
      <c r="C79" s="104"/>
      <c r="D79" s="60"/>
      <c r="E79" s="61">
        <v>0</v>
      </c>
      <c r="F79" s="61"/>
    </row>
    <row r="80" spans="1:6" ht="15.95" customHeight="1" x14ac:dyDescent="0.2">
      <c r="A80" s="58"/>
      <c r="B80" s="95"/>
      <c r="C80" s="104"/>
      <c r="D80" s="104"/>
      <c r="E80" s="111"/>
      <c r="F80" s="104"/>
    </row>
    <row r="81" spans="1:6" ht="15.95" customHeight="1" x14ac:dyDescent="0.2">
      <c r="A81" s="58"/>
      <c r="B81" s="130" t="s">
        <v>17</v>
      </c>
      <c r="C81" s="131"/>
      <c r="D81" s="112"/>
      <c r="E81" s="113">
        <v>1408.44</v>
      </c>
      <c r="F81" s="61"/>
    </row>
    <row r="82" spans="1:6" ht="15.95" customHeight="1" x14ac:dyDescent="0.2">
      <c r="A82" s="58"/>
      <c r="B82" s="58"/>
      <c r="C82" s="58"/>
      <c r="D82" s="60"/>
      <c r="E82" s="61"/>
      <c r="F82" s="61"/>
    </row>
    <row r="83" spans="1:6" ht="15.95" customHeight="1" x14ac:dyDescent="0.2">
      <c r="A83" s="114"/>
      <c r="B83" s="132"/>
      <c r="C83" s="133"/>
      <c r="D83" s="133"/>
      <c r="E83" s="133"/>
      <c r="F83" s="115"/>
    </row>
    <row r="84" spans="1:6" ht="15.95" customHeight="1" x14ac:dyDescent="0.2">
      <c r="A84" s="134" t="s">
        <v>29</v>
      </c>
      <c r="B84" s="134"/>
      <c r="C84" s="134"/>
      <c r="D84" s="134"/>
      <c r="E84" s="134"/>
      <c r="F84" s="72"/>
    </row>
    <row r="85" spans="1:6" ht="15.95" customHeight="1" x14ac:dyDescent="0.2">
      <c r="A85" s="135" t="s">
        <v>30</v>
      </c>
      <c r="B85" s="135"/>
      <c r="C85" s="135"/>
      <c r="D85" s="135"/>
      <c r="E85" s="135"/>
      <c r="F85" s="46"/>
    </row>
    <row r="86" spans="1:6" ht="15.95" customHeight="1" x14ac:dyDescent="0.2">
      <c r="A86" s="116"/>
      <c r="B86" s="116"/>
      <c r="C86" s="116"/>
      <c r="D86" s="116"/>
      <c r="E86" s="116"/>
      <c r="F86" s="46"/>
    </row>
    <row r="87" spans="1:6" ht="15.95" customHeight="1" x14ac:dyDescent="0.2">
      <c r="A87" s="116"/>
      <c r="B87" s="116"/>
      <c r="C87" s="116"/>
      <c r="D87" s="116"/>
      <c r="E87" s="116"/>
      <c r="F87" s="46"/>
    </row>
    <row r="88" spans="1:6" ht="15.95" customHeight="1" x14ac:dyDescent="0.2">
      <c r="A88" s="136" t="s">
        <v>7</v>
      </c>
      <c r="B88" s="136"/>
      <c r="C88" s="136"/>
      <c r="D88" s="136"/>
      <c r="E88" s="136"/>
      <c r="F88" s="13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9</vt:i4>
      </vt:variant>
    </vt:vector>
  </HeadingPairs>
  <TitlesOfParts>
    <vt:vector size="14" baseType="lpstr">
      <vt:lpstr>11-05-24</vt:lpstr>
      <vt:lpstr>17-06-24</vt:lpstr>
      <vt:lpstr>Activités</vt:lpstr>
      <vt:lpstr>2024-10-15 - 24-24542</vt:lpstr>
      <vt:lpstr>2024-11-16 - 24-24622</vt:lpstr>
      <vt:lpstr>Liste_Activités</vt:lpstr>
      <vt:lpstr>'11-05-24'!Print_Area</vt:lpstr>
      <vt:lpstr>'17-06-24'!Print_Area</vt:lpstr>
      <vt:lpstr>Activités!Print_Area</vt:lpstr>
      <vt:lpstr>'11-05-24'!Zone_d_impression</vt:lpstr>
      <vt:lpstr>'17-06-24'!Zone_d_impression</vt:lpstr>
      <vt:lpstr>'2024-10-15 - 24-24542'!Zone_d_impression</vt:lpstr>
      <vt:lpstr>'2024-11-16 - 24-24622'!Zone_d_impression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2024-06-17T14:59:36Z</cp:lastPrinted>
  <dcterms:created xsi:type="dcterms:W3CDTF">1996-11-05T19:10:39Z</dcterms:created>
  <dcterms:modified xsi:type="dcterms:W3CDTF">2024-11-16T15:13:14Z</dcterms:modified>
</cp:coreProperties>
</file>