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2024 - PDF\Facturation avec nouveau système\"/>
    </mc:Choice>
  </mc:AlternateContent>
  <xr:revisionPtr revIDLastSave="0" documentId="13_ncr:1_{B60339C0-30B1-440A-869E-6FC16B417AF0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01-10-24" sheetId="4" r:id="rId1"/>
    <sheet name="2024-09-06 - 24-24485" sheetId="6" r:id="rId2"/>
    <sheet name="Activités" sheetId="5" r:id="rId3"/>
  </sheets>
  <definedNames>
    <definedName name="dnrServices">OFFSET(#REF!,,,COUNTA(#REF!)-1,1)</definedName>
    <definedName name="Liste_Activités">Activités!$C$5:$C$47</definedName>
    <definedName name="Print_Area" localSheetId="0">'01-10-24'!$A$1:$F$89</definedName>
    <definedName name="Print_Area" localSheetId="2">Activités!$A$1:$D$47</definedName>
    <definedName name="_xlnm.Print_Area" localSheetId="0">'01-10-24'!$A$1:$F$89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4" l="1"/>
  <c r="E75" i="4" l="1"/>
  <c r="E74" i="4"/>
  <c r="E77" i="4" s="1"/>
  <c r="E81" i="4" s="1"/>
</calcChain>
</file>

<file path=xl/sharedStrings.xml><?xml version="1.0" encoding="utf-8"?>
<sst xmlns="http://schemas.openxmlformats.org/spreadsheetml/2006/main" count="88" uniqueCount="70">
  <si>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</si>
  <si>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</si>
  <si>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</si>
  <si>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</si>
  <si>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</si>
  <si>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</si>
  <si>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</si>
  <si>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</si>
  <si>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</si>
  <si>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</si>
  <si>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</si>
  <si>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</si>
  <si>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</si>
  <si>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</si>
  <si>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</si>
  <si>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</si>
  <si>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</si>
  <si>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</si>
  <si>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</si>
  <si>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</si>
  <si>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</si>
  <si>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</si>
  <si>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</si>
  <si>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</si>
  <si>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</si>
  <si>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</si>
  <si>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</si>
  <si>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</si>
  <si>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</si>
  <si>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</si>
  <si>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</si>
  <si>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</si>
  <si>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</si>
  <si>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</si>
  <si>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</si>
  <si>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</si>
  <si>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</si>
  <si>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</si>
  <si>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</si>
  <si>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</si>
  <si>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</si>
  <si>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</si>
  <si>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</si>
  <si>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</si>
  <si>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</si>
  <si>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</si>
  <si>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</si>
  <si>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</si>
  <si>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</si>
  <si>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</si>
  <si>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</si>
  <si>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</si>
  <si>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</si>
  <si>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</si>
  <si>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</si>
  <si>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</si>
  <si>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</si>
  <si>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Morin, Elliott Associés Ltée</t>
  </si>
  <si>
    <t xml:space="preserve"> - Facturation pour le mois d'août 2024</t>
  </si>
  <si>
    <t>France MORIN</t>
  </si>
  <si>
    <t>2510 Notre-Dame</t>
  </si>
  <si>
    <t>Lachine, QC, H8S 2G0</t>
  </si>
  <si>
    <t>24-24485</t>
  </si>
  <si>
    <t>Le 6 SEPTEMBRE 2024</t>
  </si>
  <si>
    <t>Frais d'expert en taxes</t>
  </si>
  <si>
    <t>MME FRANCE MORIN</t>
  </si>
  <si>
    <t>Lachine, Québec, H8S 2G0</t>
  </si>
  <si>
    <t>24-24520</t>
  </si>
  <si>
    <t xml:space="preserve"> - Facturation pour le mois de septembre 2024</t>
  </si>
  <si>
    <t>Le 4 OCTOBRE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</si>
</sst>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4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sz val="8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1"/>
      <color rgb="FF6258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9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7" fillId="2" borderId="5" xfId="0" applyFont="1" applyFill="1" applyBorder="1" applyAlignment="1">
      <alignment horizontal="left" wrapText="1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0" borderId="0" xfId="2" applyFont="1"/>
    <xf numFmtId="0" fontId="2" fillId="0" borderId="0" xfId="2" applyFont="1"/>
    <xf numFmtId="0" fontId="20" fillId="0" borderId="0" xfId="2" applyFont="1"/>
    <xf numFmtId="4" fontId="20" fillId="0" borderId="0" xfId="2" applyNumberFormat="1" applyFont="1" applyAlignment="1">
      <alignment horizontal="right"/>
    </xf>
    <xf numFmtId="170" fontId="20" fillId="0" borderId="0" xfId="2" applyNumberFormat="1" applyFont="1" applyAlignment="1">
      <alignment horizontal="right"/>
    </xf>
    <xf numFmtId="0" fontId="20" fillId="0" borderId="0" xfId="2" applyFont="1" applyAlignment="1">
      <alignment horizontal="left" indent="2"/>
    </xf>
    <xf numFmtId="0" fontId="2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4" fontId="13" fillId="0" borderId="0" xfId="2" applyNumberFormat="1" applyFont="1" applyAlignment="1">
      <alignment horizontal="right" vertical="center"/>
    </xf>
    <xf numFmtId="170" fontId="13" fillId="0" borderId="0" xfId="2" applyNumberFormat="1" applyFont="1" applyAlignment="1">
      <alignment horizontal="right" vertical="center"/>
    </xf>
    <xf numFmtId="0" fontId="13" fillId="0" borderId="0" xfId="2" applyFont="1" applyAlignment="1">
      <alignment vertical="center"/>
    </xf>
    <xf numFmtId="49" fontId="12" fillId="0" borderId="0" xfId="2" applyNumberFormat="1" applyFont="1" applyAlignment="1">
      <alignment vertical="center"/>
    </xf>
    <xf numFmtId="0" fontId="22" fillId="0" borderId="0" xfId="2" applyFont="1" applyAlignment="1">
      <alignment vertical="center"/>
    </xf>
    <xf numFmtId="4" fontId="12" fillId="0" borderId="0" xfId="2" applyNumberFormat="1" applyFont="1" applyAlignment="1">
      <alignment horizontal="right" vertical="center"/>
    </xf>
    <xf numFmtId="170" fontId="12" fillId="0" borderId="0" xfId="2" applyNumberFormat="1" applyFont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21" fillId="0" borderId="1" xfId="2" applyFont="1" applyBorder="1" applyAlignment="1">
      <alignment vertical="center"/>
    </xf>
    <xf numFmtId="4" fontId="21" fillId="0" borderId="1" xfId="2" applyNumberFormat="1" applyFont="1" applyBorder="1" applyAlignment="1">
      <alignment horizontal="right" vertical="center"/>
    </xf>
    <xf numFmtId="170" fontId="21" fillId="0" borderId="1" xfId="2" applyNumberFormat="1" applyFont="1" applyBorder="1" applyAlignment="1">
      <alignment horizontal="right" vertical="center"/>
    </xf>
    <xf numFmtId="0" fontId="2" fillId="0" borderId="0" xfId="2" applyFont="1" applyAlignment="1">
      <alignment vertical="top"/>
    </xf>
    <xf numFmtId="0" fontId="23" fillId="0" borderId="0" xfId="2" applyFont="1" applyAlignment="1">
      <alignment horizontal="center" vertical="top"/>
    </xf>
    <xf numFmtId="0" fontId="24" fillId="0" borderId="0" xfId="2" applyFont="1" applyAlignment="1">
      <alignment vertical="center"/>
    </xf>
    <xf numFmtId="0" fontId="25" fillId="0" borderId="0" xfId="2" applyFont="1"/>
    <xf numFmtId="0" fontId="26" fillId="0" borderId="0" xfId="2" applyFont="1" applyAlignment="1">
      <alignment vertical="center"/>
    </xf>
    <xf numFmtId="4" fontId="27" fillId="0" borderId="0" xfId="2" applyNumberFormat="1" applyFont="1" applyAlignment="1">
      <alignment horizontal="center" vertical="center"/>
    </xf>
    <xf numFmtId="170" fontId="27" fillId="0" borderId="0" xfId="2" applyNumberFormat="1" applyFont="1" applyAlignment="1">
      <alignment horizontal="center" vertical="center"/>
    </xf>
    <xf numFmtId="0" fontId="10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25" fillId="0" borderId="0" xfId="2" quotePrefix="1" applyFont="1" applyAlignment="1">
      <alignment horizontal="left" indent="1"/>
    </xf>
    <xf numFmtId="2" fontId="28" fillId="0" borderId="0" xfId="2" applyNumberFormat="1" applyFont="1" applyAlignment="1">
      <alignment horizontal="right" vertical="center" wrapText="1" shrinkToFit="1"/>
    </xf>
    <xf numFmtId="170" fontId="28" fillId="0" borderId="0" xfId="2" applyNumberFormat="1" applyFont="1" applyAlignment="1">
      <alignment horizontal="right" vertical="center" wrapText="1" shrinkToFit="1"/>
    </xf>
    <xf numFmtId="170" fontId="25" fillId="0" borderId="0" xfId="2" applyNumberFormat="1" applyFont="1" applyAlignment="1">
      <alignment horizontal="right" vertical="center" wrapText="1" shrinkToFit="1"/>
    </xf>
    <xf numFmtId="2" fontId="28" fillId="0" borderId="0" xfId="2" applyNumberFormat="1" applyFont="1" applyAlignment="1">
      <alignment horizontal="right" vertical="center"/>
    </xf>
    <xf numFmtId="0" fontId="28" fillId="0" borderId="0" xfId="2" quotePrefix="1" applyFont="1" applyAlignment="1">
      <alignment horizontal="left" wrapText="1" indent="1" shrinkToFit="1"/>
    </xf>
    <xf numFmtId="0" fontId="25" fillId="0" borderId="0" xfId="2" quotePrefix="1" applyFont="1" applyAlignment="1">
      <alignment horizontal="left" vertical="center" wrapText="1" shrinkToFit="1"/>
    </xf>
    <xf numFmtId="0" fontId="29" fillId="0" borderId="0" xfId="2" quotePrefix="1" applyFont="1" applyAlignment="1">
      <alignment horizontal="right" vertical="center" wrapText="1" shrinkToFit="1"/>
    </xf>
    <xf numFmtId="4" fontId="30" fillId="0" borderId="0" xfId="0" applyNumberFormat="1" applyFont="1" applyAlignment="1">
      <alignment horizontal="center" vertical="center" wrapText="1"/>
    </xf>
    <xf numFmtId="170" fontId="30" fillId="0" borderId="0" xfId="0" applyNumberFormat="1" applyFont="1" applyAlignment="1">
      <alignment horizontal="center" wrapText="1"/>
    </xf>
    <xf numFmtId="4" fontId="31" fillId="0" borderId="0" xfId="0" applyNumberFormat="1" applyFont="1" applyAlignment="1">
      <alignment horizontal="center" vertical="center"/>
    </xf>
    <xf numFmtId="170" fontId="31" fillId="0" borderId="0" xfId="0" applyNumberFormat="1" applyFont="1" applyAlignment="1">
      <alignment horizontal="center" vertical="center"/>
    </xf>
    <xf numFmtId="171" fontId="18" fillId="0" borderId="0" xfId="2" applyNumberFormat="1" applyFont="1" applyAlignment="1">
      <alignment horizontal="center" vertical="center"/>
    </xf>
    <xf numFmtId="170" fontId="18" fillId="0" borderId="0" xfId="2" applyNumberFormat="1" applyFont="1" applyAlignment="1">
      <alignment horizontal="center" vertical="center"/>
    </xf>
    <xf numFmtId="0" fontId="25" fillId="0" borderId="0" xfId="2" quotePrefix="1" applyFont="1" applyAlignment="1">
      <alignment vertical="center" wrapText="1" shrinkToFit="1"/>
    </xf>
    <xf numFmtId="171" fontId="32" fillId="0" borderId="0" xfId="2" applyNumberFormat="1" applyFont="1" applyAlignment="1">
      <alignment horizontal="center" vertical="center"/>
    </xf>
    <xf numFmtId="170" fontId="32" fillId="0" borderId="0" xfId="2" applyNumberFormat="1" applyFont="1" applyAlignment="1">
      <alignment horizontal="center" vertical="center"/>
    </xf>
    <xf numFmtId="164" fontId="25" fillId="0" borderId="0" xfId="2" applyNumberFormat="1" applyFont="1" applyAlignment="1">
      <alignment vertical="center" wrapText="1" shrinkToFit="1"/>
    </xf>
    <xf numFmtId="0" fontId="20" fillId="0" borderId="0" xfId="2" applyFont="1" applyAlignment="1">
      <alignment vertical="center"/>
    </xf>
    <xf numFmtId="0" fontId="33" fillId="0" borderId="0" xfId="2" quotePrefix="1" applyFont="1" applyAlignment="1">
      <alignment vertical="center" shrinkToFit="1"/>
    </xf>
    <xf numFmtId="0" fontId="33" fillId="0" borderId="0" xfId="2" applyFont="1" applyAlignment="1">
      <alignment vertical="center" shrinkToFit="1"/>
    </xf>
    <xf numFmtId="0" fontId="34" fillId="0" borderId="0" xfId="2" applyFont="1" applyAlignment="1">
      <alignment vertical="center"/>
    </xf>
    <xf numFmtId="0" fontId="12" fillId="0" borderId="0" xfId="2" applyFont="1" applyAlignment="1">
      <alignment horizontal="left" vertical="center"/>
    </xf>
    <xf numFmtId="170" fontId="12" fillId="0" borderId="0" xfId="1" applyNumberFormat="1" applyFont="1"/>
    <xf numFmtId="170" fontId="35" fillId="0" borderId="0" xfId="1" applyNumberFormat="1" applyFont="1"/>
    <xf numFmtId="0" fontId="13" fillId="0" borderId="0" xfId="2" applyFont="1" applyAlignment="1">
      <alignment horizontal="right" vertical="center"/>
    </xf>
    <xf numFmtId="0" fontId="13" fillId="0" borderId="0" xfId="2" applyFont="1"/>
    <xf numFmtId="170" fontId="13" fillId="0" borderId="0" xfId="1" applyNumberFormat="1" applyFont="1"/>
    <xf numFmtId="164" fontId="13" fillId="0" borderId="0" xfId="2" applyNumberFormat="1" applyFont="1" applyAlignment="1">
      <alignment horizontal="right" vertical="center"/>
    </xf>
    <xf numFmtId="170" fontId="12" fillId="0" borderId="0" xfId="4" applyNumberFormat="1" applyFont="1"/>
    <xf numFmtId="10" fontId="13" fillId="0" borderId="0" xfId="3" applyNumberFormat="1" applyFont="1" applyAlignment="1">
      <alignment horizontal="left" vertical="center"/>
    </xf>
    <xf numFmtId="170" fontId="13" fillId="0" borderId="0" xfId="4" applyNumberFormat="1" applyFont="1" applyBorder="1"/>
    <xf numFmtId="0" fontId="13" fillId="0" borderId="0" xfId="2" applyFont="1" applyAlignment="1">
      <alignment horizontal="left" vertical="center"/>
    </xf>
    <xf numFmtId="169" fontId="13" fillId="0" borderId="0" xfId="3" applyNumberFormat="1" applyFont="1" applyAlignment="1">
      <alignment horizontal="left" vertical="center"/>
    </xf>
    <xf numFmtId="170" fontId="13" fillId="0" borderId="16" xfId="4" applyNumberFormat="1" applyFont="1" applyBorder="1"/>
    <xf numFmtId="0" fontId="10" fillId="0" borderId="0" xfId="2" applyFont="1"/>
    <xf numFmtId="170" fontId="34" fillId="0" borderId="0" xfId="2" applyNumberFormat="1" applyFont="1" applyAlignment="1">
      <alignment horizontal="right" vertical="center"/>
    </xf>
    <xf numFmtId="0" fontId="36" fillId="0" borderId="0" xfId="2" applyFont="1"/>
    <xf numFmtId="168" fontId="13" fillId="0" borderId="0" xfId="4" applyNumberFormat="1" applyFont="1" applyBorder="1"/>
    <xf numFmtId="170" fontId="12" fillId="0" borderId="2" xfId="1" applyNumberFormat="1" applyFont="1" applyBorder="1"/>
    <xf numFmtId="168" fontId="12" fillId="0" borderId="0" xfId="1" applyNumberFormat="1" applyFont="1" applyBorder="1"/>
    <xf numFmtId="170" fontId="13" fillId="0" borderId="0" xfId="2" applyNumberFormat="1" applyFont="1" applyAlignment="1">
      <alignment horizontal="left" vertical="center"/>
    </xf>
    <xf numFmtId="0" fontId="34" fillId="0" borderId="0" xfId="2" applyFont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16" fillId="0" borderId="0" xfId="2" applyFont="1" applyAlignment="1">
      <alignment horizontal="left" vertical="center"/>
    </xf>
    <xf numFmtId="170" fontId="16" fillId="0" borderId="0" xfId="2" applyNumberFormat="1" applyFont="1" applyAlignment="1">
      <alignment horizontal="left" vertical="center"/>
    </xf>
    <xf numFmtId="4" fontId="16" fillId="3" borderId="15" xfId="2" applyNumberFormat="1" applyFont="1" applyFill="1" applyBorder="1" applyAlignment="1">
      <alignment horizontal="right" vertical="center"/>
    </xf>
    <xf numFmtId="170" fontId="15" fillId="3" borderId="15" xfId="2" applyNumberFormat="1" applyFont="1" applyFill="1" applyBorder="1" applyAlignment="1">
      <alignment horizontal="right" vertical="center"/>
    </xf>
    <xf numFmtId="170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0" fontId="11" fillId="0" borderId="0" xfId="2" applyFont="1" applyAlignment="1">
      <alignment vertical="center"/>
    </xf>
    <xf numFmtId="0" fontId="39" fillId="0" borderId="0" xfId="2" applyFont="1"/>
    <xf numFmtId="0" fontId="10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4" fontId="2" fillId="0" borderId="0" xfId="2" applyNumberFormat="1" applyFont="1" applyAlignment="1">
      <alignment horizontal="right"/>
    </xf>
    <xf numFmtId="170" fontId="2" fillId="0" borderId="0" xfId="2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1" fillId="0" borderId="0" xfId="2" applyFont="1" applyAlignment="1">
      <alignment horizontal="center" vertical="center"/>
    </xf>
    <xf numFmtId="0" fontId="42" fillId="0" borderId="0" xfId="2" applyFont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15" fillId="3" borderId="14" xfId="2" applyFont="1" applyFill="1" applyBorder="1" applyAlignment="1">
      <alignment horizontal="left" vertical="center"/>
    </xf>
    <xf numFmtId="0" fontId="15" fillId="3" borderId="15" xfId="2" applyFont="1" applyFill="1" applyBorder="1" applyAlignment="1">
      <alignment horizontal="left" vertical="center"/>
    </xf>
    <xf numFmtId="0" fontId="37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38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4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3" fillId="0" borderId="1" xfId="2" applyFont="1" applyBorder="1" applyAlignment="1">
      <alignment vertical="center"/>
    </xf>
    <xf numFmtId="4" fontId="13" fillId="0" borderId="1" xfId="2" applyNumberFormat="1" applyFont="1" applyBorder="1" applyAlignment="1">
      <alignment horizontal="right" vertical="center"/>
    </xf>
    <xf numFmtId="170" fontId="13" fillId="0" borderId="1" xfId="2" applyNumberFormat="1" applyFont="1" applyBorder="1" applyAlignment="1">
      <alignment horizontal="right" vertical="center"/>
    </xf>
    <xf numFmtId="0" fontId="12" fillId="0" borderId="13" xfId="2" applyFont="1" applyBorder="1" applyAlignment="1">
      <alignment horizontal="center" vertical="center"/>
    </xf>
    <xf numFmtId="0" fontId="9" fillId="0" borderId="0" xfId="2" applyFont="1" applyAlignment="1">
      <alignment vertical="top"/>
    </xf>
    <xf numFmtId="0" fontId="36" fillId="0" borderId="0" xfId="2" applyFont="1" applyAlignment="1">
      <alignment horizontal="center" vertical="top"/>
    </xf>
    <xf numFmtId="0" fontId="36" fillId="0" borderId="0" xfId="2" applyFont="1" applyAlignment="1">
      <alignment vertical="center"/>
    </xf>
    <xf numFmtId="4" fontId="18" fillId="0" borderId="0" xfId="2" applyNumberFormat="1" applyFont="1" applyAlignment="1">
      <alignment horizontal="center" vertical="center"/>
    </xf>
    <xf numFmtId="0" fontId="10" fillId="0" borderId="0" xfId="2" quotePrefix="1" applyFont="1" applyAlignment="1">
      <alignment horizontal="left" indent="1"/>
    </xf>
    <xf numFmtId="170" fontId="10" fillId="0" borderId="0" xfId="2" applyNumberFormat="1" applyFont="1" applyAlignment="1">
      <alignment horizontal="right" vertical="center" wrapText="1" shrinkToFit="1"/>
    </xf>
    <xf numFmtId="0" fontId="10" fillId="0" borderId="0" xfId="2" quotePrefix="1" applyFont="1" applyAlignment="1">
      <alignment horizontal="left" vertical="center" wrapText="1" shrinkToFit="1"/>
    </xf>
    <xf numFmtId="0" fontId="36" fillId="0" borderId="0" xfId="2" quotePrefix="1" applyFont="1" applyAlignment="1">
      <alignment horizontal="right" vertical="center" wrapText="1" shrinkToFit="1"/>
    </xf>
    <xf numFmtId="4" fontId="43" fillId="0" borderId="0" xfId="0" applyNumberFormat="1" applyFont="1" applyAlignment="1">
      <alignment horizontal="center" vertical="center"/>
    </xf>
    <xf numFmtId="170" fontId="43" fillId="0" borderId="0" xfId="0" applyNumberFormat="1" applyFont="1" applyAlignment="1">
      <alignment horizontal="center" vertical="center"/>
    </xf>
    <xf numFmtId="0" fontId="10" fillId="0" borderId="0" xfId="2" quotePrefix="1" applyFont="1" applyAlignment="1">
      <alignment vertical="center" wrapText="1" shrinkToFit="1"/>
    </xf>
    <xf numFmtId="7" fontId="10" fillId="0" borderId="0" xfId="2" applyNumberFormat="1" applyFont="1" applyAlignment="1">
      <alignment vertical="center" wrapText="1" shrinkToFit="1"/>
    </xf>
    <xf numFmtId="0" fontId="36" fillId="0" borderId="0" xfId="2" quotePrefix="1" applyFont="1" applyAlignment="1">
      <alignment vertical="center" shrinkToFit="1"/>
    </xf>
    <xf numFmtId="0" fontId="36" fillId="0" borderId="0" xfId="2" applyFont="1" applyAlignment="1">
      <alignment vertical="center" shrinkToFit="1"/>
    </xf>
    <xf numFmtId="7" fontId="13" fillId="0" borderId="0" xfId="2" applyNumberFormat="1" applyFont="1" applyAlignment="1">
      <alignment horizontal="right" vertical="center"/>
    </xf>
    <xf numFmtId="0" fontId="11" fillId="0" borderId="0" xfId="2" applyFont="1"/>
    <xf numFmtId="0" fontId="12" fillId="0" borderId="0" xfId="0" applyFont="1" applyAlignment="1">
      <alignment horizontal="center"/>
    </xf>
  </cellXfs>
  <cellStyles count="5">
    <cellStyle name="Milliers 2" xfId="4" xr:uid="{24A122CC-7AB1-49F7-9F77-8DD0C9E881B4}"/>
    <cellStyle name="Monétaire" xfId="1" builtinId="4"/>
    <cellStyle name="Normal" xfId="0" builtinId="0"/>
    <cellStyle name="Normal 2" xfId="2" xr:uid="{05AE08AC-AFEC-4B9B-A8E8-E482E13645AE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23DBB7E-9396-481A-950F-8D49EDC84E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F92"/>
  <sheetViews>
    <sheetView tabSelected="1" view="pageBreakPreview" zoomScale="80" zoomScaleNormal="100" zoomScaleSheetLayoutView="80" workbookViewId="0">
      <selection sqref="A1:F8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" spans="1:6" ht="14.25" x14ac:dyDescent="0.2">
      <c r="A1" s="21"/>
      <c r="B1" s="21"/>
      <c r="C1" s="21"/>
      <c r="D1" s="22"/>
      <c r="E1" s="23"/>
      <c r="F1" s="23"/>
    </row>
    <row r="2" spans="1:6" ht="14.25" x14ac:dyDescent="0.2">
      <c r="A2" s="21"/>
      <c r="B2" s="21"/>
      <c r="C2" s="21"/>
      <c r="D2" s="22"/>
      <c r="E2" s="23"/>
      <c r="F2" s="23"/>
    </row>
    <row r="3" spans="1:6" ht="14.25" x14ac:dyDescent="0.2">
      <c r="A3" s="21"/>
      <c r="B3" s="21"/>
      <c r="C3" s="21"/>
      <c r="D3" s="22"/>
      <c r="E3" s="23"/>
      <c r="F3" s="23"/>
    </row>
    <row r="4" spans="1:6" ht="14.25" x14ac:dyDescent="0.2">
      <c r="A4" s="21"/>
      <c r="B4" s="21"/>
      <c r="C4" s="21"/>
      <c r="D4" s="22"/>
      <c r="E4" s="23"/>
      <c r="F4" s="23"/>
    </row>
    <row r="5" spans="1:6" ht="14.25" x14ac:dyDescent="0.2">
      <c r="A5" s="21"/>
      <c r="B5" s="21"/>
      <c r="C5" s="21"/>
      <c r="D5" s="22"/>
      <c r="E5" s="23"/>
      <c r="F5" s="23"/>
    </row>
    <row r="6" spans="1:6" ht="14.25" x14ac:dyDescent="0.2">
      <c r="A6" s="21"/>
      <c r="B6" s="21"/>
      <c r="C6" s="21"/>
      <c r="D6" s="22"/>
      <c r="E6" s="23"/>
      <c r="F6" s="23"/>
    </row>
    <row r="7" spans="1:6" ht="14.25" x14ac:dyDescent="0.2">
      <c r="A7" s="21"/>
      <c r="B7" s="21"/>
      <c r="C7" s="21"/>
      <c r="D7" s="22"/>
      <c r="E7" s="23"/>
      <c r="F7" s="23"/>
    </row>
    <row r="8" spans="1:6" ht="14.25" x14ac:dyDescent="0.2">
      <c r="A8" s="21"/>
      <c r="B8" s="21"/>
      <c r="C8" s="21"/>
      <c r="D8" s="22"/>
      <c r="E8" s="23"/>
      <c r="F8" s="23"/>
    </row>
    <row r="9" spans="1:6" ht="14.25" x14ac:dyDescent="0.2">
      <c r="A9" s="21"/>
      <c r="B9" s="21"/>
      <c r="C9" s="21"/>
      <c r="D9" s="22"/>
      <c r="E9" s="23"/>
      <c r="F9" s="23"/>
    </row>
    <row r="10" spans="1:6" ht="14.25" x14ac:dyDescent="0.2">
      <c r="A10" s="21"/>
      <c r="B10" s="21"/>
      <c r="C10" s="21"/>
      <c r="D10" s="22"/>
      <c r="E10" s="23"/>
      <c r="F10" s="23"/>
    </row>
    <row r="11" spans="1:6" ht="14.25" x14ac:dyDescent="0.2">
      <c r="A11" s="21"/>
      <c r="B11" s="21"/>
      <c r="C11" s="21"/>
      <c r="D11" s="22"/>
      <c r="E11" s="23"/>
      <c r="F11" s="23"/>
    </row>
    <row r="12" spans="1:6" ht="14.25" x14ac:dyDescent="0.2">
      <c r="A12" s="21"/>
      <c r="B12" s="24"/>
      <c r="C12" s="24"/>
      <c r="D12" s="22"/>
      <c r="E12" s="23"/>
      <c r="F12" s="23"/>
    </row>
    <row r="13" spans="1:6" ht="14.25" x14ac:dyDescent="0.2">
      <c r="A13" s="21"/>
      <c r="B13" s="24"/>
      <c r="C13" s="24"/>
      <c r="D13" s="22"/>
      <c r="E13" s="23"/>
      <c r="F13" s="23"/>
    </row>
    <row r="14" spans="1:6" ht="14.25" x14ac:dyDescent="0.2">
      <c r="A14" s="21"/>
      <c r="B14" s="24"/>
      <c r="C14" s="24"/>
      <c r="D14" s="22"/>
      <c r="E14" s="23"/>
      <c r="F14" s="23"/>
    </row>
    <row r="15" spans="1:6" ht="14.25" x14ac:dyDescent="0.2">
      <c r="A15" s="21"/>
      <c r="B15" s="24"/>
      <c r="C15" s="24"/>
      <c r="D15" s="22"/>
      <c r="E15" s="23"/>
      <c r="F15" s="23"/>
    </row>
    <row r="16" spans="1:6" ht="14.25" x14ac:dyDescent="0.2">
      <c r="A16" s="21"/>
      <c r="B16" s="24"/>
      <c r="C16" s="24"/>
      <c r="D16" s="22"/>
      <c r="E16" s="23"/>
      <c r="F16" s="23"/>
    </row>
    <row r="17" spans="1:6" ht="14.25" x14ac:dyDescent="0.2">
      <c r="A17" s="21"/>
      <c r="B17" s="24"/>
      <c r="C17" s="24"/>
      <c r="D17" s="22"/>
      <c r="E17" s="23"/>
      <c r="F17" s="23"/>
    </row>
    <row r="18" spans="1:6" ht="14.25" x14ac:dyDescent="0.2">
      <c r="A18" s="21"/>
      <c r="B18" s="24"/>
      <c r="C18" s="24"/>
      <c r="D18" s="22"/>
      <c r="E18" s="23"/>
      <c r="F18" s="23"/>
    </row>
    <row r="19" spans="1:6" ht="14.25" x14ac:dyDescent="0.2">
      <c r="A19" s="21"/>
      <c r="B19" s="24"/>
      <c r="C19" s="24"/>
      <c r="D19" s="22"/>
      <c r="E19" s="23"/>
      <c r="F19" s="23"/>
    </row>
    <row r="20" spans="1:6" ht="14.25" x14ac:dyDescent="0.2">
      <c r="A20" s="21"/>
      <c r="B20" s="24"/>
      <c r="C20" s="24"/>
      <c r="D20" s="22"/>
      <c r="E20" s="23"/>
      <c r="F20" s="23"/>
    </row>
    <row r="21" spans="1:6" ht="15" x14ac:dyDescent="0.2">
      <c r="A21" s="29"/>
      <c r="B21" s="26" t="s">
        <v>69</v>
      </c>
      <c r="C21" s="26"/>
      <c r="D21" s="27"/>
      <c r="E21" s="28"/>
      <c r="F21" s="28"/>
    </row>
    <row r="22" spans="1:6" ht="15" x14ac:dyDescent="0.2">
      <c r="A22" s="29"/>
      <c r="B22" s="29"/>
      <c r="C22" s="29"/>
      <c r="D22" s="27"/>
      <c r="E22" s="28"/>
      <c r="F22" s="28"/>
    </row>
    <row r="23" spans="1:6" ht="15" x14ac:dyDescent="0.2">
      <c r="A23" s="29"/>
      <c r="B23" s="26" t="s">
        <v>65</v>
      </c>
      <c r="C23" s="26"/>
      <c r="D23" s="27"/>
      <c r="E23" s="28"/>
      <c r="F23" s="28"/>
    </row>
    <row r="24" spans="1:6" ht="15" x14ac:dyDescent="0.2">
      <c r="A24" s="29"/>
      <c r="B24" s="30" t="s">
        <v>57</v>
      </c>
      <c r="C24" s="29"/>
      <c r="D24" s="27"/>
      <c r="E24" s="28"/>
      <c r="F24" s="28"/>
    </row>
    <row r="25" spans="1:6" ht="15" x14ac:dyDescent="0.2">
      <c r="A25" s="29"/>
      <c r="B25" s="29" t="s">
        <v>60</v>
      </c>
      <c r="C25" s="29"/>
      <c r="D25" s="27"/>
      <c r="E25" s="28"/>
      <c r="F25" s="28"/>
    </row>
    <row r="26" spans="1:6" ht="33.75" customHeight="1" x14ac:dyDescent="0.2">
      <c r="A26" s="29"/>
      <c r="B26" s="29" t="s">
        <v>66</v>
      </c>
      <c r="C26" s="29"/>
      <c r="D26" s="27"/>
      <c r="E26" s="28"/>
      <c r="F26" s="28"/>
    </row>
    <row r="27" spans="1:6" ht="15" x14ac:dyDescent="0.2">
      <c r="A27" s="26"/>
      <c r="B27" s="29"/>
      <c r="C27" s="29"/>
      <c r="D27" s="32"/>
      <c r="E27" s="33"/>
      <c r="F27" s="33"/>
    </row>
    <row r="28" spans="1:6" ht="15" x14ac:dyDescent="0.2">
      <c r="A28" s="29"/>
      <c r="B28" s="26"/>
      <c r="C28" s="26"/>
      <c r="D28" s="33" t="s">
        <v>11</v>
      </c>
      <c r="E28" s="34" t="s">
        <v>67</v>
      </c>
      <c r="F28" s="34"/>
    </row>
    <row r="29" spans="1:6" ht="15.75" thickBot="1" x14ac:dyDescent="0.25">
      <c r="A29" s="119"/>
      <c r="B29" s="119"/>
      <c r="C29" s="119"/>
      <c r="D29" s="120"/>
      <c r="E29" s="121"/>
      <c r="F29" s="121"/>
    </row>
    <row r="30" spans="1:6" s="15" customFormat="1" ht="21.75" customHeight="1" x14ac:dyDescent="0.2">
      <c r="A30" s="122" t="s">
        <v>0</v>
      </c>
      <c r="B30" s="122"/>
      <c r="C30" s="122"/>
      <c r="D30" s="122"/>
      <c r="E30" s="122"/>
      <c r="F30" s="123"/>
    </row>
    <row r="31" spans="1:6" ht="14.25" x14ac:dyDescent="0.2">
      <c r="A31" s="124"/>
      <c r="B31" s="124"/>
      <c r="C31" s="124"/>
      <c r="D31" s="124"/>
      <c r="E31" s="124"/>
      <c r="F31" s="124"/>
    </row>
    <row r="32" spans="1:6" ht="14.25" x14ac:dyDescent="0.2">
      <c r="A32" s="45"/>
      <c r="B32" s="82" t="s">
        <v>6</v>
      </c>
      <c r="C32" s="125"/>
      <c r="D32" s="126"/>
      <c r="E32" s="60"/>
      <c r="F32" s="60"/>
    </row>
    <row r="33" spans="1:6" ht="14.25" x14ac:dyDescent="0.2">
      <c r="A33" s="45"/>
      <c r="B33" s="45"/>
      <c r="C33" s="45"/>
      <c r="D33" s="126"/>
      <c r="E33" s="60"/>
      <c r="F33" s="60"/>
    </row>
    <row r="34" spans="1:6" ht="14.25" x14ac:dyDescent="0.2">
      <c r="A34" s="45"/>
      <c r="B34" s="127" t="s">
        <v>68</v>
      </c>
      <c r="C34" s="48"/>
      <c r="D34" s="49">
        <v>350</v>
      </c>
      <c r="E34" s="49">
        <v>0</v>
      </c>
      <c r="F34" s="128"/>
    </row>
    <row r="35" spans="1:6" ht="14.25" x14ac:dyDescent="0.2">
      <c r="A35" s="45"/>
      <c r="B35" s="127"/>
      <c r="C35" s="51"/>
      <c r="D35" s="49"/>
      <c r="E35" s="49"/>
      <c r="F35" s="128"/>
    </row>
    <row r="36" spans="1:6" ht="14.25" x14ac:dyDescent="0.2">
      <c r="A36" s="45"/>
      <c r="B36" s="127"/>
      <c r="C36" s="48"/>
      <c r="D36" s="49"/>
      <c r="E36" s="49"/>
      <c r="F36" s="128"/>
    </row>
    <row r="37" spans="1:6" ht="14.25" x14ac:dyDescent="0.2">
      <c r="A37" s="45"/>
      <c r="B37" s="127"/>
      <c r="C37" s="48"/>
      <c r="D37" s="49"/>
      <c r="E37" s="49"/>
      <c r="F37" s="128"/>
    </row>
    <row r="38" spans="1:6" ht="14.25" x14ac:dyDescent="0.2">
      <c r="A38" s="45"/>
      <c r="B38" s="127"/>
      <c r="C38" s="48"/>
      <c r="D38" s="49"/>
      <c r="E38" s="49"/>
      <c r="F38" s="128"/>
    </row>
    <row r="39" spans="1:6" ht="14.25" x14ac:dyDescent="0.2">
      <c r="A39" s="45"/>
      <c r="B39" s="127"/>
      <c r="C39" s="48"/>
      <c r="D39" s="49"/>
      <c r="E39" s="49"/>
      <c r="F39" s="128"/>
    </row>
    <row r="40" spans="1:6" ht="14.25" x14ac:dyDescent="0.2">
      <c r="A40" s="45"/>
      <c r="B40" s="127"/>
      <c r="C40" s="51"/>
      <c r="D40" s="49"/>
      <c r="E40" s="49"/>
      <c r="F40" s="128"/>
    </row>
    <row r="41" spans="1:6" ht="14.25" x14ac:dyDescent="0.2">
      <c r="A41" s="45"/>
      <c r="B41" s="127"/>
      <c r="C41" s="48"/>
      <c r="D41" s="49"/>
      <c r="E41" s="49"/>
      <c r="F41" s="128"/>
    </row>
    <row r="42" spans="1:6" ht="14.25" x14ac:dyDescent="0.2">
      <c r="A42" s="45"/>
      <c r="B42" s="127"/>
      <c r="C42" s="48"/>
      <c r="D42" s="49"/>
      <c r="E42" s="49"/>
      <c r="F42" s="128"/>
    </row>
    <row r="43" spans="1:6" ht="14.25" x14ac:dyDescent="0.2">
      <c r="A43" s="45"/>
      <c r="B43" s="127"/>
      <c r="C43" s="48"/>
      <c r="D43" s="49"/>
      <c r="E43" s="49"/>
      <c r="F43" s="128"/>
    </row>
    <row r="44" spans="1:6" ht="14.25" x14ac:dyDescent="0.2">
      <c r="A44" s="45"/>
      <c r="B44" s="127"/>
      <c r="C44" s="48"/>
      <c r="D44" s="49"/>
      <c r="E44" s="49"/>
      <c r="F44" s="128"/>
    </row>
    <row r="45" spans="1:6" ht="14.25" x14ac:dyDescent="0.2">
      <c r="A45" s="45"/>
      <c r="B45" s="127"/>
      <c r="C45" s="48"/>
      <c r="D45" s="49"/>
      <c r="E45" s="49"/>
      <c r="F45" s="128"/>
    </row>
    <row r="46" spans="1:6" ht="14.25" x14ac:dyDescent="0.2">
      <c r="A46" s="45"/>
      <c r="B46" s="127"/>
      <c r="C46" s="48"/>
      <c r="D46" s="49"/>
      <c r="E46" s="49"/>
      <c r="F46" s="128"/>
    </row>
    <row r="47" spans="1:6" ht="14.25" x14ac:dyDescent="0.2">
      <c r="A47" s="45"/>
      <c r="B47" s="127"/>
      <c r="C47" s="48"/>
      <c r="D47" s="49"/>
      <c r="E47" s="49"/>
      <c r="F47" s="128"/>
    </row>
    <row r="48" spans="1:6" ht="14.25" x14ac:dyDescent="0.2">
      <c r="A48" s="45"/>
      <c r="B48" s="127"/>
      <c r="C48" s="48"/>
      <c r="D48" s="49"/>
      <c r="E48" s="49"/>
      <c r="F48" s="128"/>
    </row>
    <row r="49" spans="1:6" ht="14.25" x14ac:dyDescent="0.2">
      <c r="A49" s="45"/>
      <c r="B49" s="127"/>
      <c r="C49" s="48"/>
      <c r="D49" s="49"/>
      <c r="E49" s="49"/>
      <c r="F49" s="128"/>
    </row>
    <row r="50" spans="1:6" ht="14.25" x14ac:dyDescent="0.2">
      <c r="A50" s="45"/>
      <c r="B50" s="127"/>
      <c r="C50" s="52"/>
      <c r="D50" s="52"/>
      <c r="E50" s="49"/>
      <c r="F50" s="128"/>
    </row>
    <row r="51" spans="1:6" ht="14.25" x14ac:dyDescent="0.2">
      <c r="A51" s="45"/>
      <c r="B51" s="127"/>
      <c r="C51" s="48"/>
      <c r="D51" s="49"/>
      <c r="E51" s="49"/>
      <c r="F51" s="128"/>
    </row>
    <row r="52" spans="1:6" ht="14.25" x14ac:dyDescent="0.2">
      <c r="A52" s="45"/>
      <c r="B52" s="127"/>
      <c r="C52" s="48"/>
      <c r="D52" s="49"/>
      <c r="E52" s="49"/>
      <c r="F52" s="128"/>
    </row>
    <row r="53" spans="1:6" ht="14.25" x14ac:dyDescent="0.2">
      <c r="A53" s="45"/>
      <c r="B53" s="127"/>
      <c r="C53" s="48"/>
      <c r="D53" s="49"/>
      <c r="E53" s="49"/>
      <c r="F53" s="128"/>
    </row>
    <row r="54" spans="1:6" ht="14.25" x14ac:dyDescent="0.2">
      <c r="A54" s="45"/>
      <c r="B54" s="127"/>
      <c r="C54" s="48"/>
      <c r="D54" s="49"/>
      <c r="E54" s="49"/>
      <c r="F54" s="128"/>
    </row>
    <row r="55" spans="1:6" ht="14.25" x14ac:dyDescent="0.2">
      <c r="A55" s="45"/>
      <c r="B55" s="127"/>
      <c r="C55" s="48"/>
      <c r="D55" s="49"/>
      <c r="E55" s="49"/>
      <c r="F55" s="128"/>
    </row>
    <row r="56" spans="1:6" ht="14.25" x14ac:dyDescent="0.2">
      <c r="A56" s="45"/>
      <c r="B56" s="127"/>
      <c r="C56" s="48"/>
      <c r="D56" s="49"/>
      <c r="E56" s="49"/>
      <c r="F56" s="128"/>
    </row>
    <row r="57" spans="1:6" ht="14.25" x14ac:dyDescent="0.2">
      <c r="A57" s="45"/>
      <c r="B57" s="127"/>
      <c r="C57" s="48"/>
      <c r="D57" s="49"/>
      <c r="E57" s="49"/>
      <c r="F57" s="128"/>
    </row>
    <row r="58" spans="1:6" ht="14.25" x14ac:dyDescent="0.2">
      <c r="A58" s="45"/>
      <c r="B58" s="129"/>
      <c r="C58" s="48"/>
      <c r="D58" s="49"/>
      <c r="E58" s="49"/>
      <c r="F58" s="128"/>
    </row>
    <row r="59" spans="1:6" ht="14.25" x14ac:dyDescent="0.2">
      <c r="A59" s="45"/>
      <c r="B59" s="129"/>
      <c r="C59" s="48"/>
      <c r="D59" s="49"/>
      <c r="E59" s="49"/>
      <c r="F59" s="128"/>
    </row>
    <row r="60" spans="1:6" ht="14.25" x14ac:dyDescent="0.2">
      <c r="A60" s="45"/>
      <c r="B60" s="129"/>
      <c r="C60" s="48"/>
      <c r="D60" s="49"/>
      <c r="E60" s="49"/>
      <c r="F60" s="128"/>
    </row>
    <row r="61" spans="1:6" ht="14.25" x14ac:dyDescent="0.2">
      <c r="A61" s="45"/>
      <c r="B61" s="129"/>
      <c r="C61" s="48"/>
      <c r="D61" s="49"/>
      <c r="E61" s="49"/>
      <c r="F61" s="128"/>
    </row>
    <row r="62" spans="1:6" ht="14.25" x14ac:dyDescent="0.2">
      <c r="A62" s="45"/>
      <c r="B62" s="129"/>
      <c r="C62" s="48"/>
      <c r="D62" s="49"/>
      <c r="E62" s="49"/>
      <c r="F62" s="128"/>
    </row>
    <row r="63" spans="1:6" ht="14.25" x14ac:dyDescent="0.2">
      <c r="A63" s="45"/>
      <c r="B63" s="130"/>
      <c r="C63" s="55"/>
      <c r="D63" s="56"/>
      <c r="E63" s="49"/>
      <c r="F63" s="128"/>
    </row>
    <row r="64" spans="1:6" ht="15" x14ac:dyDescent="0.2">
      <c r="A64" s="45"/>
      <c r="B64" s="130"/>
      <c r="C64" s="131"/>
      <c r="D64" s="132"/>
      <c r="E64" s="128"/>
      <c r="F64" s="128"/>
    </row>
    <row r="65" spans="1:6" s="20" customFormat="1" ht="14.25" x14ac:dyDescent="0.2">
      <c r="A65" s="45"/>
      <c r="B65" s="129"/>
      <c r="C65" s="62"/>
      <c r="D65" s="63"/>
      <c r="E65" s="128"/>
      <c r="F65" s="128"/>
    </row>
    <row r="66" spans="1:6" s="20" customFormat="1" ht="14.25" x14ac:dyDescent="0.2">
      <c r="A66" s="45"/>
      <c r="B66" s="133"/>
      <c r="C66" s="62"/>
      <c r="D66" s="63"/>
      <c r="E66" s="134"/>
      <c r="F66" s="134"/>
    </row>
    <row r="67" spans="1:6" ht="14.25" x14ac:dyDescent="0.2">
      <c r="A67" s="45"/>
      <c r="B67" s="130"/>
      <c r="C67" s="45"/>
      <c r="D67" s="45"/>
      <c r="E67" s="128"/>
      <c r="F67" s="128"/>
    </row>
    <row r="68" spans="1:6" ht="13.5" customHeight="1" x14ac:dyDescent="0.2">
      <c r="A68" s="45"/>
      <c r="B68" s="135"/>
      <c r="C68" s="136"/>
      <c r="D68" s="136"/>
      <c r="E68" s="136"/>
      <c r="F68" s="45"/>
    </row>
    <row r="69" spans="1:6" ht="13.5" customHeight="1" x14ac:dyDescent="0.2">
      <c r="A69" s="29"/>
      <c r="B69" s="69" t="s">
        <v>15</v>
      </c>
      <c r="C69" s="69"/>
      <c r="D69" s="27"/>
      <c r="E69" s="70">
        <v>869</v>
      </c>
      <c r="F69" s="70"/>
    </row>
    <row r="70" spans="1:6" ht="13.5" customHeight="1" x14ac:dyDescent="0.2">
      <c r="A70" s="29"/>
      <c r="B70" s="72" t="s">
        <v>12</v>
      </c>
      <c r="C70" s="73"/>
      <c r="D70" s="27"/>
      <c r="E70" s="74">
        <v>0</v>
      </c>
      <c r="F70" s="74"/>
    </row>
    <row r="71" spans="1:6" ht="13.5" customHeight="1" x14ac:dyDescent="0.2">
      <c r="A71" s="29"/>
      <c r="B71" s="137" t="s">
        <v>64</v>
      </c>
      <c r="C71" s="73"/>
      <c r="D71" s="27"/>
      <c r="E71" s="74">
        <v>0</v>
      </c>
      <c r="F71" s="74"/>
    </row>
    <row r="72" spans="1:6" ht="13.5" customHeight="1" x14ac:dyDescent="0.2">
      <c r="A72" s="29"/>
      <c r="B72" s="137" t="s">
        <v>13</v>
      </c>
      <c r="C72" s="73"/>
      <c r="D72" s="27"/>
      <c r="E72" s="74">
        <v>0</v>
      </c>
      <c r="F72" s="74"/>
    </row>
    <row r="73" spans="1:6" ht="13.5" customHeight="1" x14ac:dyDescent="0.2">
      <c r="A73" s="29"/>
      <c r="B73" s="26" t="s">
        <v>14</v>
      </c>
      <c r="C73" s="69"/>
      <c r="D73" s="27"/>
      <c r="E73" s="76">
        <f>SUM(E69:E72)</f>
        <v>869</v>
      </c>
      <c r="F73" s="76"/>
    </row>
    <row r="74" spans="1:6" ht="13.5" customHeight="1" x14ac:dyDescent="0.2">
      <c r="A74" s="29"/>
      <c r="B74" s="73" t="s">
        <v>5</v>
      </c>
      <c r="C74" s="77">
        <v>0.05</v>
      </c>
      <c r="D74" s="73"/>
      <c r="E74" s="78">
        <f>ROUND(E73*C74,2)</f>
        <v>43.45</v>
      </c>
      <c r="F74" s="78"/>
    </row>
    <row r="75" spans="1:6" ht="13.5" customHeight="1" x14ac:dyDescent="0.2">
      <c r="A75" s="29"/>
      <c r="B75" s="79" t="s">
        <v>4</v>
      </c>
      <c r="C75" s="80">
        <v>9.9750000000000005E-2</v>
      </c>
      <c r="D75" s="73"/>
      <c r="E75" s="81">
        <f>ROUND(E73*C75,2)</f>
        <v>86.68</v>
      </c>
      <c r="F75" s="78"/>
    </row>
    <row r="76" spans="1:6" ht="16.5" customHeight="1" x14ac:dyDescent="0.2">
      <c r="A76" s="29"/>
      <c r="B76" s="82"/>
      <c r="C76" s="29"/>
      <c r="D76" s="27"/>
      <c r="E76" s="28"/>
      <c r="F76" s="28"/>
    </row>
    <row r="77" spans="1:6" ht="15.75" thickBot="1" x14ac:dyDescent="0.25">
      <c r="A77" s="29"/>
      <c r="B77" s="84" t="s">
        <v>16</v>
      </c>
      <c r="C77" s="69"/>
      <c r="D77" s="85"/>
      <c r="E77" s="86">
        <f>SUM(E73:E75)</f>
        <v>999.13000000000011</v>
      </c>
      <c r="F77" s="87"/>
    </row>
    <row r="78" spans="1:6" ht="15.75" thickTop="1" x14ac:dyDescent="0.2">
      <c r="A78" s="29"/>
      <c r="B78" s="79"/>
      <c r="C78" s="79"/>
      <c r="D78" s="79"/>
      <c r="E78" s="88"/>
      <c r="F78" s="79"/>
    </row>
    <row r="79" spans="1:6" ht="15" x14ac:dyDescent="0.2">
      <c r="A79" s="29"/>
      <c r="B79" s="82" t="s">
        <v>18</v>
      </c>
      <c r="C79" s="79"/>
      <c r="D79" s="27"/>
      <c r="E79" s="28">
        <v>0</v>
      </c>
      <c r="F79" s="28"/>
    </row>
    <row r="80" spans="1:6" ht="19.5" customHeight="1" x14ac:dyDescent="0.2">
      <c r="A80" s="29"/>
      <c r="B80" s="69"/>
      <c r="C80" s="79"/>
      <c r="D80" s="79"/>
      <c r="E80" s="88"/>
      <c r="F80" s="79"/>
    </row>
    <row r="81" spans="1:6" ht="13.5" customHeight="1" x14ac:dyDescent="0.2">
      <c r="A81" s="29"/>
      <c r="B81" s="110" t="s">
        <v>17</v>
      </c>
      <c r="C81" s="111"/>
      <c r="D81" s="93"/>
      <c r="E81" s="94">
        <f>E77-E79</f>
        <v>999.13000000000011</v>
      </c>
      <c r="F81" s="28"/>
    </row>
    <row r="82" spans="1:6" ht="15" x14ac:dyDescent="0.2">
      <c r="A82" s="29"/>
      <c r="B82" s="29"/>
      <c r="C82" s="29"/>
      <c r="D82" s="27"/>
      <c r="E82" s="28"/>
      <c r="F82" s="28"/>
    </row>
    <row r="83" spans="1:6" x14ac:dyDescent="0.2">
      <c r="A83" s="97"/>
      <c r="B83" s="112"/>
      <c r="C83" s="113"/>
      <c r="D83" s="113"/>
      <c r="E83" s="113"/>
      <c r="F83" s="138"/>
    </row>
    <row r="84" spans="1:6" ht="14.25" x14ac:dyDescent="0.2">
      <c r="A84" s="115" t="s">
        <v>29</v>
      </c>
      <c r="B84" s="115"/>
      <c r="C84" s="115"/>
      <c r="D84" s="115"/>
      <c r="E84" s="115"/>
      <c r="F84" s="82"/>
    </row>
    <row r="85" spans="1:6" ht="14.25" x14ac:dyDescent="0.2">
      <c r="A85" s="117" t="s">
        <v>30</v>
      </c>
      <c r="B85" s="117"/>
      <c r="C85" s="117"/>
      <c r="D85" s="117"/>
      <c r="E85" s="117"/>
      <c r="F85" s="19"/>
    </row>
    <row r="86" spans="1:6" ht="14.25" x14ac:dyDescent="0.2">
      <c r="A86" s="99"/>
      <c r="B86" s="99"/>
      <c r="C86" s="99"/>
      <c r="D86" s="99"/>
      <c r="E86" s="99"/>
      <c r="F86" s="19"/>
    </row>
    <row r="87" spans="1:6" ht="14.25" x14ac:dyDescent="0.2">
      <c r="A87" s="99"/>
      <c r="B87" s="99"/>
      <c r="C87" s="99"/>
      <c r="D87" s="99"/>
      <c r="E87" s="99"/>
      <c r="F87" s="19"/>
    </row>
    <row r="88" spans="1:6" ht="15" x14ac:dyDescent="0.2">
      <c r="A88" s="139" t="s">
        <v>7</v>
      </c>
      <c r="B88" s="139"/>
      <c r="C88" s="139"/>
      <c r="D88" s="139"/>
      <c r="E88" s="139"/>
      <c r="F88" s="139"/>
    </row>
    <row r="90" spans="1:6" ht="39.75" customHeight="1" x14ac:dyDescent="0.2">
      <c r="B90" s="103"/>
      <c r="C90" s="104"/>
      <c r="D90" s="104"/>
    </row>
    <row r="91" spans="1:6" ht="13.5" customHeight="1" x14ac:dyDescent="0.2"/>
    <row r="92" spans="1:6" x14ac:dyDescent="0.2">
      <c r="B92" s="14"/>
      <c r="C92" s="14"/>
      <c r="D92" s="14"/>
    </row>
  </sheetData>
  <mergeCells count="7">
    <mergeCell ref="A88:F88"/>
    <mergeCell ref="B81:C81"/>
    <mergeCell ref="A84:E84"/>
    <mergeCell ref="A85:E85"/>
    <mergeCell ref="A30:E30"/>
    <mergeCell ref="B90:D90"/>
    <mergeCell ref="B83:E83"/>
  </mergeCells>
  <phoneticPr fontId="0" type="noConversion"/>
  <dataValidations count="2">
    <dataValidation type="list" operator="lessThan" allowBlank="1" showInputMessage="1" sqref="B34 B36 B38" xr:uid="{77E6144F-EC2F-449E-B25D-7F9309F4B42F}">
      <formula1>dnrServices</formula1>
    </dataValidation>
    <dataValidation type="list" allowBlank="1" showInputMessage="1" showErrorMessage="1" sqref="B80:C80 B12:C20 B78:C78" xr:uid="{A11CA599-EFCC-425F-BBBB-099B87BA2A9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9A27-F769-413C-819B-54C93A7FBFA6}">
  <dimension ref="A1:F89"/>
  <sheetViews>
    <sheetView workbookViewId="0"/>
  </sheetViews>
  <sheetFormatPr baseColWidth="10" defaultRowHeight="12.75" x14ac:dyDescent="0.2"/>
  <cols>
    <col min="1" max="1" width="5.140625" style="20" customWidth="1"/>
    <col min="2" max="2" width="120" style="20" customWidth="1"/>
    <col min="3" max="3" width="11.5703125" style="20" customWidth="1"/>
    <col min="4" max="4" width="17.5703125" style="101" customWidth="1"/>
    <col min="5" max="5" width="17.7109375" style="102" customWidth="1"/>
    <col min="6" max="6" width="10.5703125" style="102" customWidth="1"/>
  </cols>
  <sheetData>
    <row r="1" spans="1:6" ht="14.25" x14ac:dyDescent="0.2">
      <c r="A1" s="21"/>
      <c r="B1" s="21"/>
      <c r="C1" s="21"/>
      <c r="D1" s="22"/>
      <c r="E1" s="23"/>
      <c r="F1" s="23"/>
    </row>
    <row r="2" spans="1:6" ht="14.25" x14ac:dyDescent="0.2">
      <c r="A2" s="21"/>
      <c r="B2" s="21"/>
      <c r="C2" s="21"/>
      <c r="D2" s="22"/>
      <c r="E2" s="23"/>
      <c r="F2" s="23"/>
    </row>
    <row r="3" spans="1:6" ht="14.25" x14ac:dyDescent="0.2">
      <c r="A3" s="21"/>
      <c r="B3" s="21"/>
      <c r="C3" s="21"/>
      <c r="D3" s="22"/>
      <c r="E3" s="23"/>
      <c r="F3" s="23"/>
    </row>
    <row r="4" spans="1:6" ht="14.25" x14ac:dyDescent="0.2">
      <c r="A4" s="21"/>
      <c r="B4" s="21"/>
      <c r="C4" s="21"/>
      <c r="D4" s="22"/>
      <c r="E4" s="23"/>
      <c r="F4" s="23"/>
    </row>
    <row r="5" spans="1:6" ht="14.25" x14ac:dyDescent="0.2">
      <c r="A5" s="21"/>
      <c r="B5" s="21"/>
      <c r="C5" s="21"/>
      <c r="D5" s="22"/>
      <c r="E5" s="23"/>
      <c r="F5" s="23"/>
    </row>
    <row r="6" spans="1:6" ht="14.25" x14ac:dyDescent="0.2">
      <c r="A6" s="21"/>
      <c r="B6" s="21"/>
      <c r="C6" s="21"/>
      <c r="D6" s="22"/>
      <c r="E6" s="23"/>
      <c r="F6" s="23"/>
    </row>
    <row r="7" spans="1:6" ht="14.25" x14ac:dyDescent="0.2">
      <c r="A7" s="21"/>
      <c r="B7" s="21"/>
      <c r="C7" s="21"/>
      <c r="D7" s="22"/>
      <c r="E7" s="23"/>
      <c r="F7" s="23"/>
    </row>
    <row r="8" spans="1:6" ht="14.25" x14ac:dyDescent="0.2">
      <c r="A8" s="21"/>
      <c r="B8" s="21"/>
      <c r="C8" s="21"/>
      <c r="D8" s="22"/>
      <c r="E8" s="23"/>
      <c r="F8" s="23"/>
    </row>
    <row r="9" spans="1:6" ht="14.25" x14ac:dyDescent="0.2">
      <c r="A9" s="21"/>
      <c r="B9" s="21"/>
      <c r="C9" s="21"/>
      <c r="D9" s="22"/>
      <c r="E9" s="23"/>
      <c r="F9" s="23"/>
    </row>
    <row r="10" spans="1:6" ht="14.25" x14ac:dyDescent="0.2">
      <c r="A10" s="21"/>
      <c r="B10" s="21"/>
      <c r="C10" s="21"/>
      <c r="D10" s="22"/>
      <c r="E10" s="23"/>
      <c r="F10" s="23"/>
    </row>
    <row r="11" spans="1:6" ht="14.25" x14ac:dyDescent="0.2">
      <c r="A11" s="21"/>
      <c r="B11" s="21"/>
      <c r="C11" s="21"/>
      <c r="D11" s="22"/>
      <c r="E11" s="23"/>
      <c r="F11" s="23"/>
    </row>
    <row r="12" spans="1:6" ht="14.25" x14ac:dyDescent="0.2">
      <c r="A12" s="21"/>
      <c r="B12" s="24"/>
      <c r="C12" s="24"/>
      <c r="D12" s="22"/>
      <c r="E12" s="23"/>
      <c r="F12" s="23"/>
    </row>
    <row r="13" spans="1:6" ht="14.25" x14ac:dyDescent="0.2">
      <c r="A13" s="21"/>
      <c r="B13" s="24"/>
      <c r="C13" s="24"/>
      <c r="D13" s="22"/>
      <c r="E13" s="23"/>
      <c r="F13" s="23"/>
    </row>
    <row r="14" spans="1:6" ht="14.25" x14ac:dyDescent="0.2">
      <c r="A14" s="21"/>
      <c r="B14" s="24"/>
      <c r="C14" s="24"/>
      <c r="D14" s="22"/>
      <c r="E14" s="23"/>
      <c r="F14" s="23"/>
    </row>
    <row r="15" spans="1:6" ht="14.25" x14ac:dyDescent="0.2">
      <c r="A15" s="21"/>
      <c r="B15" s="24"/>
      <c r="C15" s="24"/>
      <c r="D15" s="22"/>
      <c r="E15" s="23"/>
      <c r="F15" s="23"/>
    </row>
    <row r="16" spans="1:6" ht="14.25" x14ac:dyDescent="0.2">
      <c r="A16" s="21"/>
      <c r="B16" s="24"/>
      <c r="C16" s="24"/>
      <c r="D16" s="22"/>
      <c r="E16" s="23"/>
      <c r="F16" s="23"/>
    </row>
    <row r="17" spans="1:6" ht="14.25" x14ac:dyDescent="0.2">
      <c r="A17" s="21"/>
      <c r="B17" s="24"/>
      <c r="C17" s="24"/>
      <c r="D17" s="22"/>
      <c r="E17" s="23"/>
      <c r="F17" s="23"/>
    </row>
    <row r="18" spans="1:6" ht="14.25" x14ac:dyDescent="0.2">
      <c r="A18" s="21"/>
      <c r="B18" s="24"/>
      <c r="C18" s="24"/>
      <c r="D18" s="22"/>
      <c r="E18" s="23"/>
      <c r="F18" s="23"/>
    </row>
    <row r="19" spans="1:6" ht="14.25" x14ac:dyDescent="0.2">
      <c r="A19" s="21"/>
      <c r="B19" s="24"/>
      <c r="C19" s="24"/>
      <c r="D19" s="22"/>
      <c r="E19" s="23"/>
      <c r="F19" s="23"/>
    </row>
    <row r="20" spans="1:6" ht="14.25" x14ac:dyDescent="0.2">
      <c r="A20" s="21"/>
      <c r="B20" s="24"/>
      <c r="C20" s="24"/>
      <c r="D20" s="22"/>
      <c r="E20" s="23"/>
      <c r="F20" s="23"/>
    </row>
    <row r="21" spans="1:6" ht="15" x14ac:dyDescent="0.2">
      <c r="A21" s="25"/>
      <c r="B21" s="26" t="s">
        <v>63</v>
      </c>
      <c r="C21" s="26"/>
      <c r="D21" s="27"/>
      <c r="E21" s="28"/>
      <c r="F21" s="28"/>
    </row>
    <row r="22" spans="1:6" ht="15" x14ac:dyDescent="0.2">
      <c r="A22" s="25"/>
      <c r="B22" s="29"/>
      <c r="C22" s="29"/>
      <c r="D22" s="27"/>
      <c r="E22" s="28"/>
      <c r="F22" s="28"/>
    </row>
    <row r="23" spans="1:6" ht="15" x14ac:dyDescent="0.2">
      <c r="A23" s="25"/>
      <c r="B23" s="26" t="s">
        <v>59</v>
      </c>
      <c r="C23" s="26"/>
      <c r="D23" s="27"/>
      <c r="E23" s="28"/>
      <c r="F23" s="28"/>
    </row>
    <row r="24" spans="1:6" ht="15" x14ac:dyDescent="0.2">
      <c r="A24" s="25"/>
      <c r="B24" s="30" t="s">
        <v>57</v>
      </c>
      <c r="C24" s="29"/>
      <c r="D24" s="27"/>
      <c r="E24" s="28"/>
      <c r="F24" s="28"/>
    </row>
    <row r="25" spans="1:6" ht="15" x14ac:dyDescent="0.2">
      <c r="A25" s="25"/>
      <c r="B25" s="29" t="s">
        <v>60</v>
      </c>
      <c r="C25" s="29"/>
      <c r="D25" s="27"/>
      <c r="E25" s="28"/>
      <c r="F25" s="28"/>
    </row>
    <row r="26" spans="1:6" ht="15" x14ac:dyDescent="0.2">
      <c r="A26" s="25"/>
      <c r="B26" s="29" t="s">
        <v>61</v>
      </c>
      <c r="C26" s="29"/>
      <c r="D26" s="27"/>
      <c r="E26" s="28"/>
      <c r="F26" s="28"/>
    </row>
    <row r="27" spans="1:6" ht="15" x14ac:dyDescent="0.2">
      <c r="A27" s="31"/>
      <c r="B27" s="29"/>
      <c r="C27" s="29"/>
      <c r="D27" s="32"/>
      <c r="E27" s="33"/>
      <c r="F27" s="33"/>
    </row>
    <row r="28" spans="1:6" ht="15" x14ac:dyDescent="0.2">
      <c r="A28" s="25"/>
      <c r="B28" s="26"/>
      <c r="C28" s="26"/>
      <c r="D28" s="33" t="s">
        <v>11</v>
      </c>
      <c r="E28" s="34" t="s">
        <v>62</v>
      </c>
      <c r="F28" s="34"/>
    </row>
    <row r="29" spans="1:6" ht="15.75" thickBot="1" x14ac:dyDescent="0.25">
      <c r="A29" s="35"/>
      <c r="B29" s="35"/>
      <c r="C29" s="35"/>
      <c r="D29" s="36"/>
      <c r="E29" s="37"/>
      <c r="F29" s="37"/>
    </row>
    <row r="30" spans="1:6" ht="15" x14ac:dyDescent="0.2">
      <c r="A30" s="109" t="s">
        <v>0</v>
      </c>
      <c r="B30" s="109"/>
      <c r="C30" s="109"/>
      <c r="D30" s="109"/>
      <c r="E30" s="109"/>
      <c r="F30" s="38"/>
    </row>
    <row r="31" spans="1:6" ht="14.25" x14ac:dyDescent="0.2">
      <c r="A31" s="39"/>
      <c r="B31" s="39"/>
      <c r="C31" s="39"/>
      <c r="D31" s="39"/>
      <c r="E31" s="39"/>
      <c r="F31" s="39"/>
    </row>
    <row r="32" spans="1:6" ht="14.25" x14ac:dyDescent="0.2">
      <c r="A32" s="40"/>
      <c r="B32" s="41" t="s">
        <v>6</v>
      </c>
      <c r="C32" s="42"/>
      <c r="D32" s="43"/>
      <c r="E32" s="44"/>
      <c r="F32" s="44"/>
    </row>
    <row r="33" spans="1:6" ht="14.25" x14ac:dyDescent="0.2">
      <c r="A33" s="45"/>
      <c r="B33" s="46"/>
      <c r="C33" s="45"/>
      <c r="D33" s="43"/>
      <c r="E33" s="44"/>
      <c r="F33" s="44"/>
    </row>
    <row r="34" spans="1:6" ht="14.25" x14ac:dyDescent="0.2">
      <c r="A34" s="45"/>
      <c r="B34" s="47" t="s">
        <v>58</v>
      </c>
      <c r="C34" s="48"/>
      <c r="D34" s="49">
        <v>350</v>
      </c>
      <c r="E34" s="49">
        <v>0</v>
      </c>
      <c r="F34" s="50"/>
    </row>
    <row r="35" spans="1:6" ht="14.25" x14ac:dyDescent="0.2">
      <c r="A35" s="45"/>
      <c r="B35" s="47"/>
      <c r="C35" s="51"/>
      <c r="D35" s="49"/>
      <c r="E35" s="49"/>
      <c r="F35" s="50"/>
    </row>
    <row r="36" spans="1:6" ht="14.25" x14ac:dyDescent="0.2">
      <c r="A36" s="45"/>
      <c r="B36" s="47"/>
      <c r="C36" s="48"/>
      <c r="D36" s="49"/>
      <c r="E36" s="49"/>
      <c r="F36" s="50"/>
    </row>
    <row r="37" spans="1:6" ht="14.25" x14ac:dyDescent="0.2">
      <c r="A37" s="45"/>
      <c r="B37" s="47"/>
      <c r="C37" s="48"/>
      <c r="D37" s="49"/>
      <c r="E37" s="49"/>
      <c r="F37" s="50"/>
    </row>
    <row r="38" spans="1:6" ht="14.25" x14ac:dyDescent="0.2">
      <c r="A38" s="45"/>
      <c r="B38" s="47"/>
      <c r="C38" s="48"/>
      <c r="D38" s="49"/>
      <c r="E38" s="49"/>
      <c r="F38" s="50"/>
    </row>
    <row r="39" spans="1:6" ht="14.25" x14ac:dyDescent="0.2">
      <c r="A39" s="45"/>
      <c r="B39" s="47"/>
      <c r="C39" s="48"/>
      <c r="D39" s="49"/>
      <c r="E39" s="49"/>
      <c r="F39" s="50"/>
    </row>
    <row r="40" spans="1:6" ht="14.25" x14ac:dyDescent="0.2">
      <c r="A40" s="45"/>
      <c r="B40" s="47"/>
      <c r="C40" s="51"/>
      <c r="D40" s="49"/>
      <c r="E40" s="49"/>
      <c r="F40" s="50"/>
    </row>
    <row r="41" spans="1:6" ht="14.25" x14ac:dyDescent="0.2">
      <c r="A41" s="45"/>
      <c r="B41" s="47"/>
      <c r="C41" s="48"/>
      <c r="D41" s="49"/>
      <c r="E41" s="49"/>
      <c r="F41" s="50"/>
    </row>
    <row r="42" spans="1:6" ht="14.25" x14ac:dyDescent="0.2">
      <c r="A42" s="45"/>
      <c r="B42" s="47"/>
      <c r="C42" s="48"/>
      <c r="D42" s="49"/>
      <c r="E42" s="49"/>
      <c r="F42" s="50"/>
    </row>
    <row r="43" spans="1:6" ht="14.25" x14ac:dyDescent="0.2">
      <c r="A43" s="45"/>
      <c r="B43" s="47"/>
      <c r="C43" s="48"/>
      <c r="D43" s="49"/>
      <c r="E43" s="49"/>
      <c r="F43" s="50"/>
    </row>
    <row r="44" spans="1:6" ht="14.25" x14ac:dyDescent="0.2">
      <c r="A44" s="45"/>
      <c r="B44" s="47"/>
      <c r="C44" s="48"/>
      <c r="D44" s="49"/>
      <c r="E44" s="49"/>
      <c r="F44" s="50"/>
    </row>
    <row r="45" spans="1:6" ht="14.25" x14ac:dyDescent="0.2">
      <c r="A45" s="45"/>
      <c r="B45" s="47"/>
      <c r="C45" s="48"/>
      <c r="D45" s="49"/>
      <c r="E45" s="49"/>
      <c r="F45" s="50"/>
    </row>
    <row r="46" spans="1:6" ht="14.25" x14ac:dyDescent="0.2">
      <c r="A46" s="45"/>
      <c r="B46" s="47"/>
      <c r="C46" s="48"/>
      <c r="D46" s="49"/>
      <c r="E46" s="49"/>
      <c r="F46" s="50"/>
    </row>
    <row r="47" spans="1:6" ht="14.25" x14ac:dyDescent="0.2">
      <c r="A47" s="45"/>
      <c r="B47" s="47"/>
      <c r="C47" s="48"/>
      <c r="D47" s="49"/>
      <c r="E47" s="49"/>
      <c r="F47" s="50"/>
    </row>
    <row r="48" spans="1:6" ht="14.25" x14ac:dyDescent="0.2">
      <c r="A48" s="45"/>
      <c r="B48" s="47"/>
      <c r="C48" s="48"/>
      <c r="D48" s="49"/>
      <c r="E48" s="49"/>
      <c r="F48" s="50"/>
    </row>
    <row r="49" spans="1:6" ht="14.25" x14ac:dyDescent="0.2">
      <c r="A49" s="45"/>
      <c r="B49" s="47"/>
      <c r="C49" s="48"/>
      <c r="D49" s="49"/>
      <c r="E49" s="49"/>
      <c r="F49" s="50"/>
    </row>
    <row r="50" spans="1:6" ht="14.25" x14ac:dyDescent="0.2">
      <c r="A50" s="45"/>
      <c r="B50" s="47"/>
      <c r="C50" s="52"/>
      <c r="D50" s="52"/>
      <c r="E50" s="49"/>
      <c r="F50" s="50"/>
    </row>
    <row r="51" spans="1:6" ht="14.25" x14ac:dyDescent="0.2">
      <c r="A51" s="45"/>
      <c r="B51" s="47"/>
      <c r="C51" s="48"/>
      <c r="D51" s="49"/>
      <c r="E51" s="49"/>
      <c r="F51" s="50"/>
    </row>
    <row r="52" spans="1:6" ht="14.25" x14ac:dyDescent="0.2">
      <c r="A52" s="45"/>
      <c r="B52" s="47"/>
      <c r="C52" s="48"/>
      <c r="D52" s="49"/>
      <c r="E52" s="49"/>
      <c r="F52" s="50"/>
    </row>
    <row r="53" spans="1:6" ht="14.25" x14ac:dyDescent="0.2">
      <c r="A53" s="45"/>
      <c r="B53" s="47"/>
      <c r="C53" s="48"/>
      <c r="D53" s="49"/>
      <c r="E53" s="49"/>
      <c r="F53" s="50"/>
    </row>
    <row r="54" spans="1:6" ht="14.25" x14ac:dyDescent="0.2">
      <c r="A54" s="45"/>
      <c r="B54" s="47"/>
      <c r="C54" s="48"/>
      <c r="D54" s="49"/>
      <c r="E54" s="49"/>
      <c r="F54" s="50"/>
    </row>
    <row r="55" spans="1:6" ht="14.25" x14ac:dyDescent="0.2">
      <c r="A55" s="45"/>
      <c r="B55" s="47"/>
      <c r="C55" s="48"/>
      <c r="D55" s="49"/>
      <c r="E55" s="49"/>
      <c r="F55" s="50"/>
    </row>
    <row r="56" spans="1:6" ht="14.25" x14ac:dyDescent="0.2">
      <c r="A56" s="45"/>
      <c r="B56" s="47"/>
      <c r="C56" s="48"/>
      <c r="D56" s="49"/>
      <c r="E56" s="49"/>
      <c r="F56" s="50"/>
    </row>
    <row r="57" spans="1:6" ht="14.25" x14ac:dyDescent="0.2">
      <c r="A57" s="45"/>
      <c r="B57" s="47"/>
      <c r="C57" s="48"/>
      <c r="D57" s="49"/>
      <c r="E57" s="49"/>
      <c r="F57" s="50"/>
    </row>
    <row r="58" spans="1:6" ht="14.25" x14ac:dyDescent="0.2">
      <c r="A58" s="45"/>
      <c r="B58" s="53"/>
      <c r="C58" s="48"/>
      <c r="D58" s="49"/>
      <c r="E58" s="49"/>
      <c r="F58" s="50"/>
    </row>
    <row r="59" spans="1:6" ht="14.25" x14ac:dyDescent="0.2">
      <c r="A59" s="45"/>
      <c r="B59" s="53"/>
      <c r="C59" s="48"/>
      <c r="D59" s="49"/>
      <c r="E59" s="49"/>
      <c r="F59" s="50"/>
    </row>
    <row r="60" spans="1:6" ht="14.25" x14ac:dyDescent="0.2">
      <c r="A60" s="45"/>
      <c r="B60" s="53"/>
      <c r="C60" s="48"/>
      <c r="D60" s="49"/>
      <c r="E60" s="49"/>
      <c r="F60" s="50"/>
    </row>
    <row r="61" spans="1:6" ht="14.25" x14ac:dyDescent="0.2">
      <c r="A61" s="45"/>
      <c r="B61" s="53"/>
      <c r="C61" s="48"/>
      <c r="D61" s="49"/>
      <c r="E61" s="49"/>
      <c r="F61" s="50"/>
    </row>
    <row r="62" spans="1:6" ht="14.25" x14ac:dyDescent="0.2">
      <c r="A62" s="45"/>
      <c r="B62" s="53"/>
      <c r="C62" s="48"/>
      <c r="D62" s="49"/>
      <c r="E62" s="49"/>
      <c r="F62" s="50"/>
    </row>
    <row r="63" spans="1:6" ht="14.25" x14ac:dyDescent="0.2">
      <c r="A63" s="45"/>
      <c r="B63" s="54"/>
      <c r="C63" s="55"/>
      <c r="D63" s="56"/>
      <c r="E63" s="49"/>
      <c r="F63" s="50"/>
    </row>
    <row r="64" spans="1:6" ht="15" x14ac:dyDescent="0.2">
      <c r="A64" s="45"/>
      <c r="B64" s="54"/>
      <c r="C64" s="57"/>
      <c r="D64" s="58"/>
      <c r="E64" s="50"/>
      <c r="F64" s="50"/>
    </row>
    <row r="65" spans="1:6" ht="14.25" x14ac:dyDescent="0.2">
      <c r="A65" s="45"/>
      <c r="B65" s="53"/>
      <c r="C65" s="59"/>
      <c r="D65" s="60"/>
      <c r="E65" s="50"/>
      <c r="F65" s="50"/>
    </row>
    <row r="66" spans="1:6" ht="14.25" x14ac:dyDescent="0.2">
      <c r="A66" s="45"/>
      <c r="B66" s="61"/>
      <c r="C66" s="62"/>
      <c r="D66" s="63"/>
      <c r="E66" s="64"/>
      <c r="F66" s="64"/>
    </row>
    <row r="67" spans="1:6" ht="14.25" x14ac:dyDescent="0.2">
      <c r="A67" s="46"/>
      <c r="B67" s="54"/>
      <c r="C67" s="65"/>
      <c r="D67" s="65"/>
      <c r="E67" s="50"/>
      <c r="F67" s="50"/>
    </row>
    <row r="68" spans="1:6" ht="14.25" x14ac:dyDescent="0.2">
      <c r="A68" s="46"/>
      <c r="B68" s="66"/>
      <c r="C68" s="67"/>
      <c r="D68" s="67"/>
      <c r="E68" s="67"/>
      <c r="F68" s="46"/>
    </row>
    <row r="69" spans="1:6" ht="15" x14ac:dyDescent="0.2">
      <c r="A69" s="68"/>
      <c r="B69" s="69" t="s">
        <v>15</v>
      </c>
      <c r="C69" s="69"/>
      <c r="D69" s="27"/>
      <c r="E69" s="70">
        <v>869</v>
      </c>
      <c r="F69" s="71"/>
    </row>
    <row r="70" spans="1:6" ht="15" x14ac:dyDescent="0.2">
      <c r="A70" s="68"/>
      <c r="B70" s="72" t="s">
        <v>12</v>
      </c>
      <c r="C70" s="73"/>
      <c r="D70" s="27"/>
      <c r="E70" s="74">
        <v>0</v>
      </c>
      <c r="F70" s="74"/>
    </row>
    <row r="71" spans="1:6" ht="15" x14ac:dyDescent="0.2">
      <c r="A71" s="68"/>
      <c r="B71" s="75" t="s">
        <v>64</v>
      </c>
      <c r="C71" s="73"/>
      <c r="D71" s="27"/>
      <c r="E71" s="74">
        <v>0</v>
      </c>
      <c r="F71" s="74"/>
    </row>
    <row r="72" spans="1:6" ht="15" x14ac:dyDescent="0.2">
      <c r="A72" s="68"/>
      <c r="B72" s="75" t="s">
        <v>13</v>
      </c>
      <c r="C72" s="73"/>
      <c r="D72" s="27"/>
      <c r="E72" s="74">
        <v>0</v>
      </c>
      <c r="F72" s="74"/>
    </row>
    <row r="73" spans="1:6" ht="15" x14ac:dyDescent="0.2">
      <c r="A73" s="68"/>
      <c r="B73" s="26" t="s">
        <v>14</v>
      </c>
      <c r="C73" s="69"/>
      <c r="D73" s="27"/>
      <c r="E73" s="76">
        <v>869</v>
      </c>
      <c r="F73" s="76"/>
    </row>
    <row r="74" spans="1:6" ht="15" x14ac:dyDescent="0.2">
      <c r="A74" s="68"/>
      <c r="B74" s="73" t="s">
        <v>5</v>
      </c>
      <c r="C74" s="77">
        <v>0.05</v>
      </c>
      <c r="D74" s="73"/>
      <c r="E74" s="78">
        <v>43.45</v>
      </c>
      <c r="F74" s="78"/>
    </row>
    <row r="75" spans="1:6" ht="15" x14ac:dyDescent="0.2">
      <c r="A75" s="68"/>
      <c r="B75" s="79" t="s">
        <v>4</v>
      </c>
      <c r="C75" s="80">
        <v>9.9750000000000005E-2</v>
      </c>
      <c r="D75" s="73"/>
      <c r="E75" s="81">
        <v>86.68</v>
      </c>
      <c r="F75" s="78"/>
    </row>
    <row r="76" spans="1:6" ht="15" x14ac:dyDescent="0.2">
      <c r="A76" s="68"/>
      <c r="B76" s="82"/>
      <c r="C76" s="29"/>
      <c r="D76" s="27"/>
      <c r="E76" s="28"/>
      <c r="F76" s="83"/>
    </row>
    <row r="77" spans="1:6" ht="15.75" thickBot="1" x14ac:dyDescent="0.25">
      <c r="A77" s="68"/>
      <c r="B77" s="84" t="s">
        <v>16</v>
      </c>
      <c r="C77" s="69"/>
      <c r="D77" s="85"/>
      <c r="E77" s="86">
        <v>999.13</v>
      </c>
      <c r="F77" s="87"/>
    </row>
    <row r="78" spans="1:6" ht="15.75" thickTop="1" x14ac:dyDescent="0.2">
      <c r="A78" s="68"/>
      <c r="B78" s="79"/>
      <c r="C78" s="79"/>
      <c r="D78" s="79"/>
      <c r="E78" s="88"/>
      <c r="F78" s="89"/>
    </row>
    <row r="79" spans="1:6" ht="15" x14ac:dyDescent="0.2">
      <c r="A79" s="68"/>
      <c r="B79" s="82" t="s">
        <v>18</v>
      </c>
      <c r="C79" s="79"/>
      <c r="D79" s="27"/>
      <c r="E79" s="28">
        <v>0</v>
      </c>
      <c r="F79" s="83"/>
    </row>
    <row r="80" spans="1:6" ht="15" x14ac:dyDescent="0.2">
      <c r="A80" s="68"/>
      <c r="B80" s="90"/>
      <c r="C80" s="89"/>
      <c r="D80" s="91"/>
      <c r="E80" s="92"/>
      <c r="F80" s="91"/>
    </row>
    <row r="81" spans="1:6" ht="15" x14ac:dyDescent="0.2">
      <c r="A81" s="29"/>
      <c r="B81" s="110" t="s">
        <v>17</v>
      </c>
      <c r="C81" s="111"/>
      <c r="D81" s="93"/>
      <c r="E81" s="94">
        <v>999.13</v>
      </c>
      <c r="F81" s="95"/>
    </row>
    <row r="82" spans="1:6" ht="15" x14ac:dyDescent="0.2">
      <c r="A82" s="29"/>
      <c r="B82" s="29"/>
      <c r="C82" s="29"/>
      <c r="D82" s="96"/>
      <c r="E82" s="95"/>
      <c r="F82" s="95"/>
    </row>
    <row r="83" spans="1:6" x14ac:dyDescent="0.2">
      <c r="A83" s="97"/>
      <c r="B83" s="112"/>
      <c r="C83" s="113"/>
      <c r="D83" s="114"/>
      <c r="E83" s="114"/>
      <c r="F83" s="98"/>
    </row>
    <row r="84" spans="1:6" ht="14.25" x14ac:dyDescent="0.2">
      <c r="A84" s="115" t="s">
        <v>29</v>
      </c>
      <c r="B84" s="115"/>
      <c r="C84" s="115"/>
      <c r="D84" s="116"/>
      <c r="E84" s="116"/>
      <c r="F84" s="21"/>
    </row>
    <row r="85" spans="1:6" ht="14.25" x14ac:dyDescent="0.2">
      <c r="A85" s="117" t="s">
        <v>30</v>
      </c>
      <c r="B85" s="117"/>
      <c r="C85" s="117"/>
      <c r="D85" s="118"/>
      <c r="E85" s="118"/>
      <c r="F85" s="20"/>
    </row>
    <row r="86" spans="1:6" ht="14.25" x14ac:dyDescent="0.2">
      <c r="A86" s="99"/>
      <c r="B86" s="99"/>
      <c r="C86" s="99"/>
      <c r="D86" s="100"/>
      <c r="E86" s="100"/>
      <c r="F86" s="20"/>
    </row>
    <row r="87" spans="1:6" ht="14.25" x14ac:dyDescent="0.2">
      <c r="A87" s="99"/>
      <c r="B87" s="99"/>
      <c r="C87" s="99"/>
      <c r="D87" s="100"/>
      <c r="E87" s="100"/>
      <c r="F87" s="20"/>
    </row>
    <row r="88" spans="1:6" ht="15" x14ac:dyDescent="0.2">
      <c r="A88" s="105" t="s">
        <v>7</v>
      </c>
      <c r="B88" s="105"/>
      <c r="C88" s="105"/>
      <c r="D88" s="105"/>
      <c r="E88" s="105"/>
      <c r="F88" s="105"/>
    </row>
    <row r="89" spans="1:6" ht="15" x14ac:dyDescent="0.2">
      <c r="A89" s="29"/>
      <c r="B89" s="107"/>
      <c r="C89" s="107"/>
      <c r="D89" s="108"/>
      <c r="E89" s="108"/>
      <c r="F89" s="2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4FD16E3-916D-4A22-84DE-1CDF8C0A40FF}">
      <formula1>dnrServices</formula1>
    </dataValidation>
    <dataValidation type="list" allowBlank="1" showInputMessage="1" showErrorMessage="1" sqref="B80:C80 B12:C20 B78:C78" xr:uid="{738802DD-4364-4652-AA6D-8420336E04CB}">
      <formula1>Liste_Activités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3"/>
      <c r="B1" s="106" t="s">
        <v>1</v>
      </c>
      <c r="C1" s="106"/>
      <c r="D1" s="10"/>
    </row>
    <row r="2" spans="1:4" ht="13.5" customHeight="1" x14ac:dyDescent="0.3">
      <c r="A2" s="4"/>
      <c r="B2" s="11"/>
      <c r="C2" s="11"/>
      <c r="D2" s="5"/>
    </row>
    <row r="3" spans="1:4" ht="13.5" thickBot="1" x14ac:dyDescent="0.25">
      <c r="A3" s="4"/>
      <c r="D3" s="5"/>
    </row>
    <row r="4" spans="1:4" ht="13.5" thickBot="1" x14ac:dyDescent="0.25">
      <c r="A4" s="4"/>
      <c r="B4" s="18"/>
      <c r="C4" s="17" t="s">
        <v>3</v>
      </c>
      <c r="D4" s="5"/>
    </row>
    <row r="5" spans="1:4" x14ac:dyDescent="0.2">
      <c r="A5" s="4"/>
      <c r="B5" s="12"/>
      <c r="C5" s="16"/>
      <c r="D5" s="5"/>
    </row>
    <row r="6" spans="1:4" x14ac:dyDescent="0.2">
      <c r="A6" s="4"/>
      <c r="B6" s="12"/>
      <c r="C6" s="6" t="s">
        <v>10</v>
      </c>
      <c r="D6" s="5"/>
    </row>
    <row r="7" spans="1:4" x14ac:dyDescent="0.2">
      <c r="A7" s="4"/>
      <c r="B7" s="12"/>
      <c r="C7" s="6" t="s">
        <v>38</v>
      </c>
      <c r="D7" s="5"/>
    </row>
    <row r="8" spans="1:4" x14ac:dyDescent="0.2">
      <c r="A8" s="4"/>
      <c r="B8" s="12"/>
      <c r="C8" s="6" t="s">
        <v>19</v>
      </c>
      <c r="D8" s="5"/>
    </row>
    <row r="9" spans="1:4" x14ac:dyDescent="0.2">
      <c r="A9" s="4"/>
      <c r="B9" s="12"/>
      <c r="C9" s="6" t="s">
        <v>48</v>
      </c>
      <c r="D9" s="5"/>
    </row>
    <row r="10" spans="1:4" x14ac:dyDescent="0.2">
      <c r="A10" s="4"/>
      <c r="B10" s="12"/>
      <c r="C10" s="6" t="s">
        <v>39</v>
      </c>
      <c r="D10" s="5"/>
    </row>
    <row r="11" spans="1:4" x14ac:dyDescent="0.2">
      <c r="A11" s="4"/>
      <c r="B11" s="12"/>
      <c r="C11" s="6" t="s">
        <v>40</v>
      </c>
      <c r="D11" s="5"/>
    </row>
    <row r="12" spans="1:4" x14ac:dyDescent="0.2">
      <c r="A12" s="4"/>
      <c r="B12" s="12"/>
      <c r="C12" s="6" t="s">
        <v>41</v>
      </c>
      <c r="D12" s="5"/>
    </row>
    <row r="13" spans="1:4" x14ac:dyDescent="0.2">
      <c r="A13" s="4"/>
      <c r="B13" s="12"/>
      <c r="C13" s="6" t="s">
        <v>49</v>
      </c>
      <c r="D13" s="5"/>
    </row>
    <row r="14" spans="1:4" x14ac:dyDescent="0.2">
      <c r="A14" s="4"/>
      <c r="B14" s="12"/>
      <c r="C14" s="6" t="s">
        <v>52</v>
      </c>
      <c r="D14" s="5"/>
    </row>
    <row r="15" spans="1:4" x14ac:dyDescent="0.2">
      <c r="A15" s="4"/>
      <c r="B15" s="12"/>
      <c r="C15" s="6" t="s">
        <v>32</v>
      </c>
      <c r="D15" s="5"/>
    </row>
    <row r="16" spans="1:4" x14ac:dyDescent="0.2">
      <c r="A16" s="4"/>
      <c r="B16" s="12"/>
      <c r="C16" s="6" t="s">
        <v>31</v>
      </c>
      <c r="D16" s="5"/>
    </row>
    <row r="17" spans="1:4" x14ac:dyDescent="0.2">
      <c r="A17" s="4"/>
      <c r="B17" s="12"/>
      <c r="C17" s="6" t="s">
        <v>2</v>
      </c>
      <c r="D17" s="5"/>
    </row>
    <row r="18" spans="1:4" x14ac:dyDescent="0.2">
      <c r="A18" s="4"/>
      <c r="B18" s="12"/>
      <c r="C18" s="6" t="s">
        <v>21</v>
      </c>
      <c r="D18" s="5"/>
    </row>
    <row r="19" spans="1:4" x14ac:dyDescent="0.2">
      <c r="A19" s="4"/>
      <c r="B19" s="12"/>
      <c r="C19" s="6" t="s">
        <v>42</v>
      </c>
      <c r="D19" s="5"/>
    </row>
    <row r="20" spans="1:4" x14ac:dyDescent="0.2">
      <c r="A20" s="4"/>
      <c r="B20" s="12"/>
      <c r="C20" s="6" t="s">
        <v>43</v>
      </c>
      <c r="D20" s="5"/>
    </row>
    <row r="21" spans="1:4" x14ac:dyDescent="0.2">
      <c r="A21" s="4"/>
      <c r="B21" s="12"/>
      <c r="C21" s="6" t="s">
        <v>53</v>
      </c>
      <c r="D21" s="5"/>
    </row>
    <row r="22" spans="1:4" x14ac:dyDescent="0.2">
      <c r="A22" s="4"/>
      <c r="B22" s="12"/>
      <c r="C22" s="6" t="s">
        <v>44</v>
      </c>
      <c r="D22" s="5"/>
    </row>
    <row r="23" spans="1:4" x14ac:dyDescent="0.2">
      <c r="A23" s="4"/>
      <c r="B23" s="12"/>
      <c r="C23" s="6" t="s">
        <v>20</v>
      </c>
      <c r="D23" s="5"/>
    </row>
    <row r="24" spans="1:4" x14ac:dyDescent="0.2">
      <c r="A24" s="4"/>
      <c r="B24" s="12"/>
      <c r="C24" s="6" t="s">
        <v>22</v>
      </c>
      <c r="D24" s="5"/>
    </row>
    <row r="25" spans="1:4" x14ac:dyDescent="0.2">
      <c r="A25" s="4"/>
      <c r="B25" s="12"/>
      <c r="C25" s="6" t="s">
        <v>23</v>
      </c>
      <c r="D25" s="5"/>
    </row>
    <row r="26" spans="1:4" x14ac:dyDescent="0.2">
      <c r="A26" s="4"/>
      <c r="B26" s="12"/>
      <c r="C26" s="6" t="s">
        <v>9</v>
      </c>
      <c r="D26" s="5"/>
    </row>
    <row r="27" spans="1:4" x14ac:dyDescent="0.2">
      <c r="A27" s="4"/>
      <c r="B27" s="12"/>
      <c r="C27" s="6" t="s">
        <v>8</v>
      </c>
      <c r="D27" s="5"/>
    </row>
    <row r="28" spans="1:4" ht="25.5" x14ac:dyDescent="0.2">
      <c r="A28" s="4"/>
      <c r="B28" s="12"/>
      <c r="C28" s="6" t="s">
        <v>56</v>
      </c>
      <c r="D28" s="5"/>
    </row>
    <row r="29" spans="1:4" x14ac:dyDescent="0.2">
      <c r="A29" s="4"/>
      <c r="B29" s="12"/>
      <c r="C29" s="6" t="s">
        <v>33</v>
      </c>
      <c r="D29" s="5"/>
    </row>
    <row r="30" spans="1:4" x14ac:dyDescent="0.2">
      <c r="A30" s="4"/>
      <c r="B30" s="12"/>
      <c r="C30" s="6" t="s">
        <v>45</v>
      </c>
      <c r="D30" s="5"/>
    </row>
    <row r="31" spans="1:4" x14ac:dyDescent="0.2">
      <c r="A31" s="4"/>
      <c r="B31" s="12"/>
      <c r="C31" s="6" t="s">
        <v>54</v>
      </c>
      <c r="D31" s="5"/>
    </row>
    <row r="32" spans="1:4" x14ac:dyDescent="0.2">
      <c r="A32" s="4"/>
      <c r="B32" s="12"/>
      <c r="C32" s="7" t="s">
        <v>25</v>
      </c>
      <c r="D32" s="5"/>
    </row>
    <row r="33" spans="1:4" x14ac:dyDescent="0.2">
      <c r="A33" s="4"/>
      <c r="B33" s="12"/>
      <c r="C33" s="7" t="s">
        <v>27</v>
      </c>
      <c r="D33" s="5"/>
    </row>
    <row r="34" spans="1:4" x14ac:dyDescent="0.2">
      <c r="A34" s="4"/>
      <c r="B34" s="12"/>
      <c r="C34" s="7" t="s">
        <v>26</v>
      </c>
      <c r="D34" s="5"/>
    </row>
    <row r="35" spans="1:4" x14ac:dyDescent="0.2">
      <c r="A35" s="4"/>
      <c r="B35" s="12"/>
      <c r="C35" s="7" t="s">
        <v>47</v>
      </c>
      <c r="D35" s="5"/>
    </row>
    <row r="36" spans="1:4" x14ac:dyDescent="0.2">
      <c r="A36" s="4"/>
      <c r="B36" s="12"/>
      <c r="C36" s="7" t="s">
        <v>24</v>
      </c>
      <c r="D36" s="5"/>
    </row>
    <row r="37" spans="1:4" x14ac:dyDescent="0.2">
      <c r="A37" s="4"/>
      <c r="B37" s="12"/>
      <c r="C37" s="7" t="s">
        <v>46</v>
      </c>
      <c r="D37" s="5"/>
    </row>
    <row r="38" spans="1:4" x14ac:dyDescent="0.2">
      <c r="A38" s="4"/>
      <c r="B38" s="12"/>
      <c r="C38" s="7" t="s">
        <v>55</v>
      </c>
      <c r="D38" s="5"/>
    </row>
    <row r="39" spans="1:4" x14ac:dyDescent="0.2">
      <c r="A39" s="4"/>
      <c r="B39" s="12"/>
      <c r="C39" s="7" t="s">
        <v>36</v>
      </c>
      <c r="D39" s="5"/>
    </row>
    <row r="40" spans="1:4" x14ac:dyDescent="0.2">
      <c r="A40" s="4"/>
      <c r="B40" s="12"/>
      <c r="C40" s="6" t="s">
        <v>28</v>
      </c>
      <c r="D40" s="5"/>
    </row>
    <row r="41" spans="1:4" x14ac:dyDescent="0.2">
      <c r="A41" s="4"/>
      <c r="B41" s="12"/>
      <c r="C41" s="6" t="s">
        <v>34</v>
      </c>
      <c r="D41" s="5"/>
    </row>
    <row r="42" spans="1:4" x14ac:dyDescent="0.2">
      <c r="A42" s="4"/>
      <c r="B42" s="12"/>
      <c r="C42" s="6" t="s">
        <v>35</v>
      </c>
      <c r="D42" s="5"/>
    </row>
    <row r="43" spans="1:4" x14ac:dyDescent="0.2">
      <c r="A43" s="4"/>
      <c r="B43" s="12"/>
      <c r="C43" s="6" t="s">
        <v>37</v>
      </c>
      <c r="D43" s="5"/>
    </row>
    <row r="44" spans="1:4" x14ac:dyDescent="0.2">
      <c r="A44" s="4"/>
      <c r="B44" s="12"/>
      <c r="C44" s="6" t="s">
        <v>50</v>
      </c>
      <c r="D44" s="5"/>
    </row>
    <row r="45" spans="1:4" x14ac:dyDescent="0.2">
      <c r="A45" s="4"/>
      <c r="B45" s="12"/>
      <c r="C45" s="6" t="s">
        <v>51</v>
      </c>
      <c r="D45" s="5"/>
    </row>
    <row r="46" spans="1:4" x14ac:dyDescent="0.2">
      <c r="A46" s="4"/>
      <c r="B46" s="12"/>
      <c r="C46" s="6"/>
      <c r="D46" s="5"/>
    </row>
    <row r="47" spans="1:4" ht="13.5" thickBot="1" x14ac:dyDescent="0.25">
      <c r="A47" s="8"/>
      <c r="B47" s="13"/>
      <c r="C47" s="9"/>
      <c r="D47" s="9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01-10-24</vt:lpstr>
      <vt:lpstr>2024-09-06 - 24-24485</vt:lpstr>
      <vt:lpstr>Activités</vt:lpstr>
      <vt:lpstr>Liste_Activités</vt:lpstr>
      <vt:lpstr>'01-10-24'!Print_Area</vt:lpstr>
      <vt:lpstr>Activités!Print_Area</vt:lpstr>
      <vt:lpstr>'01-10-24'!Zone_d_impression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2024-08-09T08:42:53Z</cp:lastPrinted>
  <dcterms:created xsi:type="dcterms:W3CDTF">1996-11-05T19:10:39Z</dcterms:created>
  <dcterms:modified xsi:type="dcterms:W3CDTF">2024-10-04T10:07:48Z</dcterms:modified>
</cp:coreProperties>
</file>