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0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6EFC1628-9881-4577-98F6-7530E2F1B4F5}" xr6:coauthVersionLast="46" xr6:coauthVersionMax="46" xr10:uidLastSave="{00000000-0000-0000-0000-000000000000}"/>
  <bookViews>
    <workbookView xWindow="-120" yWindow="-120" windowWidth="38640" windowHeight="15840" activeTab="8" xr2:uid="{00000000-000D-0000-FFFF-FFFF00000000}"/>
  </bookViews>
  <sheets>
    <sheet name="19-03-13" sheetId="4" r:id="rId1"/>
    <sheet name="06-03-14" sheetId="6" r:id="rId2"/>
    <sheet name="23-03-15" sheetId="7" r:id="rId3"/>
    <sheet name="15-03-16" sheetId="8" r:id="rId4"/>
    <sheet name="16-03-17" sheetId="9" r:id="rId5"/>
    <sheet name="29-03-18" sheetId="10" r:id="rId6"/>
    <sheet name="11-03-19" sheetId="11" r:id="rId7"/>
    <sheet name="19-03-20" sheetId="12" r:id="rId8"/>
    <sheet name="08-04-21" sheetId="13" r:id="rId9"/>
    <sheet name="Activités" sheetId="5" r:id="rId10"/>
  </sheets>
  <definedNames>
    <definedName name="Liste_Activités" localSheetId="8">Activités!$C$5:$C$45</definedName>
    <definedName name="Liste_Activités" localSheetId="6">Activités!$C$5:$C$45</definedName>
    <definedName name="Liste_Activités" localSheetId="3">Activités!$C$5:$C$45</definedName>
    <definedName name="Liste_Activités" localSheetId="4">Activités!$C$5:$C$45</definedName>
    <definedName name="Liste_Activités" localSheetId="7">Activités!$C$5:$C$45</definedName>
    <definedName name="Liste_Activités" localSheetId="2">Activités!$C$5:$C$45</definedName>
    <definedName name="Liste_Activités" localSheetId="5">Activités!$C$5:$C$45</definedName>
    <definedName name="Liste_Activités">Activités!$C$5:$C$39</definedName>
    <definedName name="Print_Area" localSheetId="8">'08-04-21'!$A$1:$F$89</definedName>
    <definedName name="Print_Area" localSheetId="6">'11-03-19'!$A$1:$F$89</definedName>
    <definedName name="Print_Area" localSheetId="3">'15-03-16'!$A$1:$F$89</definedName>
    <definedName name="Print_Area" localSheetId="4">'16-03-17'!$A$1:$F$89</definedName>
    <definedName name="Print_Area" localSheetId="7">'19-03-20'!$A$1:$F$89</definedName>
    <definedName name="Print_Area" localSheetId="2">'23-03-15'!$A$1:$F$89</definedName>
    <definedName name="Print_Area" localSheetId="5">'29-03-18'!$A$1:$F$89</definedName>
    <definedName name="_xlnm.Print_Area" localSheetId="1">'06-03-14'!$A$1:$F$95</definedName>
    <definedName name="_xlnm.Print_Area" localSheetId="8">'08-04-21'!$A$1:$F$89</definedName>
    <definedName name="_xlnm.Print_Area" localSheetId="6">'11-03-19'!$A$1:$F$89</definedName>
    <definedName name="_xlnm.Print_Area" localSheetId="3">'15-03-16'!$A$1:$F$89</definedName>
    <definedName name="_xlnm.Print_Area" localSheetId="4">'16-03-17'!$A$1:$F$89</definedName>
    <definedName name="_xlnm.Print_Area" localSheetId="0">'19-03-13'!$A$1:$F$95</definedName>
    <definedName name="_xlnm.Print_Area" localSheetId="7">'19-03-20'!$A$1:$F$89</definedName>
    <definedName name="_xlnm.Print_Area" localSheetId="2">'23-03-15'!$A$1:$F$89</definedName>
    <definedName name="_xlnm.Print_Area" localSheetId="5">'29-03-18'!$A$1:$F$89</definedName>
    <definedName name="_xlnm.Print_Area" localSheetId="9">Activités!$A$1:$D$39</definedName>
    <definedName name="Zone_impres_MI" localSheetId="1">#REF!</definedName>
    <definedName name="Zone_impres_MI" localSheetId="8">#REF!</definedName>
    <definedName name="Zone_impres_MI" localSheetId="6">#REF!</definedName>
    <definedName name="Zone_impres_MI" localSheetId="3">#REF!</definedName>
    <definedName name="Zone_impres_MI" localSheetId="4">#REF!</definedName>
    <definedName name="Zone_impres_MI" localSheetId="7">#REF!</definedName>
    <definedName name="Zone_impres_MI" localSheetId="2">#REF!</definedName>
    <definedName name="Zone_impres_MI" localSheetId="5">#REF!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13" l="1"/>
  <c r="E72" i="13"/>
  <c r="E73" i="13"/>
  <c r="E74" i="13"/>
  <c r="E76" i="13"/>
  <c r="E80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75" i="6"/>
  <c r="E78" i="6"/>
  <c r="E75" i="4"/>
  <c r="E78" i="4"/>
  <c r="E80" i="4"/>
  <c r="E80" i="6"/>
  <c r="E79" i="6"/>
  <c r="E79" i="4"/>
  <c r="E82" i="6"/>
  <c r="E86" i="6"/>
  <c r="E82" i="4"/>
  <c r="E86" i="4"/>
</calcChain>
</file>

<file path=xl/sharedStrings.xml><?xml version="1.0" encoding="utf-8"?>
<sst xmlns="http://schemas.openxmlformats.org/spreadsheetml/2006/main" count="216" uniqueCount="82">
  <si>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</si>
  <si>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</si>
  <si>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</si>
  <si>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</si>
  <si>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</si>
  <si>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</si>
  <si>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</si>
  <si>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</si>
  <si>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</si>
  <si>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</si>
  <si>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</si>
  <si>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</si>
  <si>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</si>
  <si>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</si>
  <si>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Divers calculs effectués;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</si>
  <si>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</si>
  <si>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</si>
  <si>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</si>
  <si>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</si>
  <si>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</si>
  <si>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</si>
  <si>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</si>
  <si>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</si>
  <si>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</si>
  <si>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</si>
  <si>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</si>
  <si>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</si>
  <si>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</si>
  <si>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</si>
  <si>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</si>
  <si>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</si>
  <si>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</si>
  <si>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</si>
  <si>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</si>
  <si>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</si>
  <si>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</si>
  <si>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</si>
  <si>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</si>
  <si>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</si>
  <si>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</si>
  <si>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</si>
  <si>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</si>
  <si>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</si>
  <si>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</si>
  <si>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</si>
  <si>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</si>
  <si>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</si>
  <si>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</si>
  <si>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</si>
  <si>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Le 19 mars 2013</t>
  </si>
  <si>
    <t>ÉRIC GALLANT</t>
  </si>
  <si>
    <t>97 RUE GRAVEL</t>
  </si>
  <si>
    <t>REPENTIGNY (QUÉBEC) J5Y 1M7</t>
  </si>
  <si>
    <t># 13053</t>
  </si>
  <si>
    <t xml:space="preserve"> - Préparation de votre déclaration de revenu pour l'année d'imposition 2012 et calcul de votre revenu de location;</t>
  </si>
  <si>
    <t>Le 6 mars 2013</t>
  </si>
  <si>
    <t># 14053</t>
  </si>
  <si>
    <t xml:space="preserve"> - Préparation de votre déclaration de revenu pour l'année d'imposition 2013 et calcul de votre revenu de location;</t>
  </si>
  <si>
    <t>*** Payable sur réception.  Frais d’administration de 24 % par année sur note d’honoraires passée due. ***</t>
  </si>
  <si>
    <t>Le 23 mars 2015</t>
  </si>
  <si>
    <t>97 RUE GRAVEL
REPENTIGNY (QUÉBEC) J5Y 1M7</t>
  </si>
  <si>
    <t># 15060</t>
  </si>
  <si>
    <t xml:space="preserve"> - Préparation de votre déclaration de revenu pour l'année d'imposition 2014 et calcul de votre revenu de location;</t>
  </si>
  <si>
    <t>Le 15 mars 2016</t>
  </si>
  <si>
    <t># 16025</t>
  </si>
  <si>
    <t xml:space="preserve"> - Préparation de votre déclaration de revenu pour l'année d'imposition 2015 et calcul de votre revenu de location;</t>
  </si>
  <si>
    <t>Transmission de déclaration - frais de licence</t>
  </si>
  <si>
    <t># 17031</t>
  </si>
  <si>
    <t xml:space="preserve"> - Préparation de votre déclaration de revenu pour l'année d'imposition 2016 et calcul de votre revenu de location;</t>
  </si>
  <si>
    <t>Le 16 mars 2017</t>
  </si>
  <si>
    <t>Le 29 mars 2018</t>
  </si>
  <si>
    <t># 18077</t>
  </si>
  <si>
    <t xml:space="preserve"> - Préparation de votre déclaration de revenu pour l'année d'imposition 2017 et calcul de votre revenu de location;</t>
  </si>
  <si>
    <t>Le 11 MARS 2019</t>
  </si>
  <si>
    <t># 19065</t>
  </si>
  <si>
    <t xml:space="preserve"> - Préparation de votre déclaration de revenu pour l'année d'imposition 2018 et calcul de votre revenu de location;</t>
  </si>
  <si>
    <t>Le 19 MARS 2020</t>
  </si>
  <si>
    <t># 20084</t>
  </si>
  <si>
    <t xml:space="preserve"> - Préparation de votre déclaration de revenu pour l'année d'imposition 2019 ;</t>
  </si>
  <si>
    <t>Le 8 AVRIL 2021</t>
  </si>
  <si>
    <t># 21131</t>
  </si>
  <si>
    <t xml:space="preserve"> - Préparation de votre déclaration de revenu pour l'année d'imposition 2020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</si>
</sst>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6" fillId="3" borderId="11" xfId="0" applyFont="1" applyFill="1" applyBorder="1"/>
    <xf numFmtId="0" fontId="7" fillId="3" borderId="1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2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7" fontId="13" fillId="0" borderId="0" xfId="0" applyNumberFormat="1" applyFont="1"/>
    <xf numFmtId="166" fontId="17" fillId="0" borderId="0" xfId="2" applyNumberFormat="1" applyFont="1"/>
    <xf numFmtId="166" fontId="18" fillId="0" borderId="0" xfId="2" applyNumberFormat="1" applyFont="1"/>
    <xf numFmtId="10" fontId="18" fillId="0" borderId="0" xfId="0" applyNumberFormat="1" applyFont="1" applyAlignment="1">
      <alignment horizontal="left"/>
    </xf>
    <xf numFmtId="166" fontId="18" fillId="0" borderId="0" xfId="0" applyNumberFormat="1" applyFont="1"/>
    <xf numFmtId="166" fontId="17" fillId="0" borderId="2" xfId="2" applyNumberFormat="1" applyFont="1" applyBorder="1"/>
    <xf numFmtId="0" fontId="18" fillId="0" borderId="0" xfId="0" applyFont="1" applyAlignment="1">
      <alignment horizontal="right"/>
    </xf>
    <xf numFmtId="166" fontId="18" fillId="0" borderId="0" xfId="1" applyNumberFormat="1" applyFont="1"/>
    <xf numFmtId="7" fontId="18" fillId="0" borderId="0" xfId="0" applyNumberFormat="1" applyFont="1"/>
    <xf numFmtId="0" fontId="20" fillId="4" borderId="14" xfId="0" applyFont="1" applyFill="1" applyBorder="1" applyAlignment="1">
      <alignment vertical="center"/>
    </xf>
    <xf numFmtId="0" fontId="21" fillId="4" borderId="15" xfId="0" applyFont="1" applyFill="1" applyBorder="1" applyAlignment="1">
      <alignment vertical="center"/>
    </xf>
    <xf numFmtId="7" fontId="20" fillId="4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2" fillId="2" borderId="5" xfId="0" applyFont="1" applyFill="1" applyBorder="1" applyAlignment="1">
      <alignment horizontal="left" wrapText="1" shrinkToFit="1"/>
    </xf>
    <xf numFmtId="167" fontId="18" fillId="0" borderId="0" xfId="0" applyNumberFormat="1" applyFont="1" applyAlignment="1">
      <alignment horizontal="left"/>
    </xf>
    <xf numFmtId="166" fontId="18" fillId="0" borderId="17" xfId="1" applyNumberFormat="1" applyFont="1" applyBorder="1"/>
    <xf numFmtId="0" fontId="13" fillId="0" borderId="0" xfId="0" applyFont="1" applyAlignment="1">
      <alignment horizontal="left" wrapText="1" indent="1" shrinkToFit="1"/>
    </xf>
    <xf numFmtId="0" fontId="18" fillId="0" borderId="0" xfId="0" applyFont="1" applyAlignment="1">
      <alignment wrapText="1"/>
    </xf>
    <xf numFmtId="0" fontId="13" fillId="0" borderId="0" xfId="0" applyFont="1" applyAlignment="1">
      <alignment horizontal="left" wrapText="1" indent="1" shrinkToFit="1"/>
    </xf>
    <xf numFmtId="0" fontId="13" fillId="0" borderId="0" xfId="0" applyFont="1" applyAlignment="1">
      <alignment horizontal="left" wrapText="1" indent="1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1" fillId="0" borderId="13" xfId="0" applyFont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CAE9B03-2656-461A-8303-33D0334B7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5A042AE-9343-40A0-AAF1-755985691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C9A7F3D-6740-42B1-8CD9-12BAA8D21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4D10D34-F5C9-463B-A1CE-FD09727C7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C9A81D2-55D7-47C6-946B-4CFEAF78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topLeftCell="A4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49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/>
      <c r="C24" s="24"/>
      <c r="D24" s="24"/>
      <c r="E24" s="24"/>
      <c r="F24" s="24"/>
    </row>
    <row r="25" spans="1:6" ht="15" x14ac:dyDescent="0.2">
      <c r="A25" s="20"/>
      <c r="B25" s="28" t="s">
        <v>50</v>
      </c>
      <c r="C25" s="24"/>
      <c r="D25" s="24"/>
      <c r="E25" s="24"/>
      <c r="F25" s="24"/>
    </row>
    <row r="26" spans="1:6" ht="15" x14ac:dyDescent="0.2">
      <c r="A26" s="20"/>
      <c r="B26" s="29" t="s">
        <v>51</v>
      </c>
      <c r="C26" s="24"/>
      <c r="D26" s="24"/>
      <c r="E26" s="24"/>
      <c r="F26" s="24"/>
    </row>
    <row r="27" spans="1:6" ht="15" x14ac:dyDescent="0.2">
      <c r="A27" s="20"/>
      <c r="B27" s="29" t="s">
        <v>52</v>
      </c>
      <c r="C27" s="24"/>
      <c r="D27" s="24"/>
      <c r="E27" s="24"/>
      <c r="F27" s="24"/>
    </row>
    <row r="28" spans="1:6" x14ac:dyDescent="0.2">
      <c r="A28" s="21"/>
      <c r="B28" s="24"/>
      <c r="C28" s="26"/>
      <c r="D28" s="26"/>
      <c r="E28" s="27"/>
      <c r="F28" s="24"/>
    </row>
    <row r="29" spans="1:6" ht="15" x14ac:dyDescent="0.2">
      <c r="A29" s="20"/>
      <c r="B29" s="26"/>
      <c r="C29" s="26"/>
      <c r="D29" s="30" t="s">
        <v>17</v>
      </c>
      <c r="E29" s="30" t="s">
        <v>53</v>
      </c>
      <c r="F29" s="24"/>
    </row>
    <row r="30" spans="1:6" ht="13.5" thickBot="1" x14ac:dyDescent="0.25">
      <c r="A30" s="22"/>
      <c r="B30" s="22"/>
      <c r="C30" s="22"/>
      <c r="D30" s="22"/>
      <c r="E30" s="22"/>
      <c r="F30" s="23"/>
    </row>
    <row r="31" spans="1:6" s="43" customFormat="1" ht="21.75" customHeight="1" x14ac:dyDescent="0.2">
      <c r="A31" s="56" t="s">
        <v>0</v>
      </c>
      <c r="B31" s="56"/>
      <c r="C31" s="56"/>
      <c r="D31" s="56"/>
      <c r="E31" s="56"/>
      <c r="F31" s="56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4"/>
      <c r="B33" s="25" t="s">
        <v>6</v>
      </c>
      <c r="C33" s="25"/>
      <c r="D33" s="25"/>
      <c r="E33" s="31"/>
      <c r="F33" s="24"/>
    </row>
    <row r="34" spans="1:6" ht="14.25" x14ac:dyDescent="0.2">
      <c r="A34" s="24"/>
      <c r="B34" s="55"/>
      <c r="C34" s="55"/>
      <c r="D34" s="55"/>
      <c r="E34" s="31"/>
      <c r="F34" s="24"/>
    </row>
    <row r="35" spans="1:6" ht="14.25" x14ac:dyDescent="0.2">
      <c r="A35" s="24"/>
      <c r="B35" s="55"/>
      <c r="C35" s="55"/>
      <c r="D35" s="55"/>
      <c r="E35" s="31"/>
      <c r="F35" s="24"/>
    </row>
    <row r="36" spans="1:6" ht="14.25" x14ac:dyDescent="0.2">
      <c r="A36" s="24"/>
      <c r="B36" s="55" t="s">
        <v>54</v>
      </c>
      <c r="C36" s="55"/>
      <c r="D36" s="55"/>
      <c r="E36" s="31"/>
      <c r="F36" s="24"/>
    </row>
    <row r="37" spans="1:6" ht="14.25" x14ac:dyDescent="0.2">
      <c r="A37" s="24"/>
      <c r="B37" s="55"/>
      <c r="C37" s="55"/>
      <c r="D37" s="55"/>
      <c r="E37" s="31"/>
      <c r="F37" s="24"/>
    </row>
    <row r="38" spans="1:6" ht="14.25" x14ac:dyDescent="0.2">
      <c r="A38" s="24"/>
      <c r="B38" s="55"/>
      <c r="C38" s="55"/>
      <c r="D38" s="55"/>
      <c r="E38" s="31"/>
      <c r="F38" s="24"/>
    </row>
    <row r="39" spans="1:6" ht="14.25" x14ac:dyDescent="0.2">
      <c r="A39" s="24"/>
      <c r="B39" s="55"/>
      <c r="C39" s="55"/>
      <c r="D39" s="55"/>
      <c r="E39" s="31"/>
      <c r="F39" s="24"/>
    </row>
    <row r="40" spans="1:6" ht="14.25" x14ac:dyDescent="0.2">
      <c r="A40" s="24"/>
      <c r="B40" s="55"/>
      <c r="C40" s="55"/>
      <c r="D40" s="55"/>
      <c r="E40" s="31"/>
      <c r="F40" s="24"/>
    </row>
    <row r="41" spans="1:6" ht="13.5" customHeight="1" x14ac:dyDescent="0.2">
      <c r="A41" s="24"/>
      <c r="B41" s="55"/>
      <c r="C41" s="55"/>
      <c r="D41" s="55"/>
      <c r="E41" s="31"/>
      <c r="F41" s="24"/>
    </row>
    <row r="42" spans="1:6" ht="14.25" x14ac:dyDescent="0.2">
      <c r="A42" s="24"/>
      <c r="B42" s="55"/>
      <c r="C42" s="55"/>
      <c r="D42" s="55"/>
      <c r="E42" s="31"/>
      <c r="F42" s="24"/>
    </row>
    <row r="43" spans="1:6" ht="14.25" x14ac:dyDescent="0.2">
      <c r="A43" s="24"/>
      <c r="B43" s="55"/>
      <c r="C43" s="55"/>
      <c r="D43" s="55"/>
      <c r="E43" s="31"/>
      <c r="F43" s="24"/>
    </row>
    <row r="44" spans="1:6" ht="14.25" x14ac:dyDescent="0.2">
      <c r="A44" s="24"/>
      <c r="B44" s="55"/>
      <c r="C44" s="55"/>
      <c r="D44" s="55"/>
      <c r="E44" s="31"/>
      <c r="F44" s="24"/>
    </row>
    <row r="45" spans="1:6" ht="14.25" x14ac:dyDescent="0.2">
      <c r="A45" s="24"/>
      <c r="B45" s="55"/>
      <c r="C45" s="55"/>
      <c r="D45" s="55"/>
      <c r="E45" s="31"/>
      <c r="F45" s="24"/>
    </row>
    <row r="46" spans="1:6" ht="14.25" x14ac:dyDescent="0.2">
      <c r="A46" s="24"/>
      <c r="B46" s="55"/>
      <c r="C46" s="55"/>
      <c r="D46" s="55"/>
      <c r="E46" s="31"/>
      <c r="F46" s="24"/>
    </row>
    <row r="47" spans="1:6" ht="14.25" x14ac:dyDescent="0.2">
      <c r="A47" s="24"/>
      <c r="B47" s="55"/>
      <c r="C47" s="55"/>
      <c r="D47" s="55"/>
      <c r="E47" s="31"/>
      <c r="F47" s="24"/>
    </row>
    <row r="48" spans="1:6" ht="14.25" x14ac:dyDescent="0.2">
      <c r="A48" s="24"/>
      <c r="B48" s="55"/>
      <c r="C48" s="55"/>
      <c r="D48" s="55"/>
      <c r="E48" s="31"/>
      <c r="F48" s="24"/>
    </row>
    <row r="49" spans="1:6" ht="14.25" x14ac:dyDescent="0.2">
      <c r="A49" s="24"/>
      <c r="B49" s="55"/>
      <c r="C49" s="55"/>
      <c r="D49" s="55"/>
      <c r="E49" s="31"/>
      <c r="F49" s="24"/>
    </row>
    <row r="50" spans="1:6" ht="14.25" x14ac:dyDescent="0.2">
      <c r="A50" s="24"/>
      <c r="B50" s="55"/>
      <c r="C50" s="55"/>
      <c r="D50" s="55"/>
      <c r="E50" s="31"/>
      <c r="F50" s="24"/>
    </row>
    <row r="51" spans="1:6" ht="14.25" x14ac:dyDescent="0.2">
      <c r="A51" s="24"/>
      <c r="B51" s="55"/>
      <c r="C51" s="55"/>
      <c r="D51" s="55"/>
      <c r="E51" s="31"/>
      <c r="F51" s="24"/>
    </row>
    <row r="52" spans="1:6" ht="14.25" x14ac:dyDescent="0.2">
      <c r="A52" s="24"/>
      <c r="B52" s="55"/>
      <c r="C52" s="55"/>
      <c r="D52" s="55"/>
      <c r="E52" s="31"/>
      <c r="F52" s="24"/>
    </row>
    <row r="53" spans="1:6" ht="14.25" x14ac:dyDescent="0.2">
      <c r="A53" s="24"/>
      <c r="B53" s="55"/>
      <c r="C53" s="55"/>
      <c r="D53" s="55"/>
      <c r="E53" s="31"/>
      <c r="F53" s="24"/>
    </row>
    <row r="54" spans="1:6" ht="14.25" x14ac:dyDescent="0.2">
      <c r="A54" s="24"/>
      <c r="B54" s="55"/>
      <c r="C54" s="55"/>
      <c r="D54" s="55"/>
      <c r="E54" s="31"/>
      <c r="F54" s="24"/>
    </row>
    <row r="55" spans="1:6" ht="14.25" x14ac:dyDescent="0.2">
      <c r="A55" s="24"/>
      <c r="B55" s="55"/>
      <c r="C55" s="55"/>
      <c r="D55" s="55"/>
      <c r="E55" s="31"/>
      <c r="F55" s="24"/>
    </row>
    <row r="56" spans="1:6" ht="14.25" x14ac:dyDescent="0.2">
      <c r="A56" s="24"/>
      <c r="B56" s="55"/>
      <c r="C56" s="55"/>
      <c r="D56" s="55"/>
      <c r="E56" s="31"/>
      <c r="F56" s="24"/>
    </row>
    <row r="57" spans="1:6" ht="14.25" x14ac:dyDescent="0.2">
      <c r="A57" s="24"/>
      <c r="B57" s="55"/>
      <c r="C57" s="55"/>
      <c r="D57" s="55"/>
      <c r="E57" s="31"/>
      <c r="F57" s="24"/>
    </row>
    <row r="58" spans="1:6" ht="14.25" x14ac:dyDescent="0.2">
      <c r="A58" s="24"/>
      <c r="B58" s="55"/>
      <c r="C58" s="55"/>
      <c r="D58" s="55"/>
      <c r="E58" s="31"/>
      <c r="F58" s="24"/>
    </row>
    <row r="59" spans="1:6" ht="14.25" x14ac:dyDescent="0.2">
      <c r="A59" s="24"/>
      <c r="B59" s="55"/>
      <c r="C59" s="55"/>
      <c r="D59" s="55"/>
      <c r="E59" s="31"/>
      <c r="F59" s="24"/>
    </row>
    <row r="60" spans="1:6" ht="14.25" x14ac:dyDescent="0.2">
      <c r="A60" s="24"/>
      <c r="B60" s="55"/>
      <c r="C60" s="55"/>
      <c r="D60" s="55"/>
      <c r="E60" s="31"/>
      <c r="F60" s="24"/>
    </row>
    <row r="61" spans="1:6" ht="14.25" x14ac:dyDescent="0.2">
      <c r="A61" s="24"/>
      <c r="B61" s="55"/>
      <c r="C61" s="55"/>
      <c r="D61" s="55"/>
      <c r="E61" s="31"/>
      <c r="F61" s="24"/>
    </row>
    <row r="62" spans="1:6" ht="14.25" x14ac:dyDescent="0.2">
      <c r="A62" s="24"/>
      <c r="B62" s="55"/>
      <c r="C62" s="55"/>
      <c r="D62" s="55"/>
      <c r="E62" s="31"/>
      <c r="F62" s="24"/>
    </row>
    <row r="63" spans="1:6" ht="14.25" x14ac:dyDescent="0.2">
      <c r="A63" s="24"/>
      <c r="B63" s="55"/>
      <c r="C63" s="55"/>
      <c r="D63" s="55"/>
      <c r="E63" s="31"/>
      <c r="F63" s="24"/>
    </row>
    <row r="64" spans="1:6" ht="14.25" x14ac:dyDescent="0.2">
      <c r="A64" s="24"/>
      <c r="B64" s="55"/>
      <c r="C64" s="55"/>
      <c r="D64" s="55"/>
      <c r="E64" s="31"/>
      <c r="F64" s="24"/>
    </row>
    <row r="65" spans="1:6" ht="14.25" x14ac:dyDescent="0.2">
      <c r="A65" s="24"/>
      <c r="B65" s="55"/>
      <c r="C65" s="55"/>
      <c r="D65" s="55"/>
      <c r="E65" s="31"/>
      <c r="F65" s="24"/>
    </row>
    <row r="66" spans="1:6" ht="14.25" x14ac:dyDescent="0.2">
      <c r="A66" s="24"/>
      <c r="B66" s="55"/>
      <c r="C66" s="55"/>
      <c r="D66" s="55"/>
      <c r="E66" s="31"/>
      <c r="F66" s="24"/>
    </row>
    <row r="67" spans="1:6" ht="14.25" x14ac:dyDescent="0.2">
      <c r="A67" s="24"/>
      <c r="B67" s="55"/>
      <c r="C67" s="55"/>
      <c r="D67" s="55"/>
      <c r="E67" s="31"/>
      <c r="F67" s="24"/>
    </row>
    <row r="68" spans="1:6" ht="14.25" x14ac:dyDescent="0.2">
      <c r="A68" s="24"/>
      <c r="B68" s="55"/>
      <c r="C68" s="55"/>
      <c r="D68" s="55"/>
      <c r="E68" s="31"/>
      <c r="F68" s="24"/>
    </row>
    <row r="69" spans="1:6" ht="14.25" x14ac:dyDescent="0.2">
      <c r="A69" s="24"/>
      <c r="B69" s="55"/>
      <c r="C69" s="55"/>
      <c r="D69" s="55"/>
      <c r="E69" s="31"/>
      <c r="F69" s="24"/>
    </row>
    <row r="70" spans="1:6" ht="14.25" x14ac:dyDescent="0.2">
      <c r="A70" s="24"/>
      <c r="B70" s="55"/>
      <c r="C70" s="55"/>
      <c r="D70" s="55"/>
      <c r="E70" s="31"/>
      <c r="F70" s="24"/>
    </row>
    <row r="71" spans="1:6" ht="14.25" x14ac:dyDescent="0.2">
      <c r="A71" s="24"/>
      <c r="B71" s="55"/>
      <c r="C71" s="55"/>
      <c r="D71" s="55"/>
      <c r="E71" s="31"/>
      <c r="F71" s="24"/>
    </row>
    <row r="72" spans="1:6" ht="14.25" x14ac:dyDescent="0.2">
      <c r="A72" s="24"/>
      <c r="B72" s="55"/>
      <c r="C72" s="55"/>
      <c r="D72" s="55"/>
      <c r="E72" s="31"/>
      <c r="F72" s="24"/>
    </row>
    <row r="73" spans="1:6" ht="14.25" x14ac:dyDescent="0.2">
      <c r="A73" s="24"/>
      <c r="B73" s="55"/>
      <c r="C73" s="55"/>
      <c r="D73" s="55"/>
      <c r="E73" s="31"/>
      <c r="F73" s="24"/>
    </row>
    <row r="74" spans="1:6" ht="13.5" customHeight="1" x14ac:dyDescent="0.2">
      <c r="A74" s="24"/>
      <c r="B74" s="55"/>
      <c r="C74" s="55"/>
      <c r="D74" s="55"/>
      <c r="E74" s="31"/>
      <c r="F74" s="24"/>
    </row>
    <row r="75" spans="1:6" ht="13.5" customHeight="1" x14ac:dyDescent="0.2">
      <c r="A75" s="24"/>
      <c r="B75" s="28" t="s">
        <v>21</v>
      </c>
      <c r="C75" s="29"/>
      <c r="D75" s="29"/>
      <c r="E75" s="32">
        <f>2.25*225</f>
        <v>506.25</v>
      </c>
      <c r="F75" s="24"/>
    </row>
    <row r="76" spans="1:6" ht="13.5" customHeight="1" x14ac:dyDescent="0.2">
      <c r="A76" s="24"/>
      <c r="B76" s="37" t="s">
        <v>18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37" t="s">
        <v>19</v>
      </c>
      <c r="C77" s="29"/>
      <c r="D77" s="29"/>
      <c r="E77" s="33">
        <v>0</v>
      </c>
      <c r="F77" s="24"/>
    </row>
    <row r="78" spans="1:6" ht="13.5" customHeight="1" x14ac:dyDescent="0.2">
      <c r="A78" s="24"/>
      <c r="B78" s="28" t="s">
        <v>20</v>
      </c>
      <c r="C78" s="29"/>
      <c r="D78" s="29"/>
      <c r="E78" s="32">
        <f>SUM(E75:E77)</f>
        <v>506.25</v>
      </c>
      <c r="F78" s="24"/>
    </row>
    <row r="79" spans="1:6" ht="13.5" customHeight="1" x14ac:dyDescent="0.2">
      <c r="A79" s="24"/>
      <c r="B79" s="29" t="s">
        <v>5</v>
      </c>
      <c r="C79" s="34">
        <v>0.05</v>
      </c>
      <c r="D79" s="29"/>
      <c r="E79" s="38">
        <f>ROUND(E78*C79,2)</f>
        <v>25.31</v>
      </c>
      <c r="F79" s="24"/>
    </row>
    <row r="80" spans="1:6" ht="13.5" customHeight="1" x14ac:dyDescent="0.2">
      <c r="A80" s="24"/>
      <c r="B80" s="29" t="s">
        <v>4</v>
      </c>
      <c r="C80" s="45">
        <v>9.9750000000000005E-2</v>
      </c>
      <c r="D80" s="29"/>
      <c r="E80" s="46">
        <f>ROUND(E78*C80,2)</f>
        <v>50.5</v>
      </c>
      <c r="F80" s="24"/>
    </row>
    <row r="81" spans="1:6" ht="13.5" customHeight="1" x14ac:dyDescent="0.2">
      <c r="A81" s="24"/>
      <c r="B81" s="29"/>
      <c r="C81" s="29"/>
      <c r="D81" s="29"/>
      <c r="E81" s="35"/>
      <c r="F81" s="24"/>
    </row>
    <row r="82" spans="1:6" ht="16.5" customHeight="1" thickBot="1" x14ac:dyDescent="0.25">
      <c r="A82" s="24"/>
      <c r="B82" s="28" t="s">
        <v>22</v>
      </c>
      <c r="C82" s="29"/>
      <c r="D82" s="29"/>
      <c r="E82" s="36">
        <f>SUM(E78:E80)</f>
        <v>582.05999999999995</v>
      </c>
      <c r="F82" s="24"/>
    </row>
    <row r="83" spans="1:6" ht="15.75" thickTop="1" x14ac:dyDescent="0.2">
      <c r="A83" s="24"/>
      <c r="B83" s="58"/>
      <c r="C83" s="58"/>
      <c r="D83" s="58"/>
      <c r="E83" s="39"/>
      <c r="F83" s="24"/>
    </row>
    <row r="84" spans="1:6" ht="15" x14ac:dyDescent="0.2">
      <c r="A84" s="24"/>
      <c r="B84" s="57" t="s">
        <v>24</v>
      </c>
      <c r="C84" s="57"/>
      <c r="D84" s="57"/>
      <c r="E84" s="39">
        <v>0</v>
      </c>
      <c r="F84" s="24"/>
    </row>
    <row r="85" spans="1:6" ht="15" x14ac:dyDescent="0.2">
      <c r="A85" s="24"/>
      <c r="B85" s="58"/>
      <c r="C85" s="58"/>
      <c r="D85" s="58"/>
      <c r="E85" s="39"/>
      <c r="F85" s="24"/>
    </row>
    <row r="86" spans="1:6" ht="19.5" customHeight="1" x14ac:dyDescent="0.2">
      <c r="A86" s="24"/>
      <c r="B86" s="40" t="s">
        <v>23</v>
      </c>
      <c r="C86" s="41"/>
      <c r="D86" s="41"/>
      <c r="E86" s="42">
        <f>E82-E84</f>
        <v>582.05999999999995</v>
      </c>
      <c r="F86" s="24"/>
    </row>
    <row r="87" spans="1:6" ht="13.5" customHeight="1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24"/>
      <c r="C88" s="24"/>
      <c r="D88" s="24"/>
      <c r="E88" s="24"/>
      <c r="F88" s="24"/>
    </row>
    <row r="89" spans="1:6" x14ac:dyDescent="0.2">
      <c r="A89" s="24"/>
      <c r="B89" s="53"/>
      <c r="C89" s="53"/>
      <c r="D89" s="53"/>
      <c r="E89" s="53"/>
      <c r="F89" s="24"/>
    </row>
    <row r="90" spans="1:6" ht="14.25" x14ac:dyDescent="0.2">
      <c r="A90" s="61" t="s">
        <v>48</v>
      </c>
      <c r="B90" s="61"/>
      <c r="C90" s="61"/>
      <c r="D90" s="61"/>
      <c r="E90" s="61"/>
      <c r="F90" s="61"/>
    </row>
    <row r="91" spans="1:6" ht="14.25" x14ac:dyDescent="0.2">
      <c r="A91" s="59" t="s">
        <v>7</v>
      </c>
      <c r="B91" s="59"/>
      <c r="C91" s="59"/>
      <c r="D91" s="59"/>
      <c r="E91" s="59"/>
      <c r="F91" s="59"/>
    </row>
    <row r="92" spans="1:6" x14ac:dyDescent="0.2">
      <c r="A92" s="24"/>
      <c r="B92" s="24"/>
      <c r="C92" s="24"/>
      <c r="D92" s="24"/>
      <c r="E92" s="24"/>
      <c r="F92" s="24"/>
    </row>
    <row r="93" spans="1:6" x14ac:dyDescent="0.2">
      <c r="A93" s="24"/>
      <c r="B93" s="54"/>
      <c r="C93" s="54"/>
      <c r="D93" s="54"/>
      <c r="E93" s="54"/>
      <c r="F93" s="24"/>
    </row>
    <row r="94" spans="1:6" ht="15" x14ac:dyDescent="0.2">
      <c r="A94" s="60" t="s">
        <v>8</v>
      </c>
      <c r="B94" s="60"/>
      <c r="C94" s="60"/>
      <c r="D94" s="60"/>
      <c r="E94" s="60"/>
      <c r="F94" s="60"/>
    </row>
    <row r="96" spans="1:6" ht="39.75" customHeight="1" x14ac:dyDescent="0.2">
      <c r="B96" s="51"/>
      <c r="C96" s="52"/>
      <c r="D96" s="52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2">
    <pageSetUpPr fitToPage="1"/>
  </sheetPr>
  <dimension ref="A1:D39"/>
  <sheetViews>
    <sheetView view="pageBreakPreview" zoomScaleNormal="100" workbookViewId="0">
      <selection activeCell="C5" sqref="C5:C37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2" t="s">
        <v>1</v>
      </c>
      <c r="C1" s="62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17"/>
      <c r="C4" s="18" t="s">
        <v>3</v>
      </c>
      <c r="D4" s="7"/>
    </row>
    <row r="5" spans="1:4" x14ac:dyDescent="0.2">
      <c r="A5" s="6"/>
      <c r="B5" s="15"/>
      <c r="C5" s="44" t="s">
        <v>47</v>
      </c>
      <c r="D5" s="7"/>
    </row>
    <row r="6" spans="1:4" x14ac:dyDescent="0.2">
      <c r="A6" s="6"/>
      <c r="B6" s="15"/>
      <c r="C6" s="8" t="s">
        <v>12</v>
      </c>
      <c r="D6" s="7"/>
    </row>
    <row r="7" spans="1:4" x14ac:dyDescent="0.2">
      <c r="A7" s="6"/>
      <c r="B7" s="15"/>
      <c r="C7" s="8" t="s">
        <v>25</v>
      </c>
      <c r="D7" s="7"/>
    </row>
    <row r="8" spans="1:4" x14ac:dyDescent="0.2">
      <c r="A8" s="6"/>
      <c r="B8" s="15"/>
      <c r="C8" s="8" t="s">
        <v>26</v>
      </c>
      <c r="D8" s="7"/>
    </row>
    <row r="9" spans="1:4" x14ac:dyDescent="0.2">
      <c r="A9" s="6"/>
      <c r="B9" s="15"/>
      <c r="C9" s="8" t="s">
        <v>2</v>
      </c>
      <c r="D9" s="7"/>
    </row>
    <row r="10" spans="1:4" x14ac:dyDescent="0.2">
      <c r="A10" s="6"/>
      <c r="B10" s="15"/>
      <c r="C10" s="8" t="s">
        <v>28</v>
      </c>
      <c r="D10" s="7"/>
    </row>
    <row r="11" spans="1:4" x14ac:dyDescent="0.2">
      <c r="A11" s="6"/>
      <c r="B11" s="15"/>
      <c r="C11" s="8" t="s">
        <v>9</v>
      </c>
      <c r="D11" s="7"/>
    </row>
    <row r="12" spans="1:4" x14ac:dyDescent="0.2">
      <c r="A12" s="6"/>
      <c r="B12" s="15"/>
      <c r="C12" s="8" t="s">
        <v>29</v>
      </c>
      <c r="D12" s="7"/>
    </row>
    <row r="13" spans="1:4" x14ac:dyDescent="0.2">
      <c r="A13" s="6"/>
      <c r="B13" s="15"/>
      <c r="C13" s="8" t="s">
        <v>27</v>
      </c>
      <c r="D13" s="7"/>
    </row>
    <row r="14" spans="1:4" x14ac:dyDescent="0.2">
      <c r="A14" s="6"/>
      <c r="B14" s="15"/>
      <c r="C14" s="8" t="s">
        <v>30</v>
      </c>
      <c r="D14" s="7"/>
    </row>
    <row r="15" spans="1:4" x14ac:dyDescent="0.2">
      <c r="A15" s="6"/>
      <c r="B15" s="15"/>
      <c r="C15" s="8" t="s">
        <v>31</v>
      </c>
      <c r="D15" s="7"/>
    </row>
    <row r="16" spans="1:4" x14ac:dyDescent="0.2">
      <c r="A16" s="6"/>
      <c r="B16" s="15"/>
      <c r="C16" s="8" t="s">
        <v>11</v>
      </c>
      <c r="D16" s="7"/>
    </row>
    <row r="17" spans="1:4" x14ac:dyDescent="0.2">
      <c r="A17" s="6"/>
      <c r="B17" s="15"/>
      <c r="C17" s="8" t="s">
        <v>10</v>
      </c>
      <c r="D17" s="7"/>
    </row>
    <row r="18" spans="1:4" x14ac:dyDescent="0.2">
      <c r="A18" s="6"/>
      <c r="B18" s="15"/>
      <c r="C18" s="8" t="s">
        <v>14</v>
      </c>
      <c r="D18" s="7"/>
    </row>
    <row r="19" spans="1:4" x14ac:dyDescent="0.2">
      <c r="A19" s="6"/>
      <c r="B19" s="15"/>
      <c r="C19" s="9" t="s">
        <v>33</v>
      </c>
      <c r="D19" s="7"/>
    </row>
    <row r="20" spans="1:4" x14ac:dyDescent="0.2">
      <c r="A20" s="6"/>
      <c r="B20" s="15"/>
      <c r="C20" s="9" t="s">
        <v>35</v>
      </c>
      <c r="D20" s="7"/>
    </row>
    <row r="21" spans="1:4" x14ac:dyDescent="0.2">
      <c r="A21" s="6"/>
      <c r="B21" s="15"/>
      <c r="C21" s="9" t="s">
        <v>34</v>
      </c>
      <c r="D21" s="7"/>
    </row>
    <row r="22" spans="1:4" x14ac:dyDescent="0.2">
      <c r="A22" s="6"/>
      <c r="B22" s="15"/>
      <c r="C22" s="9" t="s">
        <v>36</v>
      </c>
      <c r="D22" s="7"/>
    </row>
    <row r="23" spans="1:4" x14ac:dyDescent="0.2">
      <c r="A23" s="6"/>
      <c r="B23" s="15"/>
      <c r="C23" s="9" t="s">
        <v>32</v>
      </c>
      <c r="D23" s="7"/>
    </row>
    <row r="24" spans="1:4" x14ac:dyDescent="0.2">
      <c r="A24" s="6"/>
      <c r="B24" s="15"/>
      <c r="C24" s="9" t="s">
        <v>37</v>
      </c>
      <c r="D24" s="7"/>
    </row>
    <row r="25" spans="1:4" x14ac:dyDescent="0.2">
      <c r="A25" s="6"/>
      <c r="B25" s="15"/>
      <c r="C25" s="8" t="s">
        <v>38</v>
      </c>
      <c r="D25" s="7"/>
    </row>
    <row r="26" spans="1:4" x14ac:dyDescent="0.2">
      <c r="A26" s="6"/>
      <c r="B26" s="15"/>
      <c r="C26" s="8" t="s">
        <v>44</v>
      </c>
      <c r="D26" s="7"/>
    </row>
    <row r="27" spans="1:4" x14ac:dyDescent="0.2">
      <c r="A27" s="6"/>
      <c r="B27" s="15"/>
      <c r="C27" s="8" t="s">
        <v>45</v>
      </c>
      <c r="D27" s="7"/>
    </row>
    <row r="28" spans="1:4" x14ac:dyDescent="0.2">
      <c r="A28" s="6"/>
      <c r="B28" s="15"/>
      <c r="C28" s="8" t="s">
        <v>46</v>
      </c>
      <c r="D28" s="7"/>
    </row>
    <row r="29" spans="1:4" x14ac:dyDescent="0.2">
      <c r="A29" s="6"/>
      <c r="B29" s="15"/>
      <c r="C29" s="8" t="s">
        <v>15</v>
      </c>
      <c r="D29" s="7"/>
    </row>
    <row r="30" spans="1:4" x14ac:dyDescent="0.2">
      <c r="A30" s="6"/>
      <c r="B30" s="15"/>
      <c r="C30" s="8"/>
      <c r="D30" s="7"/>
    </row>
    <row r="31" spans="1:4" x14ac:dyDescent="0.2">
      <c r="A31" s="6"/>
      <c r="B31" s="15"/>
      <c r="C31" s="44" t="s">
        <v>13</v>
      </c>
      <c r="D31" s="7"/>
    </row>
    <row r="32" spans="1:4" x14ac:dyDescent="0.2">
      <c r="A32" s="6"/>
      <c r="B32" s="15"/>
      <c r="C32" s="8" t="s">
        <v>41</v>
      </c>
      <c r="D32" s="7"/>
    </row>
    <row r="33" spans="1:4" x14ac:dyDescent="0.2">
      <c r="A33" s="6"/>
      <c r="B33" s="15"/>
      <c r="C33" s="8" t="s">
        <v>42</v>
      </c>
      <c r="D33" s="7"/>
    </row>
    <row r="34" spans="1:4" x14ac:dyDescent="0.2">
      <c r="A34" s="6"/>
      <c r="B34" s="15"/>
      <c r="C34" s="8" t="s">
        <v>43</v>
      </c>
      <c r="D34" s="7"/>
    </row>
    <row r="35" spans="1:4" x14ac:dyDescent="0.2">
      <c r="A35" s="6"/>
      <c r="B35" s="15"/>
      <c r="C35" s="10" t="s">
        <v>39</v>
      </c>
      <c r="D35" s="7"/>
    </row>
    <row r="36" spans="1:4" x14ac:dyDescent="0.2">
      <c r="A36" s="6"/>
      <c r="B36" s="15"/>
      <c r="C36" s="7" t="s">
        <v>16</v>
      </c>
      <c r="D36" s="7"/>
    </row>
    <row r="37" spans="1:4" x14ac:dyDescent="0.2">
      <c r="A37" s="6"/>
      <c r="B37" s="15"/>
      <c r="C37" s="10" t="s">
        <v>40</v>
      </c>
      <c r="D37" s="7"/>
    </row>
    <row r="38" spans="1:4" x14ac:dyDescent="0.2">
      <c r="A38" s="6"/>
      <c r="B38" s="15"/>
      <c r="C38" s="8"/>
      <c r="D38" s="7"/>
    </row>
    <row r="39" spans="1:4" ht="13.5" thickBot="1" x14ac:dyDescent="0.25">
      <c r="A39" s="11"/>
      <c r="B39" s="16"/>
      <c r="C39" s="12"/>
      <c r="D39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55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/>
      <c r="C24" s="24"/>
      <c r="D24" s="24"/>
      <c r="E24" s="24"/>
      <c r="F24" s="24"/>
    </row>
    <row r="25" spans="1:6" ht="15" x14ac:dyDescent="0.2">
      <c r="A25" s="20"/>
      <c r="B25" s="28" t="s">
        <v>50</v>
      </c>
      <c r="C25" s="24"/>
      <c r="D25" s="24"/>
      <c r="E25" s="24"/>
      <c r="F25" s="24"/>
    </row>
    <row r="26" spans="1:6" ht="15" x14ac:dyDescent="0.2">
      <c r="A26" s="20"/>
      <c r="B26" s="29" t="s">
        <v>51</v>
      </c>
      <c r="C26" s="24"/>
      <c r="D26" s="24"/>
      <c r="E26" s="24"/>
      <c r="F26" s="24"/>
    </row>
    <row r="27" spans="1:6" ht="15" x14ac:dyDescent="0.2">
      <c r="A27" s="20"/>
      <c r="B27" s="29" t="s">
        <v>52</v>
      </c>
      <c r="C27" s="24"/>
      <c r="D27" s="24"/>
      <c r="E27" s="24"/>
      <c r="F27" s="24"/>
    </row>
    <row r="28" spans="1:6" x14ac:dyDescent="0.2">
      <c r="A28" s="21"/>
      <c r="B28" s="24"/>
      <c r="C28" s="26"/>
      <c r="D28" s="26"/>
      <c r="E28" s="27"/>
      <c r="F28" s="24"/>
    </row>
    <row r="29" spans="1:6" ht="15" x14ac:dyDescent="0.2">
      <c r="A29" s="20"/>
      <c r="B29" s="26"/>
      <c r="C29" s="26"/>
      <c r="D29" s="30" t="s">
        <v>17</v>
      </c>
      <c r="E29" s="30" t="s">
        <v>56</v>
      </c>
      <c r="F29" s="24"/>
    </row>
    <row r="30" spans="1:6" ht="13.5" thickBot="1" x14ac:dyDescent="0.25">
      <c r="A30" s="22"/>
      <c r="B30" s="22"/>
      <c r="C30" s="22"/>
      <c r="D30" s="22"/>
      <c r="E30" s="22"/>
      <c r="F30" s="23"/>
    </row>
    <row r="31" spans="1:6" s="43" customFormat="1" ht="21.75" customHeight="1" x14ac:dyDescent="0.2">
      <c r="A31" s="56" t="s">
        <v>0</v>
      </c>
      <c r="B31" s="56"/>
      <c r="C31" s="56"/>
      <c r="D31" s="56"/>
      <c r="E31" s="56"/>
      <c r="F31" s="56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4"/>
      <c r="B33" s="25" t="s">
        <v>6</v>
      </c>
      <c r="C33" s="25"/>
      <c r="D33" s="25"/>
      <c r="E33" s="31"/>
      <c r="F33" s="24"/>
    </row>
    <row r="34" spans="1:6" ht="14.25" x14ac:dyDescent="0.2">
      <c r="A34" s="24"/>
      <c r="B34" s="55"/>
      <c r="C34" s="55"/>
      <c r="D34" s="55"/>
      <c r="E34" s="31"/>
      <c r="F34" s="24"/>
    </row>
    <row r="35" spans="1:6" ht="14.25" x14ac:dyDescent="0.2">
      <c r="A35" s="24"/>
      <c r="B35" s="55"/>
      <c r="C35" s="55"/>
      <c r="D35" s="55"/>
      <c r="E35" s="31"/>
      <c r="F35" s="24"/>
    </row>
    <row r="36" spans="1:6" ht="14.25" x14ac:dyDescent="0.2">
      <c r="A36" s="24"/>
      <c r="B36" s="55" t="s">
        <v>57</v>
      </c>
      <c r="C36" s="55"/>
      <c r="D36" s="55"/>
      <c r="E36" s="31"/>
      <c r="F36" s="24"/>
    </row>
    <row r="37" spans="1:6" ht="14.25" x14ac:dyDescent="0.2">
      <c r="A37" s="24"/>
      <c r="B37" s="55"/>
      <c r="C37" s="55"/>
      <c r="D37" s="55"/>
      <c r="E37" s="31"/>
      <c r="F37" s="24"/>
    </row>
    <row r="38" spans="1:6" ht="14.25" x14ac:dyDescent="0.2">
      <c r="A38" s="24"/>
      <c r="B38" s="55"/>
      <c r="C38" s="55"/>
      <c r="D38" s="55"/>
      <c r="E38" s="31"/>
      <c r="F38" s="24"/>
    </row>
    <row r="39" spans="1:6" ht="14.25" x14ac:dyDescent="0.2">
      <c r="A39" s="24"/>
      <c r="B39" s="55"/>
      <c r="C39" s="55"/>
      <c r="D39" s="55"/>
      <c r="E39" s="31"/>
      <c r="F39" s="24"/>
    </row>
    <row r="40" spans="1:6" ht="14.25" x14ac:dyDescent="0.2">
      <c r="A40" s="24"/>
      <c r="B40" s="55"/>
      <c r="C40" s="55"/>
      <c r="D40" s="55"/>
      <c r="E40" s="31"/>
      <c r="F40" s="24"/>
    </row>
    <row r="41" spans="1:6" ht="13.5" customHeight="1" x14ac:dyDescent="0.2">
      <c r="A41" s="24"/>
      <c r="B41" s="55"/>
      <c r="C41" s="55"/>
      <c r="D41" s="55"/>
      <c r="E41" s="31"/>
      <c r="F41" s="24"/>
    </row>
    <row r="42" spans="1:6" ht="14.25" x14ac:dyDescent="0.2">
      <c r="A42" s="24"/>
      <c r="B42" s="55"/>
      <c r="C42" s="55"/>
      <c r="D42" s="55"/>
      <c r="E42" s="31"/>
      <c r="F42" s="24"/>
    </row>
    <row r="43" spans="1:6" ht="14.25" x14ac:dyDescent="0.2">
      <c r="A43" s="24"/>
      <c r="B43" s="55"/>
      <c r="C43" s="55"/>
      <c r="D43" s="55"/>
      <c r="E43" s="31"/>
      <c r="F43" s="24"/>
    </row>
    <row r="44" spans="1:6" ht="14.25" x14ac:dyDescent="0.2">
      <c r="A44" s="24"/>
      <c r="B44" s="55"/>
      <c r="C44" s="55"/>
      <c r="D44" s="55"/>
      <c r="E44" s="31"/>
      <c r="F44" s="24"/>
    </row>
    <row r="45" spans="1:6" ht="14.25" x14ac:dyDescent="0.2">
      <c r="A45" s="24"/>
      <c r="B45" s="55"/>
      <c r="C45" s="55"/>
      <c r="D45" s="55"/>
      <c r="E45" s="31"/>
      <c r="F45" s="24"/>
    </row>
    <row r="46" spans="1:6" ht="14.25" x14ac:dyDescent="0.2">
      <c r="A46" s="24"/>
      <c r="B46" s="55"/>
      <c r="C46" s="55"/>
      <c r="D46" s="55"/>
      <c r="E46" s="31"/>
      <c r="F46" s="24"/>
    </row>
    <row r="47" spans="1:6" ht="14.25" x14ac:dyDescent="0.2">
      <c r="A47" s="24"/>
      <c r="B47" s="55"/>
      <c r="C47" s="55"/>
      <c r="D47" s="55"/>
      <c r="E47" s="31"/>
      <c r="F47" s="24"/>
    </row>
    <row r="48" spans="1:6" ht="14.25" x14ac:dyDescent="0.2">
      <c r="A48" s="24"/>
      <c r="B48" s="55"/>
      <c r="C48" s="55"/>
      <c r="D48" s="55"/>
      <c r="E48" s="31"/>
      <c r="F48" s="24"/>
    </row>
    <row r="49" spans="1:6" ht="14.25" x14ac:dyDescent="0.2">
      <c r="A49" s="24"/>
      <c r="B49" s="55"/>
      <c r="C49" s="55"/>
      <c r="D49" s="55"/>
      <c r="E49" s="31"/>
      <c r="F49" s="24"/>
    </row>
    <row r="50" spans="1:6" ht="14.25" x14ac:dyDescent="0.2">
      <c r="A50" s="24"/>
      <c r="B50" s="55"/>
      <c r="C50" s="55"/>
      <c r="D50" s="55"/>
      <c r="E50" s="31"/>
      <c r="F50" s="24"/>
    </row>
    <row r="51" spans="1:6" ht="14.25" x14ac:dyDescent="0.2">
      <c r="A51" s="24"/>
      <c r="B51" s="55"/>
      <c r="C51" s="55"/>
      <c r="D51" s="55"/>
      <c r="E51" s="31"/>
      <c r="F51" s="24"/>
    </row>
    <row r="52" spans="1:6" ht="14.25" x14ac:dyDescent="0.2">
      <c r="A52" s="24"/>
      <c r="B52" s="55"/>
      <c r="C52" s="55"/>
      <c r="D52" s="55"/>
      <c r="E52" s="31"/>
      <c r="F52" s="24"/>
    </row>
    <row r="53" spans="1:6" ht="14.25" x14ac:dyDescent="0.2">
      <c r="A53" s="24"/>
      <c r="B53" s="55"/>
      <c r="C53" s="55"/>
      <c r="D53" s="55"/>
      <c r="E53" s="31"/>
      <c r="F53" s="24"/>
    </row>
    <row r="54" spans="1:6" ht="14.25" x14ac:dyDescent="0.2">
      <c r="A54" s="24"/>
      <c r="B54" s="55"/>
      <c r="C54" s="55"/>
      <c r="D54" s="55"/>
      <c r="E54" s="31"/>
      <c r="F54" s="24"/>
    </row>
    <row r="55" spans="1:6" ht="14.25" x14ac:dyDescent="0.2">
      <c r="A55" s="24"/>
      <c r="B55" s="55"/>
      <c r="C55" s="55"/>
      <c r="D55" s="55"/>
      <c r="E55" s="31"/>
      <c r="F55" s="24"/>
    </row>
    <row r="56" spans="1:6" ht="14.25" x14ac:dyDescent="0.2">
      <c r="A56" s="24"/>
      <c r="B56" s="55"/>
      <c r="C56" s="55"/>
      <c r="D56" s="55"/>
      <c r="E56" s="31"/>
      <c r="F56" s="24"/>
    </row>
    <row r="57" spans="1:6" ht="14.25" x14ac:dyDescent="0.2">
      <c r="A57" s="24"/>
      <c r="B57" s="55"/>
      <c r="C57" s="55"/>
      <c r="D57" s="55"/>
      <c r="E57" s="31"/>
      <c r="F57" s="24"/>
    </row>
    <row r="58" spans="1:6" ht="14.25" x14ac:dyDescent="0.2">
      <c r="A58" s="24"/>
      <c r="B58" s="55"/>
      <c r="C58" s="55"/>
      <c r="D58" s="55"/>
      <c r="E58" s="31"/>
      <c r="F58" s="24"/>
    </row>
    <row r="59" spans="1:6" ht="14.25" x14ac:dyDescent="0.2">
      <c r="A59" s="24"/>
      <c r="B59" s="55"/>
      <c r="C59" s="55"/>
      <c r="D59" s="55"/>
      <c r="E59" s="31"/>
      <c r="F59" s="24"/>
    </row>
    <row r="60" spans="1:6" ht="14.25" x14ac:dyDescent="0.2">
      <c r="A60" s="24"/>
      <c r="B60" s="55"/>
      <c r="C60" s="55"/>
      <c r="D60" s="55"/>
      <c r="E60" s="31"/>
      <c r="F60" s="24"/>
    </row>
    <row r="61" spans="1:6" ht="14.25" x14ac:dyDescent="0.2">
      <c r="A61" s="24"/>
      <c r="B61" s="55"/>
      <c r="C61" s="55"/>
      <c r="D61" s="55"/>
      <c r="E61" s="31"/>
      <c r="F61" s="24"/>
    </row>
    <row r="62" spans="1:6" ht="14.25" x14ac:dyDescent="0.2">
      <c r="A62" s="24"/>
      <c r="B62" s="55"/>
      <c r="C62" s="55"/>
      <c r="D62" s="55"/>
      <c r="E62" s="31"/>
      <c r="F62" s="24"/>
    </row>
    <row r="63" spans="1:6" ht="14.25" x14ac:dyDescent="0.2">
      <c r="A63" s="24"/>
      <c r="B63" s="55"/>
      <c r="C63" s="55"/>
      <c r="D63" s="55"/>
      <c r="E63" s="31"/>
      <c r="F63" s="24"/>
    </row>
    <row r="64" spans="1:6" ht="14.25" x14ac:dyDescent="0.2">
      <c r="A64" s="24"/>
      <c r="B64" s="55"/>
      <c r="C64" s="55"/>
      <c r="D64" s="55"/>
      <c r="E64" s="31"/>
      <c r="F64" s="24"/>
    </row>
    <row r="65" spans="1:6" ht="14.25" x14ac:dyDescent="0.2">
      <c r="A65" s="24"/>
      <c r="B65" s="55"/>
      <c r="C65" s="55"/>
      <c r="D65" s="55"/>
      <c r="E65" s="31"/>
      <c r="F65" s="24"/>
    </row>
    <row r="66" spans="1:6" ht="14.25" x14ac:dyDescent="0.2">
      <c r="A66" s="24"/>
      <c r="B66" s="55"/>
      <c r="C66" s="55"/>
      <c r="D66" s="55"/>
      <c r="E66" s="31"/>
      <c r="F66" s="24"/>
    </row>
    <row r="67" spans="1:6" ht="14.25" x14ac:dyDescent="0.2">
      <c r="A67" s="24"/>
      <c r="B67" s="55"/>
      <c r="C67" s="55"/>
      <c r="D67" s="55"/>
      <c r="E67" s="31"/>
      <c r="F67" s="24"/>
    </row>
    <row r="68" spans="1:6" ht="14.25" x14ac:dyDescent="0.2">
      <c r="A68" s="24"/>
      <c r="B68" s="55"/>
      <c r="C68" s="55"/>
      <c r="D68" s="55"/>
      <c r="E68" s="31"/>
      <c r="F68" s="24"/>
    </row>
    <row r="69" spans="1:6" ht="14.25" x14ac:dyDescent="0.2">
      <c r="A69" s="24"/>
      <c r="B69" s="55"/>
      <c r="C69" s="55"/>
      <c r="D69" s="55"/>
      <c r="E69" s="31"/>
      <c r="F69" s="24"/>
    </row>
    <row r="70" spans="1:6" ht="14.25" x14ac:dyDescent="0.2">
      <c r="A70" s="24"/>
      <c r="B70" s="55"/>
      <c r="C70" s="55"/>
      <c r="D70" s="55"/>
      <c r="E70" s="31"/>
      <c r="F70" s="24"/>
    </row>
    <row r="71" spans="1:6" ht="14.25" x14ac:dyDescent="0.2">
      <c r="A71" s="24"/>
      <c r="B71" s="55"/>
      <c r="C71" s="55"/>
      <c r="D71" s="55"/>
      <c r="E71" s="31"/>
      <c r="F71" s="24"/>
    </row>
    <row r="72" spans="1:6" ht="14.25" x14ac:dyDescent="0.2">
      <c r="A72" s="24"/>
      <c r="B72" s="55"/>
      <c r="C72" s="55"/>
      <c r="D72" s="55"/>
      <c r="E72" s="31"/>
      <c r="F72" s="24"/>
    </row>
    <row r="73" spans="1:6" ht="14.25" x14ac:dyDescent="0.2">
      <c r="A73" s="24"/>
      <c r="B73" s="55"/>
      <c r="C73" s="55"/>
      <c r="D73" s="55"/>
      <c r="E73" s="31"/>
      <c r="F73" s="24"/>
    </row>
    <row r="74" spans="1:6" ht="13.5" customHeight="1" x14ac:dyDescent="0.2">
      <c r="A74" s="24"/>
      <c r="B74" s="55"/>
      <c r="C74" s="55"/>
      <c r="D74" s="55"/>
      <c r="E74" s="31"/>
      <c r="F74" s="24"/>
    </row>
    <row r="75" spans="1:6" ht="13.5" customHeight="1" x14ac:dyDescent="0.2">
      <c r="A75" s="24"/>
      <c r="B75" s="28" t="s">
        <v>21</v>
      </c>
      <c r="C75" s="29"/>
      <c r="D75" s="29"/>
      <c r="E75" s="32">
        <f>2.6*225</f>
        <v>585</v>
      </c>
      <c r="F75" s="24"/>
    </row>
    <row r="76" spans="1:6" ht="13.5" customHeight="1" x14ac:dyDescent="0.2">
      <c r="A76" s="24"/>
      <c r="B76" s="37" t="s">
        <v>18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37" t="s">
        <v>19</v>
      </c>
      <c r="C77" s="29"/>
      <c r="D77" s="29"/>
      <c r="E77" s="33">
        <v>0</v>
      </c>
      <c r="F77" s="24"/>
    </row>
    <row r="78" spans="1:6" ht="13.5" customHeight="1" x14ac:dyDescent="0.2">
      <c r="A78" s="24"/>
      <c r="B78" s="28" t="s">
        <v>20</v>
      </c>
      <c r="C78" s="29"/>
      <c r="D78" s="29"/>
      <c r="E78" s="32">
        <f>SUM(E75:E77)</f>
        <v>585</v>
      </c>
      <c r="F78" s="24"/>
    </row>
    <row r="79" spans="1:6" ht="13.5" customHeight="1" x14ac:dyDescent="0.2">
      <c r="A79" s="24"/>
      <c r="B79" s="29" t="s">
        <v>5</v>
      </c>
      <c r="C79" s="34">
        <v>0.05</v>
      </c>
      <c r="D79" s="29"/>
      <c r="E79" s="38">
        <f>ROUND(E78*C79,2)</f>
        <v>29.25</v>
      </c>
      <c r="F79" s="24"/>
    </row>
    <row r="80" spans="1:6" ht="13.5" customHeight="1" x14ac:dyDescent="0.2">
      <c r="A80" s="24"/>
      <c r="B80" s="29" t="s">
        <v>4</v>
      </c>
      <c r="C80" s="45">
        <v>9.9750000000000005E-2</v>
      </c>
      <c r="D80" s="29"/>
      <c r="E80" s="46">
        <f>ROUND(E78*C80,2)</f>
        <v>58.35</v>
      </c>
      <c r="F80" s="24"/>
    </row>
    <row r="81" spans="1:6" ht="13.5" customHeight="1" x14ac:dyDescent="0.2">
      <c r="A81" s="24"/>
      <c r="B81" s="29"/>
      <c r="C81" s="29"/>
      <c r="D81" s="29"/>
      <c r="E81" s="35"/>
      <c r="F81" s="24"/>
    </row>
    <row r="82" spans="1:6" ht="16.5" customHeight="1" thickBot="1" x14ac:dyDescent="0.25">
      <c r="A82" s="24"/>
      <c r="B82" s="28" t="s">
        <v>22</v>
      </c>
      <c r="C82" s="29"/>
      <c r="D82" s="29"/>
      <c r="E82" s="36">
        <f>SUM(E78:E80)</f>
        <v>672.6</v>
      </c>
      <c r="F82" s="24"/>
    </row>
    <row r="83" spans="1:6" ht="15.75" thickTop="1" x14ac:dyDescent="0.2">
      <c r="A83" s="24"/>
      <c r="B83" s="58"/>
      <c r="C83" s="58"/>
      <c r="D83" s="58"/>
      <c r="E83" s="39"/>
      <c r="F83" s="24"/>
    </row>
    <row r="84" spans="1:6" ht="15" x14ac:dyDescent="0.2">
      <c r="A84" s="24"/>
      <c r="B84" s="57" t="s">
        <v>24</v>
      </c>
      <c r="C84" s="57"/>
      <c r="D84" s="57"/>
      <c r="E84" s="39">
        <v>0</v>
      </c>
      <c r="F84" s="24"/>
    </row>
    <row r="85" spans="1:6" ht="15" x14ac:dyDescent="0.2">
      <c r="A85" s="24"/>
      <c r="B85" s="58"/>
      <c r="C85" s="58"/>
      <c r="D85" s="58"/>
      <c r="E85" s="39"/>
      <c r="F85" s="24"/>
    </row>
    <row r="86" spans="1:6" ht="19.5" customHeight="1" x14ac:dyDescent="0.2">
      <c r="A86" s="24"/>
      <c r="B86" s="40" t="s">
        <v>23</v>
      </c>
      <c r="C86" s="41"/>
      <c r="D86" s="41"/>
      <c r="E86" s="42">
        <f>E82-E84</f>
        <v>672.6</v>
      </c>
      <c r="F86" s="24"/>
    </row>
    <row r="87" spans="1:6" ht="13.5" customHeight="1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24"/>
      <c r="C88" s="24"/>
      <c r="D88" s="24"/>
      <c r="E88" s="24"/>
      <c r="F88" s="24"/>
    </row>
    <row r="89" spans="1:6" x14ac:dyDescent="0.2">
      <c r="A89" s="24"/>
      <c r="B89" s="53"/>
      <c r="C89" s="53"/>
      <c r="D89" s="53"/>
      <c r="E89" s="53"/>
      <c r="F89" s="24"/>
    </row>
    <row r="90" spans="1:6" ht="14.25" x14ac:dyDescent="0.2">
      <c r="A90" s="61" t="s">
        <v>48</v>
      </c>
      <c r="B90" s="61"/>
      <c r="C90" s="61"/>
      <c r="D90" s="61"/>
      <c r="E90" s="61"/>
      <c r="F90" s="61"/>
    </row>
    <row r="91" spans="1:6" ht="14.25" x14ac:dyDescent="0.2">
      <c r="A91" s="59" t="s">
        <v>7</v>
      </c>
      <c r="B91" s="59"/>
      <c r="C91" s="59"/>
      <c r="D91" s="59"/>
      <c r="E91" s="59"/>
      <c r="F91" s="59"/>
    </row>
    <row r="92" spans="1:6" x14ac:dyDescent="0.2">
      <c r="A92" s="24"/>
      <c r="B92" s="24"/>
      <c r="C92" s="24"/>
      <c r="D92" s="24"/>
      <c r="E92" s="24"/>
      <c r="F92" s="24"/>
    </row>
    <row r="93" spans="1:6" x14ac:dyDescent="0.2">
      <c r="A93" s="24"/>
      <c r="B93" s="54"/>
      <c r="C93" s="54"/>
      <c r="D93" s="54"/>
      <c r="E93" s="54"/>
      <c r="F93" s="24"/>
    </row>
    <row r="94" spans="1:6" ht="15" x14ac:dyDescent="0.2">
      <c r="A94" s="60" t="s">
        <v>8</v>
      </c>
      <c r="B94" s="60"/>
      <c r="C94" s="60"/>
      <c r="D94" s="60"/>
      <c r="E94" s="60"/>
      <c r="F94" s="60"/>
    </row>
    <row r="96" spans="1:6" ht="39.75" customHeight="1" x14ac:dyDescent="0.2">
      <c r="B96" s="51"/>
      <c r="C96" s="52"/>
      <c r="D96" s="52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59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/>
      <c r="C24" s="24"/>
      <c r="D24" s="24"/>
      <c r="E24" s="24"/>
      <c r="F24" s="24"/>
    </row>
    <row r="25" spans="1:6" ht="15" x14ac:dyDescent="0.2">
      <c r="A25" s="20"/>
      <c r="B25" s="28" t="s">
        <v>50</v>
      </c>
      <c r="C25" s="24"/>
      <c r="D25" s="24"/>
      <c r="E25" s="24"/>
      <c r="F25" s="24"/>
    </row>
    <row r="26" spans="1:6" ht="33.75" customHeight="1" x14ac:dyDescent="0.2">
      <c r="A26" s="20"/>
      <c r="B26" s="48" t="s">
        <v>60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61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5"/>
      <c r="C33" s="55"/>
      <c r="D33" s="55"/>
      <c r="E33" s="31"/>
      <c r="F33" s="24"/>
    </row>
    <row r="34" spans="1:6" ht="14.25" x14ac:dyDescent="0.2">
      <c r="A34" s="24"/>
      <c r="B34" s="55"/>
      <c r="C34" s="55"/>
      <c r="D34" s="55"/>
      <c r="E34" s="31"/>
      <c r="F34" s="24"/>
    </row>
    <row r="35" spans="1:6" ht="14.25" x14ac:dyDescent="0.2">
      <c r="A35" s="24"/>
      <c r="B35" s="55" t="s">
        <v>62</v>
      </c>
      <c r="C35" s="55"/>
      <c r="D35" s="55"/>
      <c r="E35" s="31"/>
      <c r="F35" s="24"/>
    </row>
    <row r="36" spans="1:6" ht="14.25" x14ac:dyDescent="0.2">
      <c r="A36" s="24"/>
      <c r="B36" s="55"/>
      <c r="C36" s="55"/>
      <c r="D36" s="55"/>
      <c r="E36" s="31"/>
      <c r="F36" s="24"/>
    </row>
    <row r="37" spans="1:6" ht="14.25" x14ac:dyDescent="0.2">
      <c r="A37" s="24"/>
      <c r="B37" s="55"/>
      <c r="C37" s="55"/>
      <c r="D37" s="55"/>
      <c r="E37" s="31"/>
      <c r="F37" s="24"/>
    </row>
    <row r="38" spans="1:6" ht="14.25" x14ac:dyDescent="0.2">
      <c r="A38" s="24"/>
      <c r="B38" s="55"/>
      <c r="C38" s="55"/>
      <c r="D38" s="55"/>
      <c r="E38" s="31"/>
      <c r="F38" s="24"/>
    </row>
    <row r="39" spans="1:6" ht="14.25" x14ac:dyDescent="0.2">
      <c r="A39" s="24"/>
      <c r="B39" s="55"/>
      <c r="C39" s="55"/>
      <c r="D39" s="55"/>
      <c r="E39" s="31"/>
      <c r="F39" s="24"/>
    </row>
    <row r="40" spans="1:6" ht="14.25" x14ac:dyDescent="0.2">
      <c r="A40" s="24"/>
      <c r="B40" s="55"/>
      <c r="C40" s="55"/>
      <c r="D40" s="55"/>
      <c r="E40" s="31"/>
      <c r="F40" s="24"/>
    </row>
    <row r="41" spans="1:6" ht="14.25" x14ac:dyDescent="0.2">
      <c r="A41" s="24"/>
      <c r="B41" s="55"/>
      <c r="C41" s="55"/>
      <c r="D41" s="55"/>
      <c r="E41" s="31"/>
      <c r="F41" s="24"/>
    </row>
    <row r="42" spans="1:6" ht="14.25" x14ac:dyDescent="0.2">
      <c r="A42" s="24"/>
      <c r="B42" s="55"/>
      <c r="C42" s="55"/>
      <c r="D42" s="55"/>
      <c r="E42" s="31"/>
      <c r="F42" s="24"/>
    </row>
    <row r="43" spans="1:6" ht="14.25" x14ac:dyDescent="0.2">
      <c r="A43" s="24"/>
      <c r="B43" s="55"/>
      <c r="C43" s="55"/>
      <c r="D43" s="55"/>
      <c r="E43" s="31"/>
      <c r="F43" s="24"/>
    </row>
    <row r="44" spans="1:6" ht="14.25" x14ac:dyDescent="0.2">
      <c r="A44" s="24"/>
      <c r="B44" s="55"/>
      <c r="C44" s="55"/>
      <c r="D44" s="55"/>
      <c r="E44" s="31"/>
      <c r="F44" s="24"/>
    </row>
    <row r="45" spans="1:6" ht="14.25" x14ac:dyDescent="0.2">
      <c r="A45" s="24"/>
      <c r="B45" s="55"/>
      <c r="C45" s="55"/>
      <c r="D45" s="55"/>
      <c r="E45" s="31"/>
      <c r="F45" s="24"/>
    </row>
    <row r="46" spans="1:6" ht="14.25" x14ac:dyDescent="0.2">
      <c r="A46" s="24"/>
      <c r="B46" s="55"/>
      <c r="C46" s="55"/>
      <c r="D46" s="55"/>
      <c r="E46" s="31"/>
      <c r="F46" s="24"/>
    </row>
    <row r="47" spans="1:6" ht="14.25" x14ac:dyDescent="0.2">
      <c r="A47" s="24"/>
      <c r="B47" s="55"/>
      <c r="C47" s="55"/>
      <c r="D47" s="55"/>
      <c r="E47" s="31"/>
      <c r="F47" s="24"/>
    </row>
    <row r="48" spans="1:6" ht="14.25" x14ac:dyDescent="0.2">
      <c r="A48" s="24"/>
      <c r="B48" s="55"/>
      <c r="C48" s="55"/>
      <c r="D48" s="55"/>
      <c r="E48" s="31"/>
      <c r="F48" s="24"/>
    </row>
    <row r="49" spans="1:6" ht="14.25" x14ac:dyDescent="0.2">
      <c r="A49" s="24"/>
      <c r="B49" s="55"/>
      <c r="C49" s="55"/>
      <c r="D49" s="55"/>
      <c r="E49" s="31"/>
      <c r="F49" s="24"/>
    </row>
    <row r="50" spans="1:6" ht="14.25" x14ac:dyDescent="0.2">
      <c r="A50" s="24"/>
      <c r="B50" s="55"/>
      <c r="C50" s="55"/>
      <c r="D50" s="55"/>
      <c r="E50" s="31"/>
      <c r="F50" s="24"/>
    </row>
    <row r="51" spans="1:6" ht="14.25" x14ac:dyDescent="0.2">
      <c r="A51" s="24"/>
      <c r="B51" s="55"/>
      <c r="C51" s="55"/>
      <c r="D51" s="55"/>
      <c r="E51" s="31"/>
      <c r="F51" s="24"/>
    </row>
    <row r="52" spans="1:6" ht="14.25" x14ac:dyDescent="0.2">
      <c r="A52" s="24"/>
      <c r="B52" s="55"/>
      <c r="C52" s="55"/>
      <c r="D52" s="55"/>
      <c r="E52" s="31"/>
      <c r="F52" s="24"/>
    </row>
    <row r="53" spans="1:6" ht="14.25" x14ac:dyDescent="0.2">
      <c r="A53" s="24"/>
      <c r="B53" s="55"/>
      <c r="C53" s="55"/>
      <c r="D53" s="55"/>
      <c r="E53" s="31"/>
      <c r="F53" s="24"/>
    </row>
    <row r="54" spans="1:6" ht="14.25" x14ac:dyDescent="0.2">
      <c r="A54" s="24"/>
      <c r="B54" s="55"/>
      <c r="C54" s="55"/>
      <c r="D54" s="55"/>
      <c r="E54" s="31"/>
      <c r="F54" s="24"/>
    </row>
    <row r="55" spans="1:6" ht="14.25" x14ac:dyDescent="0.2">
      <c r="A55" s="24"/>
      <c r="B55" s="47"/>
      <c r="C55" s="47"/>
      <c r="D55" s="47"/>
      <c r="E55" s="31"/>
      <c r="F55" s="24"/>
    </row>
    <row r="56" spans="1:6" ht="14.25" x14ac:dyDescent="0.2">
      <c r="A56" s="24"/>
      <c r="B56" s="55"/>
      <c r="C56" s="55"/>
      <c r="D56" s="55"/>
      <c r="E56" s="31"/>
      <c r="F56" s="24"/>
    </row>
    <row r="57" spans="1:6" ht="14.25" x14ac:dyDescent="0.2">
      <c r="A57" s="24"/>
      <c r="B57" s="55"/>
      <c r="C57" s="55"/>
      <c r="D57" s="55"/>
      <c r="E57" s="31"/>
      <c r="F57" s="24"/>
    </row>
    <row r="58" spans="1:6" ht="14.25" x14ac:dyDescent="0.2">
      <c r="A58" s="24"/>
      <c r="B58" s="55"/>
      <c r="C58" s="55"/>
      <c r="D58" s="55"/>
      <c r="E58" s="31"/>
      <c r="F58" s="24"/>
    </row>
    <row r="59" spans="1:6" ht="14.25" x14ac:dyDescent="0.2">
      <c r="A59" s="24"/>
      <c r="B59" s="55"/>
      <c r="C59" s="55"/>
      <c r="D59" s="55"/>
      <c r="E59" s="31"/>
      <c r="F59" s="24"/>
    </row>
    <row r="60" spans="1:6" ht="14.25" x14ac:dyDescent="0.2">
      <c r="A60" s="24"/>
      <c r="B60" s="55"/>
      <c r="C60" s="55"/>
      <c r="D60" s="55"/>
      <c r="E60" s="31"/>
      <c r="F60" s="24"/>
    </row>
    <row r="61" spans="1:6" ht="14.25" x14ac:dyDescent="0.2">
      <c r="A61" s="24"/>
      <c r="B61" s="55"/>
      <c r="C61" s="55"/>
      <c r="D61" s="55"/>
      <c r="E61" s="31"/>
      <c r="F61" s="24"/>
    </row>
    <row r="62" spans="1:6" ht="14.25" x14ac:dyDescent="0.2">
      <c r="A62" s="24"/>
      <c r="B62" s="55"/>
      <c r="C62" s="55"/>
      <c r="D62" s="55"/>
      <c r="E62" s="31"/>
      <c r="F62" s="24"/>
    </row>
    <row r="63" spans="1:6" ht="14.25" x14ac:dyDescent="0.2">
      <c r="A63" s="24"/>
      <c r="B63" s="55"/>
      <c r="C63" s="55"/>
      <c r="D63" s="55"/>
      <c r="E63" s="31"/>
      <c r="F63" s="24"/>
    </row>
    <row r="64" spans="1:6" ht="14.25" x14ac:dyDescent="0.2">
      <c r="A64" s="24"/>
      <c r="B64" s="55"/>
      <c r="C64" s="55"/>
      <c r="D64" s="55"/>
      <c r="E64" s="31"/>
      <c r="F64" s="24"/>
    </row>
    <row r="65" spans="1:6" ht="14.25" x14ac:dyDescent="0.2">
      <c r="A65" s="24"/>
      <c r="B65" s="55"/>
      <c r="C65" s="55"/>
      <c r="D65" s="55"/>
      <c r="E65" s="31"/>
      <c r="F65" s="24"/>
    </row>
    <row r="66" spans="1:6" ht="14.25" x14ac:dyDescent="0.2">
      <c r="A66" s="24"/>
      <c r="B66" s="55"/>
      <c r="C66" s="55"/>
      <c r="D66" s="55"/>
      <c r="E66" s="31"/>
      <c r="F66" s="24"/>
    </row>
    <row r="67" spans="1:6" ht="14.25" x14ac:dyDescent="0.2">
      <c r="A67" s="24"/>
      <c r="B67" s="55"/>
      <c r="C67" s="55"/>
      <c r="D67" s="55"/>
      <c r="E67" s="31"/>
      <c r="F67" s="24"/>
    </row>
    <row r="68" spans="1:6" ht="13.5" customHeight="1" x14ac:dyDescent="0.2">
      <c r="A68" s="24"/>
      <c r="B68" s="55"/>
      <c r="C68" s="55"/>
      <c r="D68" s="55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2*230</f>
        <v>460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19</v>
      </c>
      <c r="C71" s="29"/>
      <c r="D71" s="29"/>
      <c r="E71" s="33">
        <v>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460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23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45.89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528.89</v>
      </c>
      <c r="F76" s="24"/>
    </row>
    <row r="77" spans="1:6" ht="15.75" thickTop="1" x14ac:dyDescent="0.2">
      <c r="A77" s="24"/>
      <c r="B77" s="58"/>
      <c r="C77" s="58"/>
      <c r="D77" s="58"/>
      <c r="E77" s="39"/>
      <c r="F77" s="24"/>
    </row>
    <row r="78" spans="1:6" ht="15" x14ac:dyDescent="0.2">
      <c r="A78" s="24"/>
      <c r="B78" s="57" t="s">
        <v>24</v>
      </c>
      <c r="C78" s="57"/>
      <c r="D78" s="57"/>
      <c r="E78" s="39">
        <v>0</v>
      </c>
      <c r="F78" s="24"/>
    </row>
    <row r="79" spans="1:6" ht="15" x14ac:dyDescent="0.2">
      <c r="A79" s="24"/>
      <c r="B79" s="58"/>
      <c r="C79" s="58"/>
      <c r="D79" s="58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528.89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3"/>
      <c r="C83" s="53"/>
      <c r="D83" s="53"/>
      <c r="E83" s="53"/>
      <c r="F83" s="24"/>
    </row>
    <row r="84" spans="1:6" ht="14.25" x14ac:dyDescent="0.2">
      <c r="A84" s="61" t="s">
        <v>48</v>
      </c>
      <c r="B84" s="61"/>
      <c r="C84" s="61"/>
      <c r="D84" s="61"/>
      <c r="E84" s="61"/>
      <c r="F84" s="61"/>
    </row>
    <row r="85" spans="1:6" ht="14.25" x14ac:dyDescent="0.2">
      <c r="A85" s="59" t="s">
        <v>58</v>
      </c>
      <c r="B85" s="59"/>
      <c r="C85" s="59"/>
      <c r="D85" s="59"/>
      <c r="E85" s="59"/>
      <c r="F85" s="59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4"/>
      <c r="C87" s="54"/>
      <c r="D87" s="54"/>
      <c r="E87" s="54"/>
      <c r="F87" s="24"/>
    </row>
    <row r="88" spans="1:6" ht="15" x14ac:dyDescent="0.2">
      <c r="A88" s="60" t="s">
        <v>8</v>
      </c>
      <c r="B88" s="60"/>
      <c r="C88" s="60"/>
      <c r="D88" s="60"/>
      <c r="E88" s="60"/>
      <c r="F88" s="60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scale="62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2"/>
  <sheetViews>
    <sheetView view="pageBreakPreview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63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/>
      <c r="C24" s="24"/>
      <c r="D24" s="24"/>
      <c r="E24" s="24"/>
      <c r="F24" s="24"/>
    </row>
    <row r="25" spans="1:6" ht="15" x14ac:dyDescent="0.2">
      <c r="A25" s="20"/>
      <c r="B25" s="28" t="s">
        <v>50</v>
      </c>
      <c r="C25" s="24"/>
      <c r="D25" s="24"/>
      <c r="E25" s="24"/>
      <c r="F25" s="24"/>
    </row>
    <row r="26" spans="1:6" ht="33.75" customHeight="1" x14ac:dyDescent="0.2">
      <c r="A26" s="20"/>
      <c r="B26" s="48" t="s">
        <v>60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64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5"/>
      <c r="C33" s="55"/>
      <c r="D33" s="55"/>
      <c r="E33" s="31"/>
      <c r="F33" s="24"/>
    </row>
    <row r="34" spans="1:6" ht="14.25" x14ac:dyDescent="0.2">
      <c r="A34" s="24"/>
      <c r="B34" s="55"/>
      <c r="C34" s="55"/>
      <c r="D34" s="55"/>
      <c r="E34" s="31"/>
      <c r="F34" s="24"/>
    </row>
    <row r="35" spans="1:6" ht="14.25" x14ac:dyDescent="0.2">
      <c r="A35" s="24"/>
      <c r="B35" s="55" t="s">
        <v>65</v>
      </c>
      <c r="C35" s="55"/>
      <c r="D35" s="55"/>
      <c r="E35" s="31"/>
      <c r="F35" s="24"/>
    </row>
    <row r="36" spans="1:6" ht="14.25" x14ac:dyDescent="0.2">
      <c r="A36" s="24"/>
      <c r="B36" s="55"/>
      <c r="C36" s="55"/>
      <c r="D36" s="55"/>
      <c r="E36" s="31"/>
      <c r="F36" s="24"/>
    </row>
    <row r="37" spans="1:6" ht="14.25" x14ac:dyDescent="0.2">
      <c r="A37" s="24"/>
      <c r="B37" s="55"/>
      <c r="C37" s="55"/>
      <c r="D37" s="55"/>
      <c r="E37" s="31"/>
      <c r="F37" s="24"/>
    </row>
    <row r="38" spans="1:6" ht="14.25" x14ac:dyDescent="0.2">
      <c r="A38" s="24"/>
      <c r="B38" s="55"/>
      <c r="C38" s="55"/>
      <c r="D38" s="55"/>
      <c r="E38" s="31"/>
      <c r="F38" s="24"/>
    </row>
    <row r="39" spans="1:6" ht="14.25" x14ac:dyDescent="0.2">
      <c r="A39" s="24"/>
      <c r="B39" s="55"/>
      <c r="C39" s="55"/>
      <c r="D39" s="55"/>
      <c r="E39" s="31"/>
      <c r="F39" s="24"/>
    </row>
    <row r="40" spans="1:6" ht="14.25" x14ac:dyDescent="0.2">
      <c r="A40" s="24"/>
      <c r="B40" s="55"/>
      <c r="C40" s="55"/>
      <c r="D40" s="55"/>
      <c r="E40" s="31"/>
      <c r="F40" s="24"/>
    </row>
    <row r="41" spans="1:6" ht="14.25" x14ac:dyDescent="0.2">
      <c r="A41" s="24"/>
      <c r="B41" s="55"/>
      <c r="C41" s="55"/>
      <c r="D41" s="55"/>
      <c r="E41" s="31"/>
      <c r="F41" s="24"/>
    </row>
    <row r="42" spans="1:6" ht="14.25" x14ac:dyDescent="0.2">
      <c r="A42" s="24"/>
      <c r="B42" s="55"/>
      <c r="C42" s="55"/>
      <c r="D42" s="55"/>
      <c r="E42" s="31"/>
      <c r="F42" s="24"/>
    </row>
    <row r="43" spans="1:6" ht="14.25" x14ac:dyDescent="0.2">
      <c r="A43" s="24"/>
      <c r="B43" s="55"/>
      <c r="C43" s="55"/>
      <c r="D43" s="55"/>
      <c r="E43" s="31"/>
      <c r="F43" s="24"/>
    </row>
    <row r="44" spans="1:6" ht="14.25" x14ac:dyDescent="0.2">
      <c r="A44" s="24"/>
      <c r="B44" s="55"/>
      <c r="C44" s="55"/>
      <c r="D44" s="55"/>
      <c r="E44" s="31"/>
      <c r="F44" s="24"/>
    </row>
    <row r="45" spans="1:6" ht="14.25" x14ac:dyDescent="0.2">
      <c r="A45" s="24"/>
      <c r="B45" s="55"/>
      <c r="C45" s="55"/>
      <c r="D45" s="55"/>
      <c r="E45" s="31"/>
      <c r="F45" s="24"/>
    </row>
    <row r="46" spans="1:6" ht="14.25" x14ac:dyDescent="0.2">
      <c r="A46" s="24"/>
      <c r="B46" s="55"/>
      <c r="C46" s="55"/>
      <c r="D46" s="55"/>
      <c r="E46" s="31"/>
      <c r="F46" s="24"/>
    </row>
    <row r="47" spans="1:6" ht="14.25" x14ac:dyDescent="0.2">
      <c r="A47" s="24"/>
      <c r="B47" s="55"/>
      <c r="C47" s="55"/>
      <c r="D47" s="55"/>
      <c r="E47" s="31"/>
      <c r="F47" s="24"/>
    </row>
    <row r="48" spans="1:6" ht="14.25" x14ac:dyDescent="0.2">
      <c r="A48" s="24"/>
      <c r="B48" s="55"/>
      <c r="C48" s="55"/>
      <c r="D48" s="55"/>
      <c r="E48" s="31"/>
      <c r="F48" s="24"/>
    </row>
    <row r="49" spans="1:6" ht="14.25" x14ac:dyDescent="0.2">
      <c r="A49" s="24"/>
      <c r="B49" s="55"/>
      <c r="C49" s="55"/>
      <c r="D49" s="55"/>
      <c r="E49" s="31"/>
      <c r="F49" s="24"/>
    </row>
    <row r="50" spans="1:6" ht="14.25" x14ac:dyDescent="0.2">
      <c r="A50" s="24"/>
      <c r="B50" s="55"/>
      <c r="C50" s="55"/>
      <c r="D50" s="55"/>
      <c r="E50" s="31"/>
      <c r="F50" s="24"/>
    </row>
    <row r="51" spans="1:6" ht="14.25" x14ac:dyDescent="0.2">
      <c r="A51" s="24"/>
      <c r="B51" s="55"/>
      <c r="C51" s="55"/>
      <c r="D51" s="55"/>
      <c r="E51" s="31"/>
      <c r="F51" s="24"/>
    </row>
    <row r="52" spans="1:6" ht="14.25" x14ac:dyDescent="0.2">
      <c r="A52" s="24"/>
      <c r="B52" s="55"/>
      <c r="C52" s="55"/>
      <c r="D52" s="55"/>
      <c r="E52" s="31"/>
      <c r="F52" s="24"/>
    </row>
    <row r="53" spans="1:6" ht="14.25" x14ac:dyDescent="0.2">
      <c r="A53" s="24"/>
      <c r="B53" s="55"/>
      <c r="C53" s="55"/>
      <c r="D53" s="55"/>
      <c r="E53" s="31"/>
      <c r="F53" s="24"/>
    </row>
    <row r="54" spans="1:6" ht="14.25" x14ac:dyDescent="0.2">
      <c r="A54" s="24"/>
      <c r="B54" s="55"/>
      <c r="C54" s="55"/>
      <c r="D54" s="55"/>
      <c r="E54" s="31"/>
      <c r="F54" s="24"/>
    </row>
    <row r="55" spans="1:6" ht="14.25" x14ac:dyDescent="0.2">
      <c r="A55" s="24"/>
      <c r="B55" s="47"/>
      <c r="C55" s="47"/>
      <c r="D55" s="47"/>
      <c r="E55" s="31"/>
      <c r="F55" s="24"/>
    </row>
    <row r="56" spans="1:6" ht="14.25" x14ac:dyDescent="0.2">
      <c r="A56" s="24"/>
      <c r="B56" s="55"/>
      <c r="C56" s="55"/>
      <c r="D56" s="55"/>
      <c r="E56" s="31"/>
      <c r="F56" s="24"/>
    </row>
    <row r="57" spans="1:6" ht="14.25" x14ac:dyDescent="0.2">
      <c r="A57" s="24"/>
      <c r="B57" s="55"/>
      <c r="C57" s="55"/>
      <c r="D57" s="55"/>
      <c r="E57" s="31"/>
      <c r="F57" s="24"/>
    </row>
    <row r="58" spans="1:6" ht="14.25" x14ac:dyDescent="0.2">
      <c r="A58" s="24"/>
      <c r="B58" s="55"/>
      <c r="C58" s="55"/>
      <c r="D58" s="55"/>
      <c r="E58" s="31"/>
      <c r="F58" s="24"/>
    </row>
    <row r="59" spans="1:6" ht="14.25" x14ac:dyDescent="0.2">
      <c r="A59" s="24"/>
      <c r="B59" s="55"/>
      <c r="C59" s="55"/>
      <c r="D59" s="55"/>
      <c r="E59" s="31"/>
      <c r="F59" s="24"/>
    </row>
    <row r="60" spans="1:6" ht="14.25" x14ac:dyDescent="0.2">
      <c r="A60" s="24"/>
      <c r="B60" s="55"/>
      <c r="C60" s="55"/>
      <c r="D60" s="55"/>
      <c r="E60" s="31"/>
      <c r="F60" s="24"/>
    </row>
    <row r="61" spans="1:6" ht="14.25" x14ac:dyDescent="0.2">
      <c r="A61" s="24"/>
      <c r="B61" s="55"/>
      <c r="C61" s="55"/>
      <c r="D61" s="55"/>
      <c r="E61" s="31"/>
      <c r="F61" s="24"/>
    </row>
    <row r="62" spans="1:6" ht="14.25" x14ac:dyDescent="0.2">
      <c r="A62" s="24"/>
      <c r="B62" s="55"/>
      <c r="C62" s="55"/>
      <c r="D62" s="55"/>
      <c r="E62" s="31"/>
      <c r="F62" s="24"/>
    </row>
    <row r="63" spans="1:6" ht="14.25" x14ac:dyDescent="0.2">
      <c r="A63" s="24"/>
      <c r="B63" s="55"/>
      <c r="C63" s="55"/>
      <c r="D63" s="55"/>
      <c r="E63" s="31"/>
      <c r="F63" s="24"/>
    </row>
    <row r="64" spans="1:6" ht="14.25" x14ac:dyDescent="0.2">
      <c r="A64" s="24"/>
      <c r="B64" s="55"/>
      <c r="C64" s="55"/>
      <c r="D64" s="55"/>
      <c r="E64" s="31"/>
      <c r="F64" s="24"/>
    </row>
    <row r="65" spans="1:6" ht="14.25" x14ac:dyDescent="0.2">
      <c r="A65" s="24"/>
      <c r="B65" s="55"/>
      <c r="C65" s="55"/>
      <c r="D65" s="55"/>
      <c r="E65" s="31"/>
      <c r="F65" s="24"/>
    </row>
    <row r="66" spans="1:6" ht="14.25" x14ac:dyDescent="0.2">
      <c r="A66" s="24"/>
      <c r="B66" s="55"/>
      <c r="C66" s="55"/>
      <c r="D66" s="55"/>
      <c r="E66" s="31"/>
      <c r="F66" s="24"/>
    </row>
    <row r="67" spans="1:6" ht="14.25" x14ac:dyDescent="0.2">
      <c r="A67" s="24"/>
      <c r="B67" s="55"/>
      <c r="C67" s="55"/>
      <c r="D67" s="55"/>
      <c r="E67" s="31"/>
      <c r="F67" s="24"/>
    </row>
    <row r="68" spans="1:6" ht="13.5" customHeight="1" x14ac:dyDescent="0.2">
      <c r="A68" s="24"/>
      <c r="B68" s="55"/>
      <c r="C68" s="55"/>
      <c r="D68" s="55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2*235</f>
        <v>470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66</v>
      </c>
      <c r="C71" s="29"/>
      <c r="D71" s="29"/>
      <c r="E71" s="33">
        <v>20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490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24.5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48.88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563.38</v>
      </c>
      <c r="F76" s="24"/>
    </row>
    <row r="77" spans="1:6" ht="15.75" thickTop="1" x14ac:dyDescent="0.2">
      <c r="A77" s="24"/>
      <c r="B77" s="58"/>
      <c r="C77" s="58"/>
      <c r="D77" s="58"/>
      <c r="E77" s="39"/>
      <c r="F77" s="24"/>
    </row>
    <row r="78" spans="1:6" ht="15" x14ac:dyDescent="0.2">
      <c r="A78" s="24"/>
      <c r="B78" s="57" t="s">
        <v>24</v>
      </c>
      <c r="C78" s="57"/>
      <c r="D78" s="57"/>
      <c r="E78" s="39">
        <v>0</v>
      </c>
      <c r="F78" s="24"/>
    </row>
    <row r="79" spans="1:6" ht="15" x14ac:dyDescent="0.2">
      <c r="A79" s="24"/>
      <c r="B79" s="58"/>
      <c r="C79" s="58"/>
      <c r="D79" s="58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563.38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3"/>
      <c r="C83" s="53"/>
      <c r="D83" s="53"/>
      <c r="E83" s="53"/>
      <c r="F83" s="24"/>
    </row>
    <row r="84" spans="1:6" ht="14.25" x14ac:dyDescent="0.2">
      <c r="A84" s="61" t="s">
        <v>48</v>
      </c>
      <c r="B84" s="61"/>
      <c r="C84" s="61"/>
      <c r="D84" s="61"/>
      <c r="E84" s="61"/>
      <c r="F84" s="61"/>
    </row>
    <row r="85" spans="1:6" ht="14.25" x14ac:dyDescent="0.2">
      <c r="A85" s="59" t="s">
        <v>58</v>
      </c>
      <c r="B85" s="59"/>
      <c r="C85" s="59"/>
      <c r="D85" s="59"/>
      <c r="E85" s="59"/>
      <c r="F85" s="59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4"/>
      <c r="C87" s="54"/>
      <c r="D87" s="54"/>
      <c r="E87" s="54"/>
      <c r="F87" s="24"/>
    </row>
    <row r="88" spans="1:6" ht="15" x14ac:dyDescent="0.2">
      <c r="A88" s="60" t="s">
        <v>8</v>
      </c>
      <c r="B88" s="60"/>
      <c r="C88" s="60"/>
      <c r="D88" s="60"/>
      <c r="E88" s="60"/>
      <c r="F88" s="60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6" scale="62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2"/>
  <sheetViews>
    <sheetView view="pageBreakPreview" topLeftCell="A7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69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/>
      <c r="C24" s="24"/>
      <c r="D24" s="24"/>
      <c r="E24" s="24"/>
      <c r="F24" s="24"/>
    </row>
    <row r="25" spans="1:6" ht="15" x14ac:dyDescent="0.2">
      <c r="A25" s="20"/>
      <c r="B25" s="28" t="s">
        <v>50</v>
      </c>
      <c r="C25" s="24"/>
      <c r="D25" s="24"/>
      <c r="E25" s="24"/>
      <c r="F25" s="24"/>
    </row>
    <row r="26" spans="1:6" ht="33.75" customHeight="1" x14ac:dyDescent="0.2">
      <c r="A26" s="20"/>
      <c r="B26" s="48" t="s">
        <v>60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67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5"/>
      <c r="C33" s="55"/>
      <c r="D33" s="55"/>
      <c r="E33" s="31"/>
      <c r="F33" s="24"/>
    </row>
    <row r="34" spans="1:6" ht="14.25" x14ac:dyDescent="0.2">
      <c r="A34" s="24"/>
      <c r="B34" s="55"/>
      <c r="C34" s="55"/>
      <c r="D34" s="55"/>
      <c r="E34" s="31"/>
      <c r="F34" s="24"/>
    </row>
    <row r="35" spans="1:6" ht="14.25" x14ac:dyDescent="0.2">
      <c r="A35" s="24"/>
      <c r="B35" s="55" t="s">
        <v>68</v>
      </c>
      <c r="C35" s="55"/>
      <c r="D35" s="55"/>
      <c r="E35" s="31"/>
      <c r="F35" s="24"/>
    </row>
    <row r="36" spans="1:6" ht="14.25" x14ac:dyDescent="0.2">
      <c r="A36" s="24"/>
      <c r="B36" s="55"/>
      <c r="C36" s="55"/>
      <c r="D36" s="55"/>
      <c r="E36" s="31"/>
      <c r="F36" s="24"/>
    </row>
    <row r="37" spans="1:6" ht="14.25" x14ac:dyDescent="0.2">
      <c r="A37" s="24"/>
      <c r="B37" s="55"/>
      <c r="C37" s="55"/>
      <c r="D37" s="55"/>
      <c r="E37" s="31"/>
      <c r="F37" s="24"/>
    </row>
    <row r="38" spans="1:6" ht="14.25" x14ac:dyDescent="0.2">
      <c r="A38" s="24"/>
      <c r="B38" s="55"/>
      <c r="C38" s="55"/>
      <c r="D38" s="55"/>
      <c r="E38" s="31"/>
      <c r="F38" s="24"/>
    </row>
    <row r="39" spans="1:6" ht="14.25" x14ac:dyDescent="0.2">
      <c r="A39" s="24"/>
      <c r="B39" s="55"/>
      <c r="C39" s="55"/>
      <c r="D39" s="55"/>
      <c r="E39" s="31"/>
      <c r="F39" s="24"/>
    </row>
    <row r="40" spans="1:6" ht="14.25" x14ac:dyDescent="0.2">
      <c r="A40" s="24"/>
      <c r="B40" s="55"/>
      <c r="C40" s="55"/>
      <c r="D40" s="55"/>
      <c r="E40" s="31"/>
      <c r="F40" s="24"/>
    </row>
    <row r="41" spans="1:6" ht="14.25" x14ac:dyDescent="0.2">
      <c r="A41" s="24"/>
      <c r="B41" s="55"/>
      <c r="C41" s="55"/>
      <c r="D41" s="55"/>
      <c r="E41" s="31"/>
      <c r="F41" s="24"/>
    </row>
    <row r="42" spans="1:6" ht="14.25" x14ac:dyDescent="0.2">
      <c r="A42" s="24"/>
      <c r="B42" s="55"/>
      <c r="C42" s="55"/>
      <c r="D42" s="55"/>
      <c r="E42" s="31"/>
      <c r="F42" s="24"/>
    </row>
    <row r="43" spans="1:6" ht="14.25" x14ac:dyDescent="0.2">
      <c r="A43" s="24"/>
      <c r="B43" s="55"/>
      <c r="C43" s="55"/>
      <c r="D43" s="55"/>
      <c r="E43" s="31"/>
      <c r="F43" s="24"/>
    </row>
    <row r="44" spans="1:6" ht="14.25" x14ac:dyDescent="0.2">
      <c r="A44" s="24"/>
      <c r="B44" s="55"/>
      <c r="C44" s="55"/>
      <c r="D44" s="55"/>
      <c r="E44" s="31"/>
      <c r="F44" s="24"/>
    </row>
    <row r="45" spans="1:6" ht="14.25" x14ac:dyDescent="0.2">
      <c r="A45" s="24"/>
      <c r="B45" s="55"/>
      <c r="C45" s="55"/>
      <c r="D45" s="55"/>
      <c r="E45" s="31"/>
      <c r="F45" s="24"/>
    </row>
    <row r="46" spans="1:6" ht="14.25" x14ac:dyDescent="0.2">
      <c r="A46" s="24"/>
      <c r="B46" s="55"/>
      <c r="C46" s="55"/>
      <c r="D46" s="55"/>
      <c r="E46" s="31"/>
      <c r="F46" s="24"/>
    </row>
    <row r="47" spans="1:6" ht="14.25" x14ac:dyDescent="0.2">
      <c r="A47" s="24"/>
      <c r="B47" s="55"/>
      <c r="C47" s="55"/>
      <c r="D47" s="55"/>
      <c r="E47" s="31"/>
      <c r="F47" s="24"/>
    </row>
    <row r="48" spans="1:6" ht="14.25" x14ac:dyDescent="0.2">
      <c r="A48" s="24"/>
      <c r="B48" s="55"/>
      <c r="C48" s="55"/>
      <c r="D48" s="55"/>
      <c r="E48" s="31"/>
      <c r="F48" s="24"/>
    </row>
    <row r="49" spans="1:6" ht="14.25" x14ac:dyDescent="0.2">
      <c r="A49" s="24"/>
      <c r="B49" s="55"/>
      <c r="C49" s="55"/>
      <c r="D49" s="55"/>
      <c r="E49" s="31"/>
      <c r="F49" s="24"/>
    </row>
    <row r="50" spans="1:6" ht="14.25" x14ac:dyDescent="0.2">
      <c r="A50" s="24"/>
      <c r="B50" s="55"/>
      <c r="C50" s="55"/>
      <c r="D50" s="55"/>
      <c r="E50" s="31"/>
      <c r="F50" s="24"/>
    </row>
    <row r="51" spans="1:6" ht="14.25" x14ac:dyDescent="0.2">
      <c r="A51" s="24"/>
      <c r="B51" s="55"/>
      <c r="C51" s="55"/>
      <c r="D51" s="55"/>
      <c r="E51" s="31"/>
      <c r="F51" s="24"/>
    </row>
    <row r="52" spans="1:6" ht="14.25" x14ac:dyDescent="0.2">
      <c r="A52" s="24"/>
      <c r="B52" s="55"/>
      <c r="C52" s="55"/>
      <c r="D52" s="55"/>
      <c r="E52" s="31"/>
      <c r="F52" s="24"/>
    </row>
    <row r="53" spans="1:6" ht="14.25" x14ac:dyDescent="0.2">
      <c r="A53" s="24"/>
      <c r="B53" s="55"/>
      <c r="C53" s="55"/>
      <c r="D53" s="55"/>
      <c r="E53" s="31"/>
      <c r="F53" s="24"/>
    </row>
    <row r="54" spans="1:6" ht="14.25" x14ac:dyDescent="0.2">
      <c r="A54" s="24"/>
      <c r="B54" s="55"/>
      <c r="C54" s="55"/>
      <c r="D54" s="55"/>
      <c r="E54" s="31"/>
      <c r="F54" s="24"/>
    </row>
    <row r="55" spans="1:6" ht="14.25" x14ac:dyDescent="0.2">
      <c r="A55" s="24"/>
      <c r="B55" s="47"/>
      <c r="C55" s="47"/>
      <c r="D55" s="47"/>
      <c r="E55" s="31"/>
      <c r="F55" s="24"/>
    </row>
    <row r="56" spans="1:6" ht="14.25" x14ac:dyDescent="0.2">
      <c r="A56" s="24"/>
      <c r="B56" s="55"/>
      <c r="C56" s="55"/>
      <c r="D56" s="55"/>
      <c r="E56" s="31"/>
      <c r="F56" s="24"/>
    </row>
    <row r="57" spans="1:6" ht="14.25" x14ac:dyDescent="0.2">
      <c r="A57" s="24"/>
      <c r="B57" s="55"/>
      <c r="C57" s="55"/>
      <c r="D57" s="55"/>
      <c r="E57" s="31"/>
      <c r="F57" s="24"/>
    </row>
    <row r="58" spans="1:6" ht="14.25" x14ac:dyDescent="0.2">
      <c r="A58" s="24"/>
      <c r="B58" s="55"/>
      <c r="C58" s="55"/>
      <c r="D58" s="55"/>
      <c r="E58" s="31"/>
      <c r="F58" s="24"/>
    </row>
    <row r="59" spans="1:6" ht="14.25" x14ac:dyDescent="0.2">
      <c r="A59" s="24"/>
      <c r="B59" s="55"/>
      <c r="C59" s="55"/>
      <c r="D59" s="55"/>
      <c r="E59" s="31"/>
      <c r="F59" s="24"/>
    </row>
    <row r="60" spans="1:6" ht="14.25" x14ac:dyDescent="0.2">
      <c r="A60" s="24"/>
      <c r="B60" s="55"/>
      <c r="C60" s="55"/>
      <c r="D60" s="55"/>
      <c r="E60" s="31"/>
      <c r="F60" s="24"/>
    </row>
    <row r="61" spans="1:6" ht="14.25" x14ac:dyDescent="0.2">
      <c r="A61" s="24"/>
      <c r="B61" s="55"/>
      <c r="C61" s="55"/>
      <c r="D61" s="55"/>
      <c r="E61" s="31"/>
      <c r="F61" s="24"/>
    </row>
    <row r="62" spans="1:6" ht="14.25" x14ac:dyDescent="0.2">
      <c r="A62" s="24"/>
      <c r="B62" s="55"/>
      <c r="C62" s="55"/>
      <c r="D62" s="55"/>
      <c r="E62" s="31"/>
      <c r="F62" s="24"/>
    </row>
    <row r="63" spans="1:6" ht="14.25" x14ac:dyDescent="0.2">
      <c r="A63" s="24"/>
      <c r="B63" s="55"/>
      <c r="C63" s="55"/>
      <c r="D63" s="55"/>
      <c r="E63" s="31"/>
      <c r="F63" s="24"/>
    </row>
    <row r="64" spans="1:6" ht="14.25" x14ac:dyDescent="0.2">
      <c r="A64" s="24"/>
      <c r="B64" s="55"/>
      <c r="C64" s="55"/>
      <c r="D64" s="55"/>
      <c r="E64" s="31"/>
      <c r="F64" s="24"/>
    </row>
    <row r="65" spans="1:6" ht="14.25" x14ac:dyDescent="0.2">
      <c r="A65" s="24"/>
      <c r="B65" s="55"/>
      <c r="C65" s="55"/>
      <c r="D65" s="55"/>
      <c r="E65" s="31"/>
      <c r="F65" s="24"/>
    </row>
    <row r="66" spans="1:6" ht="14.25" x14ac:dyDescent="0.2">
      <c r="A66" s="24"/>
      <c r="B66" s="55"/>
      <c r="C66" s="55"/>
      <c r="D66" s="55"/>
      <c r="E66" s="31"/>
      <c r="F66" s="24"/>
    </row>
    <row r="67" spans="1:6" ht="14.25" x14ac:dyDescent="0.2">
      <c r="A67" s="24"/>
      <c r="B67" s="55"/>
      <c r="C67" s="55"/>
      <c r="D67" s="55"/>
      <c r="E67" s="31"/>
      <c r="F67" s="24"/>
    </row>
    <row r="68" spans="1:6" ht="13.5" customHeight="1" x14ac:dyDescent="0.2">
      <c r="A68" s="24"/>
      <c r="B68" s="55"/>
      <c r="C68" s="55"/>
      <c r="D68" s="55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2*245</f>
        <v>490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66</v>
      </c>
      <c r="C71" s="29"/>
      <c r="D71" s="29"/>
      <c r="E71" s="33">
        <v>20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510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25.5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50.87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586.37</v>
      </c>
      <c r="F76" s="24"/>
    </row>
    <row r="77" spans="1:6" ht="15.75" thickTop="1" x14ac:dyDescent="0.2">
      <c r="A77" s="24"/>
      <c r="B77" s="58"/>
      <c r="C77" s="58"/>
      <c r="D77" s="58"/>
      <c r="E77" s="39"/>
      <c r="F77" s="24"/>
    </row>
    <row r="78" spans="1:6" ht="15" x14ac:dyDescent="0.2">
      <c r="A78" s="24"/>
      <c r="B78" s="57" t="s">
        <v>24</v>
      </c>
      <c r="C78" s="57"/>
      <c r="D78" s="57"/>
      <c r="E78" s="39">
        <v>0</v>
      </c>
      <c r="F78" s="24"/>
    </row>
    <row r="79" spans="1:6" ht="15" x14ac:dyDescent="0.2">
      <c r="A79" s="24"/>
      <c r="B79" s="58"/>
      <c r="C79" s="58"/>
      <c r="D79" s="58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586.37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3"/>
      <c r="C83" s="53"/>
      <c r="D83" s="53"/>
      <c r="E83" s="53"/>
      <c r="F83" s="24"/>
    </row>
    <row r="84" spans="1:6" ht="14.25" x14ac:dyDescent="0.2">
      <c r="A84" s="61" t="s">
        <v>48</v>
      </c>
      <c r="B84" s="61"/>
      <c r="C84" s="61"/>
      <c r="D84" s="61"/>
      <c r="E84" s="61"/>
      <c r="F84" s="61"/>
    </row>
    <row r="85" spans="1:6" ht="14.25" x14ac:dyDescent="0.2">
      <c r="A85" s="59" t="s">
        <v>58</v>
      </c>
      <c r="B85" s="59"/>
      <c r="C85" s="59"/>
      <c r="D85" s="59"/>
      <c r="E85" s="59"/>
      <c r="F85" s="59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4"/>
      <c r="C87" s="54"/>
      <c r="D87" s="54"/>
      <c r="E87" s="54"/>
      <c r="F87" s="24"/>
    </row>
    <row r="88" spans="1:6" ht="15" x14ac:dyDescent="0.2">
      <c r="A88" s="60" t="s">
        <v>8</v>
      </c>
      <c r="B88" s="60"/>
      <c r="C88" s="60"/>
      <c r="D88" s="60"/>
      <c r="E88" s="60"/>
      <c r="F88" s="60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400-000000000000}">
      <formula1>Liste_Activités</formula1>
    </dataValidation>
  </dataValidations>
  <printOptions horizontalCentered="1"/>
  <pageMargins left="0" right="0" top="0" bottom="0" header="0" footer="0"/>
  <pageSetup paperSize="126" scale="62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2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70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/>
      <c r="C24" s="24"/>
      <c r="D24" s="24"/>
      <c r="E24" s="24"/>
      <c r="F24" s="24"/>
    </row>
    <row r="25" spans="1:6" ht="15" x14ac:dyDescent="0.2">
      <c r="A25" s="20"/>
      <c r="B25" s="28" t="s">
        <v>50</v>
      </c>
      <c r="C25" s="24"/>
      <c r="D25" s="24"/>
      <c r="E25" s="24"/>
      <c r="F25" s="24"/>
    </row>
    <row r="26" spans="1:6" ht="33.75" customHeight="1" x14ac:dyDescent="0.2">
      <c r="A26" s="20"/>
      <c r="B26" s="48" t="s">
        <v>60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71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5"/>
      <c r="C33" s="55"/>
      <c r="D33" s="55"/>
      <c r="E33" s="31"/>
      <c r="F33" s="24"/>
    </row>
    <row r="34" spans="1:6" ht="14.25" x14ac:dyDescent="0.2">
      <c r="A34" s="24"/>
      <c r="B34" s="55"/>
      <c r="C34" s="55"/>
      <c r="D34" s="55"/>
      <c r="E34" s="31"/>
      <c r="F34" s="24"/>
    </row>
    <row r="35" spans="1:6" ht="14.25" x14ac:dyDescent="0.2">
      <c r="A35" s="24"/>
      <c r="B35" s="55" t="s">
        <v>72</v>
      </c>
      <c r="C35" s="55"/>
      <c r="D35" s="55"/>
      <c r="E35" s="31"/>
      <c r="F35" s="24"/>
    </row>
    <row r="36" spans="1:6" ht="14.25" x14ac:dyDescent="0.2">
      <c r="A36" s="24"/>
      <c r="B36" s="55"/>
      <c r="C36" s="55"/>
      <c r="D36" s="55"/>
      <c r="E36" s="31"/>
      <c r="F36" s="24"/>
    </row>
    <row r="37" spans="1:6" ht="14.25" x14ac:dyDescent="0.2">
      <c r="A37" s="24"/>
      <c r="B37" s="55"/>
      <c r="C37" s="55"/>
      <c r="D37" s="55"/>
      <c r="E37" s="31"/>
      <c r="F37" s="24"/>
    </row>
    <row r="38" spans="1:6" ht="14.25" x14ac:dyDescent="0.2">
      <c r="A38" s="24"/>
      <c r="B38" s="55"/>
      <c r="C38" s="55"/>
      <c r="D38" s="55"/>
      <c r="E38" s="31"/>
      <c r="F38" s="24"/>
    </row>
    <row r="39" spans="1:6" ht="14.25" x14ac:dyDescent="0.2">
      <c r="A39" s="24"/>
      <c r="B39" s="55"/>
      <c r="C39" s="55"/>
      <c r="D39" s="55"/>
      <c r="E39" s="31"/>
      <c r="F39" s="24"/>
    </row>
    <row r="40" spans="1:6" ht="14.25" x14ac:dyDescent="0.2">
      <c r="A40" s="24"/>
      <c r="B40" s="55"/>
      <c r="C40" s="55"/>
      <c r="D40" s="55"/>
      <c r="E40" s="31"/>
      <c r="F40" s="24"/>
    </row>
    <row r="41" spans="1:6" ht="14.25" x14ac:dyDescent="0.2">
      <c r="A41" s="24"/>
      <c r="B41" s="55"/>
      <c r="C41" s="55"/>
      <c r="D41" s="55"/>
      <c r="E41" s="31"/>
      <c r="F41" s="24"/>
    </row>
    <row r="42" spans="1:6" ht="14.25" x14ac:dyDescent="0.2">
      <c r="A42" s="24"/>
      <c r="B42" s="55"/>
      <c r="C42" s="55"/>
      <c r="D42" s="55"/>
      <c r="E42" s="31"/>
      <c r="F42" s="24"/>
    </row>
    <row r="43" spans="1:6" ht="14.25" x14ac:dyDescent="0.2">
      <c r="A43" s="24"/>
      <c r="B43" s="55"/>
      <c r="C43" s="55"/>
      <c r="D43" s="55"/>
      <c r="E43" s="31"/>
      <c r="F43" s="24"/>
    </row>
    <row r="44" spans="1:6" ht="14.25" x14ac:dyDescent="0.2">
      <c r="A44" s="24"/>
      <c r="B44" s="55"/>
      <c r="C44" s="55"/>
      <c r="D44" s="55"/>
      <c r="E44" s="31"/>
      <c r="F44" s="24"/>
    </row>
    <row r="45" spans="1:6" ht="14.25" x14ac:dyDescent="0.2">
      <c r="A45" s="24"/>
      <c r="B45" s="55"/>
      <c r="C45" s="55"/>
      <c r="D45" s="55"/>
      <c r="E45" s="31"/>
      <c r="F45" s="24"/>
    </row>
    <row r="46" spans="1:6" ht="14.25" x14ac:dyDescent="0.2">
      <c r="A46" s="24"/>
      <c r="B46" s="55"/>
      <c r="C46" s="55"/>
      <c r="D46" s="55"/>
      <c r="E46" s="31"/>
      <c r="F46" s="24"/>
    </row>
    <row r="47" spans="1:6" ht="14.25" x14ac:dyDescent="0.2">
      <c r="A47" s="24"/>
      <c r="B47" s="55"/>
      <c r="C47" s="55"/>
      <c r="D47" s="55"/>
      <c r="E47" s="31"/>
      <c r="F47" s="24"/>
    </row>
    <row r="48" spans="1:6" ht="14.25" x14ac:dyDescent="0.2">
      <c r="A48" s="24"/>
      <c r="B48" s="55"/>
      <c r="C48" s="55"/>
      <c r="D48" s="55"/>
      <c r="E48" s="31"/>
      <c r="F48" s="24"/>
    </row>
    <row r="49" spans="1:6" ht="14.25" x14ac:dyDescent="0.2">
      <c r="A49" s="24"/>
      <c r="B49" s="55"/>
      <c r="C49" s="55"/>
      <c r="D49" s="55"/>
      <c r="E49" s="31"/>
      <c r="F49" s="24"/>
    </row>
    <row r="50" spans="1:6" ht="14.25" x14ac:dyDescent="0.2">
      <c r="A50" s="24"/>
      <c r="B50" s="55"/>
      <c r="C50" s="55"/>
      <c r="D50" s="55"/>
      <c r="E50" s="31"/>
      <c r="F50" s="24"/>
    </row>
    <row r="51" spans="1:6" ht="14.25" x14ac:dyDescent="0.2">
      <c r="A51" s="24"/>
      <c r="B51" s="55"/>
      <c r="C51" s="55"/>
      <c r="D51" s="55"/>
      <c r="E51" s="31"/>
      <c r="F51" s="24"/>
    </row>
    <row r="52" spans="1:6" ht="14.25" x14ac:dyDescent="0.2">
      <c r="A52" s="24"/>
      <c r="B52" s="55"/>
      <c r="C52" s="55"/>
      <c r="D52" s="55"/>
      <c r="E52" s="31"/>
      <c r="F52" s="24"/>
    </row>
    <row r="53" spans="1:6" ht="14.25" x14ac:dyDescent="0.2">
      <c r="A53" s="24"/>
      <c r="B53" s="55"/>
      <c r="C53" s="55"/>
      <c r="D53" s="55"/>
      <c r="E53" s="31"/>
      <c r="F53" s="24"/>
    </row>
    <row r="54" spans="1:6" ht="14.25" x14ac:dyDescent="0.2">
      <c r="A54" s="24"/>
      <c r="B54" s="55"/>
      <c r="C54" s="55"/>
      <c r="D54" s="55"/>
      <c r="E54" s="31"/>
      <c r="F54" s="24"/>
    </row>
    <row r="55" spans="1:6" ht="14.25" x14ac:dyDescent="0.2">
      <c r="A55" s="24"/>
      <c r="B55" s="47"/>
      <c r="C55" s="47"/>
      <c r="D55" s="47"/>
      <c r="E55" s="31"/>
      <c r="F55" s="24"/>
    </row>
    <row r="56" spans="1:6" ht="14.25" x14ac:dyDescent="0.2">
      <c r="A56" s="24"/>
      <c r="B56" s="55"/>
      <c r="C56" s="55"/>
      <c r="D56" s="55"/>
      <c r="E56" s="31"/>
      <c r="F56" s="24"/>
    </row>
    <row r="57" spans="1:6" ht="14.25" x14ac:dyDescent="0.2">
      <c r="A57" s="24"/>
      <c r="B57" s="55"/>
      <c r="C57" s="55"/>
      <c r="D57" s="55"/>
      <c r="E57" s="31"/>
      <c r="F57" s="24"/>
    </row>
    <row r="58" spans="1:6" ht="14.25" x14ac:dyDescent="0.2">
      <c r="A58" s="24"/>
      <c r="B58" s="55"/>
      <c r="C58" s="55"/>
      <c r="D58" s="55"/>
      <c r="E58" s="31"/>
      <c r="F58" s="24"/>
    </row>
    <row r="59" spans="1:6" ht="14.25" x14ac:dyDescent="0.2">
      <c r="A59" s="24"/>
      <c r="B59" s="55"/>
      <c r="C59" s="55"/>
      <c r="D59" s="55"/>
      <c r="E59" s="31"/>
      <c r="F59" s="24"/>
    </row>
    <row r="60" spans="1:6" ht="14.25" x14ac:dyDescent="0.2">
      <c r="A60" s="24"/>
      <c r="B60" s="55"/>
      <c r="C60" s="55"/>
      <c r="D60" s="55"/>
      <c r="E60" s="31"/>
      <c r="F60" s="24"/>
    </row>
    <row r="61" spans="1:6" ht="14.25" x14ac:dyDescent="0.2">
      <c r="A61" s="24"/>
      <c r="B61" s="55"/>
      <c r="C61" s="55"/>
      <c r="D61" s="55"/>
      <c r="E61" s="31"/>
      <c r="F61" s="24"/>
    </row>
    <row r="62" spans="1:6" ht="14.25" x14ac:dyDescent="0.2">
      <c r="A62" s="24"/>
      <c r="B62" s="55"/>
      <c r="C62" s="55"/>
      <c r="D62" s="55"/>
      <c r="E62" s="31"/>
      <c r="F62" s="24"/>
    </row>
    <row r="63" spans="1:6" ht="14.25" x14ac:dyDescent="0.2">
      <c r="A63" s="24"/>
      <c r="B63" s="55"/>
      <c r="C63" s="55"/>
      <c r="D63" s="55"/>
      <c r="E63" s="31"/>
      <c r="F63" s="24"/>
    </row>
    <row r="64" spans="1:6" ht="14.25" x14ac:dyDescent="0.2">
      <c r="A64" s="24"/>
      <c r="B64" s="55"/>
      <c r="C64" s="55"/>
      <c r="D64" s="55"/>
      <c r="E64" s="31"/>
      <c r="F64" s="24"/>
    </row>
    <row r="65" spans="1:6" ht="14.25" x14ac:dyDescent="0.2">
      <c r="A65" s="24"/>
      <c r="B65" s="55"/>
      <c r="C65" s="55"/>
      <c r="D65" s="55"/>
      <c r="E65" s="31"/>
      <c r="F65" s="24"/>
    </row>
    <row r="66" spans="1:6" ht="14.25" x14ac:dyDescent="0.2">
      <c r="A66" s="24"/>
      <c r="B66" s="55"/>
      <c r="C66" s="55"/>
      <c r="D66" s="55"/>
      <c r="E66" s="31"/>
      <c r="F66" s="24"/>
    </row>
    <row r="67" spans="1:6" ht="14.25" x14ac:dyDescent="0.2">
      <c r="A67" s="24"/>
      <c r="B67" s="55"/>
      <c r="C67" s="55"/>
      <c r="D67" s="55"/>
      <c r="E67" s="31"/>
      <c r="F67" s="24"/>
    </row>
    <row r="68" spans="1:6" ht="13.5" customHeight="1" x14ac:dyDescent="0.2">
      <c r="A68" s="24"/>
      <c r="B68" s="55"/>
      <c r="C68" s="55"/>
      <c r="D68" s="55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2*255</f>
        <v>510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66</v>
      </c>
      <c r="C71" s="29"/>
      <c r="D71" s="29"/>
      <c r="E71" s="33">
        <v>20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530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26.5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52.87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609.37</v>
      </c>
      <c r="F76" s="24"/>
    </row>
    <row r="77" spans="1:6" ht="15.75" thickTop="1" x14ac:dyDescent="0.2">
      <c r="A77" s="24"/>
      <c r="B77" s="58"/>
      <c r="C77" s="58"/>
      <c r="D77" s="58"/>
      <c r="E77" s="39"/>
      <c r="F77" s="24"/>
    </row>
    <row r="78" spans="1:6" ht="15" x14ac:dyDescent="0.2">
      <c r="A78" s="24"/>
      <c r="B78" s="57" t="s">
        <v>24</v>
      </c>
      <c r="C78" s="57"/>
      <c r="D78" s="57"/>
      <c r="E78" s="39">
        <v>0</v>
      </c>
      <c r="F78" s="24"/>
    </row>
    <row r="79" spans="1:6" ht="15" x14ac:dyDescent="0.2">
      <c r="A79" s="24"/>
      <c r="B79" s="58"/>
      <c r="C79" s="58"/>
      <c r="D79" s="58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609.37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3"/>
      <c r="C83" s="53"/>
      <c r="D83" s="53"/>
      <c r="E83" s="53"/>
      <c r="F83" s="24"/>
    </row>
    <row r="84" spans="1:6" ht="14.25" x14ac:dyDescent="0.2">
      <c r="A84" s="61" t="s">
        <v>48</v>
      </c>
      <c r="B84" s="61"/>
      <c r="C84" s="61"/>
      <c r="D84" s="61"/>
      <c r="E84" s="61"/>
      <c r="F84" s="61"/>
    </row>
    <row r="85" spans="1:6" ht="14.25" x14ac:dyDescent="0.2">
      <c r="A85" s="59" t="s">
        <v>58</v>
      </c>
      <c r="B85" s="59"/>
      <c r="C85" s="59"/>
      <c r="D85" s="59"/>
      <c r="E85" s="59"/>
      <c r="F85" s="59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4"/>
      <c r="C87" s="54"/>
      <c r="D87" s="54"/>
      <c r="E87" s="54"/>
      <c r="F87" s="24"/>
    </row>
    <row r="88" spans="1:6" ht="15" x14ac:dyDescent="0.2">
      <c r="A88" s="60" t="s">
        <v>8</v>
      </c>
      <c r="B88" s="60"/>
      <c r="C88" s="60"/>
      <c r="D88" s="60"/>
      <c r="E88" s="60"/>
      <c r="F88" s="60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5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5CDA-4C28-47E8-8A29-CFB040ACC92A}">
  <sheetPr>
    <pageSetUpPr fitToPage="1"/>
  </sheetPr>
  <dimension ref="A12:F92"/>
  <sheetViews>
    <sheetView view="pageBreakPreview" topLeftCell="A25" zoomScale="80" zoomScaleNormal="100" zoomScaleSheetLayoutView="80" workbookViewId="0">
      <selection activeCell="F65" sqref="F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73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/>
      <c r="C24" s="24"/>
      <c r="D24" s="24"/>
      <c r="E24" s="24"/>
      <c r="F24" s="24"/>
    </row>
    <row r="25" spans="1:6" ht="15" x14ac:dyDescent="0.2">
      <c r="A25" s="20"/>
      <c r="B25" s="28" t="s">
        <v>50</v>
      </c>
      <c r="C25" s="24"/>
      <c r="D25" s="24"/>
      <c r="E25" s="24"/>
      <c r="F25" s="24"/>
    </row>
    <row r="26" spans="1:6" ht="33.75" customHeight="1" x14ac:dyDescent="0.2">
      <c r="A26" s="20"/>
      <c r="B26" s="48" t="s">
        <v>60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74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5"/>
      <c r="C33" s="55"/>
      <c r="D33" s="55"/>
      <c r="E33" s="31"/>
      <c r="F33" s="24"/>
    </row>
    <row r="34" spans="1:6" ht="14.25" x14ac:dyDescent="0.2">
      <c r="A34" s="24"/>
      <c r="B34" s="55"/>
      <c r="C34" s="55"/>
      <c r="D34" s="55"/>
      <c r="E34" s="31"/>
      <c r="F34" s="24"/>
    </row>
    <row r="35" spans="1:6" ht="14.25" x14ac:dyDescent="0.2">
      <c r="A35" s="24"/>
      <c r="B35" s="55" t="s">
        <v>75</v>
      </c>
      <c r="C35" s="55"/>
      <c r="D35" s="55"/>
      <c r="E35" s="31"/>
      <c r="F35" s="24"/>
    </row>
    <row r="36" spans="1:6" ht="14.25" x14ac:dyDescent="0.2">
      <c r="A36" s="24"/>
      <c r="B36" s="55"/>
      <c r="C36" s="55"/>
      <c r="D36" s="55"/>
      <c r="E36" s="31"/>
      <c r="F36" s="24"/>
    </row>
    <row r="37" spans="1:6" ht="14.25" x14ac:dyDescent="0.2">
      <c r="A37" s="24"/>
      <c r="B37" s="55"/>
      <c r="C37" s="55"/>
      <c r="D37" s="55"/>
      <c r="E37" s="31"/>
      <c r="F37" s="24"/>
    </row>
    <row r="38" spans="1:6" ht="14.25" x14ac:dyDescent="0.2">
      <c r="A38" s="24"/>
      <c r="B38" s="55"/>
      <c r="C38" s="55"/>
      <c r="D38" s="55"/>
      <c r="E38" s="31"/>
      <c r="F38" s="24"/>
    </row>
    <row r="39" spans="1:6" ht="14.25" x14ac:dyDescent="0.2">
      <c r="A39" s="24"/>
      <c r="B39" s="55"/>
      <c r="C39" s="55"/>
      <c r="D39" s="55"/>
      <c r="E39" s="31"/>
      <c r="F39" s="24"/>
    </row>
    <row r="40" spans="1:6" ht="14.25" x14ac:dyDescent="0.2">
      <c r="A40" s="24"/>
      <c r="B40" s="55"/>
      <c r="C40" s="55"/>
      <c r="D40" s="55"/>
      <c r="E40" s="31"/>
      <c r="F40" s="24"/>
    </row>
    <row r="41" spans="1:6" ht="14.25" x14ac:dyDescent="0.2">
      <c r="A41" s="24"/>
      <c r="B41" s="55"/>
      <c r="C41" s="55"/>
      <c r="D41" s="55"/>
      <c r="E41" s="31"/>
      <c r="F41" s="24"/>
    </row>
    <row r="42" spans="1:6" ht="14.25" x14ac:dyDescent="0.2">
      <c r="A42" s="24"/>
      <c r="B42" s="55"/>
      <c r="C42" s="55"/>
      <c r="D42" s="55"/>
      <c r="E42" s="31"/>
      <c r="F42" s="24"/>
    </row>
    <row r="43" spans="1:6" ht="14.25" x14ac:dyDescent="0.2">
      <c r="A43" s="24"/>
      <c r="B43" s="55"/>
      <c r="C43" s="55"/>
      <c r="D43" s="55"/>
      <c r="E43" s="31"/>
      <c r="F43" s="24"/>
    </row>
    <row r="44" spans="1:6" ht="14.25" x14ac:dyDescent="0.2">
      <c r="A44" s="24"/>
      <c r="B44" s="55"/>
      <c r="C44" s="55"/>
      <c r="D44" s="55"/>
      <c r="E44" s="31"/>
      <c r="F44" s="24"/>
    </row>
    <row r="45" spans="1:6" ht="14.25" x14ac:dyDescent="0.2">
      <c r="A45" s="24"/>
      <c r="B45" s="55"/>
      <c r="C45" s="55"/>
      <c r="D45" s="55"/>
      <c r="E45" s="31"/>
      <c r="F45" s="24"/>
    </row>
    <row r="46" spans="1:6" ht="14.25" x14ac:dyDescent="0.2">
      <c r="A46" s="24"/>
      <c r="B46" s="55"/>
      <c r="C46" s="55"/>
      <c r="D46" s="55"/>
      <c r="E46" s="31"/>
      <c r="F46" s="24"/>
    </row>
    <row r="47" spans="1:6" ht="14.25" x14ac:dyDescent="0.2">
      <c r="A47" s="24"/>
      <c r="B47" s="55"/>
      <c r="C47" s="55"/>
      <c r="D47" s="55"/>
      <c r="E47" s="31"/>
      <c r="F47" s="24"/>
    </row>
    <row r="48" spans="1:6" ht="14.25" x14ac:dyDescent="0.2">
      <c r="A48" s="24"/>
      <c r="B48" s="55"/>
      <c r="C48" s="55"/>
      <c r="D48" s="55"/>
      <c r="E48" s="31"/>
      <c r="F48" s="24"/>
    </row>
    <row r="49" spans="1:6" ht="14.25" x14ac:dyDescent="0.2">
      <c r="A49" s="24"/>
      <c r="B49" s="55"/>
      <c r="C49" s="55"/>
      <c r="D49" s="55"/>
      <c r="E49" s="31"/>
      <c r="F49" s="24"/>
    </row>
    <row r="50" spans="1:6" ht="14.25" x14ac:dyDescent="0.2">
      <c r="A50" s="24"/>
      <c r="B50" s="55"/>
      <c r="C50" s="55"/>
      <c r="D50" s="55"/>
      <c r="E50" s="31"/>
      <c r="F50" s="24"/>
    </row>
    <row r="51" spans="1:6" ht="14.25" x14ac:dyDescent="0.2">
      <c r="A51" s="24"/>
      <c r="B51" s="55"/>
      <c r="C51" s="55"/>
      <c r="D51" s="55"/>
      <c r="E51" s="31"/>
      <c r="F51" s="24"/>
    </row>
    <row r="52" spans="1:6" ht="14.25" x14ac:dyDescent="0.2">
      <c r="A52" s="24"/>
      <c r="B52" s="55"/>
      <c r="C52" s="55"/>
      <c r="D52" s="55"/>
      <c r="E52" s="31"/>
      <c r="F52" s="24"/>
    </row>
    <row r="53" spans="1:6" ht="14.25" x14ac:dyDescent="0.2">
      <c r="A53" s="24"/>
      <c r="B53" s="55"/>
      <c r="C53" s="55"/>
      <c r="D53" s="55"/>
      <c r="E53" s="31"/>
      <c r="F53" s="24"/>
    </row>
    <row r="54" spans="1:6" ht="14.25" x14ac:dyDescent="0.2">
      <c r="A54" s="24"/>
      <c r="B54" s="55"/>
      <c r="C54" s="55"/>
      <c r="D54" s="55"/>
      <c r="E54" s="31"/>
      <c r="F54" s="24"/>
    </row>
    <row r="55" spans="1:6" ht="14.25" x14ac:dyDescent="0.2">
      <c r="A55" s="24"/>
      <c r="B55" s="47"/>
      <c r="C55" s="47"/>
      <c r="D55" s="47"/>
      <c r="E55" s="31"/>
      <c r="F55" s="24"/>
    </row>
    <row r="56" spans="1:6" ht="14.25" x14ac:dyDescent="0.2">
      <c r="A56" s="24"/>
      <c r="B56" s="55"/>
      <c r="C56" s="55"/>
      <c r="D56" s="55"/>
      <c r="E56" s="31"/>
      <c r="F56" s="24"/>
    </row>
    <row r="57" spans="1:6" ht="14.25" x14ac:dyDescent="0.2">
      <c r="A57" s="24"/>
      <c r="B57" s="55"/>
      <c r="C57" s="55"/>
      <c r="D57" s="55"/>
      <c r="E57" s="31"/>
      <c r="F57" s="24"/>
    </row>
    <row r="58" spans="1:6" ht="14.25" x14ac:dyDescent="0.2">
      <c r="A58" s="24"/>
      <c r="B58" s="55"/>
      <c r="C58" s="55"/>
      <c r="D58" s="55"/>
      <c r="E58" s="31"/>
      <c r="F58" s="24"/>
    </row>
    <row r="59" spans="1:6" ht="14.25" x14ac:dyDescent="0.2">
      <c r="A59" s="24"/>
      <c r="B59" s="55"/>
      <c r="C59" s="55"/>
      <c r="D59" s="55"/>
      <c r="E59" s="31"/>
      <c r="F59" s="24"/>
    </row>
    <row r="60" spans="1:6" ht="14.25" x14ac:dyDescent="0.2">
      <c r="A60" s="24"/>
      <c r="B60" s="55"/>
      <c r="C60" s="55"/>
      <c r="D60" s="55"/>
      <c r="E60" s="31"/>
      <c r="F60" s="24"/>
    </row>
    <row r="61" spans="1:6" ht="14.25" x14ac:dyDescent="0.2">
      <c r="A61" s="24"/>
      <c r="B61" s="55"/>
      <c r="C61" s="55"/>
      <c r="D61" s="55"/>
      <c r="E61" s="31"/>
      <c r="F61" s="24"/>
    </row>
    <row r="62" spans="1:6" ht="14.25" x14ac:dyDescent="0.2">
      <c r="A62" s="24"/>
      <c r="B62" s="55"/>
      <c r="C62" s="55"/>
      <c r="D62" s="55"/>
      <c r="E62" s="31"/>
      <c r="F62" s="24"/>
    </row>
    <row r="63" spans="1:6" ht="14.25" x14ac:dyDescent="0.2">
      <c r="A63" s="24"/>
      <c r="B63" s="55"/>
      <c r="C63" s="55"/>
      <c r="D63" s="55"/>
      <c r="E63" s="31"/>
      <c r="F63" s="24"/>
    </row>
    <row r="64" spans="1:6" ht="14.25" x14ac:dyDescent="0.2">
      <c r="A64" s="24"/>
      <c r="B64" s="55"/>
      <c r="C64" s="55"/>
      <c r="D64" s="55"/>
      <c r="E64" s="31"/>
      <c r="F64" s="24"/>
    </row>
    <row r="65" spans="1:6" ht="14.25" x14ac:dyDescent="0.2">
      <c r="A65" s="24"/>
      <c r="B65" s="55"/>
      <c r="C65" s="55"/>
      <c r="D65" s="55"/>
      <c r="E65" s="31"/>
      <c r="F65" s="24"/>
    </row>
    <row r="66" spans="1:6" ht="14.25" x14ac:dyDescent="0.2">
      <c r="A66" s="24"/>
      <c r="B66" s="55"/>
      <c r="C66" s="55"/>
      <c r="D66" s="55"/>
      <c r="E66" s="31"/>
      <c r="F66" s="24"/>
    </row>
    <row r="67" spans="1:6" ht="14.25" x14ac:dyDescent="0.2">
      <c r="A67" s="24"/>
      <c r="B67" s="55"/>
      <c r="C67" s="55"/>
      <c r="D67" s="55"/>
      <c r="E67" s="31"/>
      <c r="F67" s="24"/>
    </row>
    <row r="68" spans="1:6" ht="13.5" customHeight="1" x14ac:dyDescent="0.2">
      <c r="A68" s="24"/>
      <c r="B68" s="55"/>
      <c r="C68" s="55"/>
      <c r="D68" s="55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2.25*265</f>
        <v>596.25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66</v>
      </c>
      <c r="C71" s="29"/>
      <c r="D71" s="29"/>
      <c r="E71" s="33">
        <v>20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616.25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30.81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61.47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708.53</v>
      </c>
      <c r="F76" s="24"/>
    </row>
    <row r="77" spans="1:6" ht="15.75" thickTop="1" x14ac:dyDescent="0.2">
      <c r="A77" s="24"/>
      <c r="B77" s="58"/>
      <c r="C77" s="58"/>
      <c r="D77" s="58"/>
      <c r="E77" s="39"/>
      <c r="F77" s="24"/>
    </row>
    <row r="78" spans="1:6" ht="15" x14ac:dyDescent="0.2">
      <c r="A78" s="24"/>
      <c r="B78" s="57" t="s">
        <v>24</v>
      </c>
      <c r="C78" s="57"/>
      <c r="D78" s="57"/>
      <c r="E78" s="39">
        <v>0</v>
      </c>
      <c r="F78" s="24"/>
    </row>
    <row r="79" spans="1:6" ht="15" x14ac:dyDescent="0.2">
      <c r="A79" s="24"/>
      <c r="B79" s="58"/>
      <c r="C79" s="58"/>
      <c r="D79" s="58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708.53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3"/>
      <c r="C83" s="53"/>
      <c r="D83" s="53"/>
      <c r="E83" s="53"/>
      <c r="F83" s="24"/>
    </row>
    <row r="84" spans="1:6" ht="14.25" x14ac:dyDescent="0.2">
      <c r="A84" s="61" t="s">
        <v>48</v>
      </c>
      <c r="B84" s="61"/>
      <c r="C84" s="61"/>
      <c r="D84" s="61"/>
      <c r="E84" s="61"/>
      <c r="F84" s="61"/>
    </row>
    <row r="85" spans="1:6" ht="14.25" x14ac:dyDescent="0.2">
      <c r="A85" s="59" t="s">
        <v>58</v>
      </c>
      <c r="B85" s="59"/>
      <c r="C85" s="59"/>
      <c r="D85" s="59"/>
      <c r="E85" s="59"/>
      <c r="F85" s="59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4"/>
      <c r="C87" s="54"/>
      <c r="D87" s="54"/>
      <c r="E87" s="54"/>
      <c r="F87" s="24"/>
    </row>
    <row r="88" spans="1:6" ht="15" x14ac:dyDescent="0.2">
      <c r="A88" s="60" t="s">
        <v>8</v>
      </c>
      <c r="B88" s="60"/>
      <c r="C88" s="60"/>
      <c r="D88" s="60"/>
      <c r="E88" s="60"/>
      <c r="F88" s="60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1895495-9744-4C7D-85CF-93428E8F5233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E04C9-E077-49FF-8B37-831F45F5696C}">
  <sheetPr>
    <pageSetUpPr fitToPage="1"/>
  </sheetPr>
  <dimension ref="A12:F92"/>
  <sheetViews>
    <sheetView view="pageBreakPreview" zoomScale="80" zoomScaleNormal="100" zoomScaleSheetLayoutView="80" workbookViewId="0">
      <selection activeCell="E62" sqref="E6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76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/>
      <c r="C24" s="24"/>
      <c r="D24" s="24"/>
      <c r="E24" s="24"/>
      <c r="F24" s="24"/>
    </row>
    <row r="25" spans="1:6" ht="15" x14ac:dyDescent="0.2">
      <c r="A25" s="20"/>
      <c r="B25" s="28" t="s">
        <v>50</v>
      </c>
      <c r="C25" s="24"/>
      <c r="D25" s="24"/>
      <c r="E25" s="24"/>
      <c r="F25" s="24"/>
    </row>
    <row r="26" spans="1:6" ht="33.75" customHeight="1" x14ac:dyDescent="0.2">
      <c r="A26" s="20"/>
      <c r="B26" s="48" t="s">
        <v>60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77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5"/>
      <c r="C33" s="55"/>
      <c r="D33" s="55"/>
      <c r="E33" s="31"/>
      <c r="F33" s="24"/>
    </row>
    <row r="34" spans="1:6" ht="14.25" x14ac:dyDescent="0.2">
      <c r="A34" s="24"/>
      <c r="B34" s="55"/>
      <c r="C34" s="55"/>
      <c r="D34" s="55"/>
      <c r="E34" s="31"/>
      <c r="F34" s="24"/>
    </row>
    <row r="35" spans="1:6" ht="14.25" x14ac:dyDescent="0.2">
      <c r="A35" s="24"/>
      <c r="B35" s="55" t="s">
        <v>78</v>
      </c>
      <c r="C35" s="55"/>
      <c r="D35" s="55"/>
      <c r="E35" s="31"/>
      <c r="F35" s="24"/>
    </row>
    <row r="36" spans="1:6" ht="14.25" x14ac:dyDescent="0.2">
      <c r="A36" s="24"/>
      <c r="B36" s="55"/>
      <c r="C36" s="55"/>
      <c r="D36" s="55"/>
      <c r="E36" s="31"/>
      <c r="F36" s="24"/>
    </row>
    <row r="37" spans="1:6" ht="14.25" x14ac:dyDescent="0.2">
      <c r="A37" s="24"/>
      <c r="B37" s="55"/>
      <c r="C37" s="55"/>
      <c r="D37" s="55"/>
      <c r="E37" s="31"/>
      <c r="F37" s="24"/>
    </row>
    <row r="38" spans="1:6" ht="14.25" x14ac:dyDescent="0.2">
      <c r="A38" s="24"/>
      <c r="B38" s="55"/>
      <c r="C38" s="55"/>
      <c r="D38" s="55"/>
      <c r="E38" s="31"/>
      <c r="F38" s="24"/>
    </row>
    <row r="39" spans="1:6" ht="14.25" x14ac:dyDescent="0.2">
      <c r="A39" s="24"/>
      <c r="B39" s="55"/>
      <c r="C39" s="55"/>
      <c r="D39" s="55"/>
      <c r="E39" s="31"/>
      <c r="F39" s="24"/>
    </row>
    <row r="40" spans="1:6" ht="14.25" x14ac:dyDescent="0.2">
      <c r="A40" s="24"/>
      <c r="B40" s="55"/>
      <c r="C40" s="55"/>
      <c r="D40" s="55"/>
      <c r="E40" s="31"/>
      <c r="F40" s="24"/>
    </row>
    <row r="41" spans="1:6" ht="14.25" x14ac:dyDescent="0.2">
      <c r="A41" s="24"/>
      <c r="B41" s="55"/>
      <c r="C41" s="55"/>
      <c r="D41" s="55"/>
      <c r="E41" s="31"/>
      <c r="F41" s="24"/>
    </row>
    <row r="42" spans="1:6" ht="14.25" x14ac:dyDescent="0.2">
      <c r="A42" s="24"/>
      <c r="B42" s="55"/>
      <c r="C42" s="55"/>
      <c r="D42" s="55"/>
      <c r="E42" s="31"/>
      <c r="F42" s="24"/>
    </row>
    <row r="43" spans="1:6" ht="14.25" x14ac:dyDescent="0.2">
      <c r="A43" s="24"/>
      <c r="B43" s="55"/>
      <c r="C43" s="55"/>
      <c r="D43" s="55"/>
      <c r="E43" s="31"/>
      <c r="F43" s="24"/>
    </row>
    <row r="44" spans="1:6" ht="14.25" x14ac:dyDescent="0.2">
      <c r="A44" s="24"/>
      <c r="B44" s="55"/>
      <c r="C44" s="55"/>
      <c r="D44" s="55"/>
      <c r="E44" s="31"/>
      <c r="F44" s="24"/>
    </row>
    <row r="45" spans="1:6" ht="14.25" x14ac:dyDescent="0.2">
      <c r="A45" s="24"/>
      <c r="B45" s="55"/>
      <c r="C45" s="55"/>
      <c r="D45" s="55"/>
      <c r="E45" s="31"/>
      <c r="F45" s="24"/>
    </row>
    <row r="46" spans="1:6" ht="14.25" x14ac:dyDescent="0.2">
      <c r="A46" s="24"/>
      <c r="B46" s="55"/>
      <c r="C46" s="55"/>
      <c r="D46" s="55"/>
      <c r="E46" s="31"/>
      <c r="F46" s="24"/>
    </row>
    <row r="47" spans="1:6" ht="14.25" x14ac:dyDescent="0.2">
      <c r="A47" s="24"/>
      <c r="B47" s="55"/>
      <c r="C47" s="55"/>
      <c r="D47" s="55"/>
      <c r="E47" s="31"/>
      <c r="F47" s="24"/>
    </row>
    <row r="48" spans="1:6" ht="14.25" x14ac:dyDescent="0.2">
      <c r="A48" s="24"/>
      <c r="B48" s="55"/>
      <c r="C48" s="55"/>
      <c r="D48" s="55"/>
      <c r="E48" s="31"/>
      <c r="F48" s="24"/>
    </row>
    <row r="49" spans="1:6" ht="14.25" x14ac:dyDescent="0.2">
      <c r="A49" s="24"/>
      <c r="B49" s="55"/>
      <c r="C49" s="55"/>
      <c r="D49" s="55"/>
      <c r="E49" s="31"/>
      <c r="F49" s="24"/>
    </row>
    <row r="50" spans="1:6" ht="14.25" x14ac:dyDescent="0.2">
      <c r="A50" s="24"/>
      <c r="B50" s="55"/>
      <c r="C50" s="55"/>
      <c r="D50" s="55"/>
      <c r="E50" s="31"/>
      <c r="F50" s="24"/>
    </row>
    <row r="51" spans="1:6" ht="14.25" x14ac:dyDescent="0.2">
      <c r="A51" s="24"/>
      <c r="B51" s="55"/>
      <c r="C51" s="55"/>
      <c r="D51" s="55"/>
      <c r="E51" s="31"/>
      <c r="F51" s="24"/>
    </row>
    <row r="52" spans="1:6" ht="14.25" x14ac:dyDescent="0.2">
      <c r="A52" s="24"/>
      <c r="B52" s="55"/>
      <c r="C52" s="55"/>
      <c r="D52" s="55"/>
      <c r="E52" s="31"/>
      <c r="F52" s="24"/>
    </row>
    <row r="53" spans="1:6" ht="14.25" x14ac:dyDescent="0.2">
      <c r="A53" s="24"/>
      <c r="B53" s="55"/>
      <c r="C53" s="55"/>
      <c r="D53" s="55"/>
      <c r="E53" s="31"/>
      <c r="F53" s="24"/>
    </row>
    <row r="54" spans="1:6" ht="14.25" x14ac:dyDescent="0.2">
      <c r="A54" s="24"/>
      <c r="B54" s="55"/>
      <c r="C54" s="55"/>
      <c r="D54" s="55"/>
      <c r="E54" s="31"/>
      <c r="F54" s="24"/>
    </row>
    <row r="55" spans="1:6" ht="14.25" x14ac:dyDescent="0.2">
      <c r="A55" s="24"/>
      <c r="B55" s="49"/>
      <c r="C55" s="49"/>
      <c r="D55" s="49"/>
      <c r="E55" s="31"/>
      <c r="F55" s="24"/>
    </row>
    <row r="56" spans="1:6" ht="14.25" x14ac:dyDescent="0.2">
      <c r="A56" s="24"/>
      <c r="B56" s="55"/>
      <c r="C56" s="55"/>
      <c r="D56" s="55"/>
      <c r="E56" s="31"/>
      <c r="F56" s="24"/>
    </row>
    <row r="57" spans="1:6" ht="14.25" x14ac:dyDescent="0.2">
      <c r="A57" s="24"/>
      <c r="B57" s="55"/>
      <c r="C57" s="55"/>
      <c r="D57" s="55"/>
      <c r="E57" s="31"/>
      <c r="F57" s="24"/>
    </row>
    <row r="58" spans="1:6" ht="14.25" x14ac:dyDescent="0.2">
      <c r="A58" s="24"/>
      <c r="B58" s="55"/>
      <c r="C58" s="55"/>
      <c r="D58" s="55"/>
      <c r="E58" s="31"/>
      <c r="F58" s="24"/>
    </row>
    <row r="59" spans="1:6" ht="14.25" x14ac:dyDescent="0.2">
      <c r="A59" s="24"/>
      <c r="B59" s="55"/>
      <c r="C59" s="55"/>
      <c r="D59" s="55"/>
      <c r="E59" s="31"/>
      <c r="F59" s="24"/>
    </row>
    <row r="60" spans="1:6" ht="14.25" x14ac:dyDescent="0.2">
      <c r="A60" s="24"/>
      <c r="B60" s="55"/>
      <c r="C60" s="55"/>
      <c r="D60" s="55"/>
      <c r="E60" s="31"/>
      <c r="F60" s="24"/>
    </row>
    <row r="61" spans="1:6" ht="14.25" x14ac:dyDescent="0.2">
      <c r="A61" s="24"/>
      <c r="B61" s="55"/>
      <c r="C61" s="55"/>
      <c r="D61" s="55"/>
      <c r="E61" s="31"/>
      <c r="F61" s="24"/>
    </row>
    <row r="62" spans="1:6" ht="14.25" x14ac:dyDescent="0.2">
      <c r="A62" s="24"/>
      <c r="B62" s="55"/>
      <c r="C62" s="55"/>
      <c r="D62" s="55"/>
      <c r="E62" s="31"/>
      <c r="F62" s="24"/>
    </row>
    <row r="63" spans="1:6" ht="14.25" x14ac:dyDescent="0.2">
      <c r="A63" s="24"/>
      <c r="B63" s="55"/>
      <c r="C63" s="55"/>
      <c r="D63" s="55"/>
      <c r="E63" s="31"/>
      <c r="F63" s="24"/>
    </row>
    <row r="64" spans="1:6" ht="14.25" x14ac:dyDescent="0.2">
      <c r="A64" s="24"/>
      <c r="B64" s="55"/>
      <c r="C64" s="55"/>
      <c r="D64" s="55"/>
      <c r="E64" s="31"/>
      <c r="F64" s="24"/>
    </row>
    <row r="65" spans="1:6" ht="14.25" x14ac:dyDescent="0.2">
      <c r="A65" s="24"/>
      <c r="B65" s="55"/>
      <c r="C65" s="55"/>
      <c r="D65" s="55"/>
      <c r="E65" s="31"/>
      <c r="F65" s="24"/>
    </row>
    <row r="66" spans="1:6" ht="14.25" x14ac:dyDescent="0.2">
      <c r="A66" s="24"/>
      <c r="B66" s="55"/>
      <c r="C66" s="55"/>
      <c r="D66" s="55"/>
      <c r="E66" s="31"/>
      <c r="F66" s="24"/>
    </row>
    <row r="67" spans="1:6" ht="14.25" x14ac:dyDescent="0.2">
      <c r="A67" s="24"/>
      <c r="B67" s="55"/>
      <c r="C67" s="55"/>
      <c r="D67" s="55"/>
      <c r="E67" s="31"/>
      <c r="F67" s="24"/>
    </row>
    <row r="68" spans="1:6" ht="13.5" customHeight="1" x14ac:dyDescent="0.2">
      <c r="A68" s="24"/>
      <c r="B68" s="55"/>
      <c r="C68" s="55"/>
      <c r="D68" s="55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285</f>
        <v>285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66</v>
      </c>
      <c r="C71" s="29"/>
      <c r="D71" s="29"/>
      <c r="E71" s="33">
        <v>20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305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15.25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30.42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350.67</v>
      </c>
      <c r="F76" s="24"/>
    </row>
    <row r="77" spans="1:6" ht="15.75" thickTop="1" x14ac:dyDescent="0.2">
      <c r="A77" s="24"/>
      <c r="B77" s="58"/>
      <c r="C77" s="58"/>
      <c r="D77" s="58"/>
      <c r="E77" s="39"/>
      <c r="F77" s="24"/>
    </row>
    <row r="78" spans="1:6" ht="15" x14ac:dyDescent="0.2">
      <c r="A78" s="24"/>
      <c r="B78" s="57" t="s">
        <v>24</v>
      </c>
      <c r="C78" s="57"/>
      <c r="D78" s="57"/>
      <c r="E78" s="39">
        <v>0</v>
      </c>
      <c r="F78" s="24"/>
    </row>
    <row r="79" spans="1:6" ht="15" x14ac:dyDescent="0.2">
      <c r="A79" s="24"/>
      <c r="B79" s="58"/>
      <c r="C79" s="58"/>
      <c r="D79" s="58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350.67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3"/>
      <c r="C83" s="53"/>
      <c r="D83" s="53"/>
      <c r="E83" s="53"/>
      <c r="F83" s="24"/>
    </row>
    <row r="84" spans="1:6" ht="14.25" x14ac:dyDescent="0.2">
      <c r="A84" s="61" t="s">
        <v>48</v>
      </c>
      <c r="B84" s="61"/>
      <c r="C84" s="61"/>
      <c r="D84" s="61"/>
      <c r="E84" s="61"/>
      <c r="F84" s="61"/>
    </row>
    <row r="85" spans="1:6" ht="14.25" x14ac:dyDescent="0.2">
      <c r="A85" s="59" t="s">
        <v>58</v>
      </c>
      <c r="B85" s="59"/>
      <c r="C85" s="59"/>
      <c r="D85" s="59"/>
      <c r="E85" s="59"/>
      <c r="F85" s="59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4"/>
      <c r="C87" s="54"/>
      <c r="D87" s="54"/>
      <c r="E87" s="54"/>
      <c r="F87" s="24"/>
    </row>
    <row r="88" spans="1:6" ht="15" x14ac:dyDescent="0.2">
      <c r="A88" s="60" t="s">
        <v>8</v>
      </c>
      <c r="B88" s="60"/>
      <c r="C88" s="60"/>
      <c r="D88" s="60"/>
      <c r="E88" s="60"/>
      <c r="F88" s="60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352FE292-1B0E-4915-B2B4-FB693B9890A8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B63DA-0EF0-4DCB-A8A3-5461BAE58B31}">
  <sheetPr>
    <pageSetUpPr fitToPage="1"/>
  </sheetPr>
  <dimension ref="A12:F92"/>
  <sheetViews>
    <sheetView tabSelected="1" view="pageBreakPreview" topLeftCell="A2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79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/>
      <c r="C24" s="24"/>
      <c r="D24" s="24"/>
      <c r="E24" s="24"/>
      <c r="F24" s="24"/>
    </row>
    <row r="25" spans="1:6" ht="15" x14ac:dyDescent="0.2">
      <c r="A25" s="20"/>
      <c r="B25" s="28" t="s">
        <v>50</v>
      </c>
      <c r="C25" s="24"/>
      <c r="D25" s="24"/>
      <c r="E25" s="24"/>
      <c r="F25" s="24"/>
    </row>
    <row r="26" spans="1:6" ht="33.75" customHeight="1" x14ac:dyDescent="0.2">
      <c r="A26" s="20"/>
      <c r="B26" s="48" t="s">
        <v>60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80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5"/>
      <c r="C33" s="55"/>
      <c r="D33" s="55"/>
      <c r="E33" s="31"/>
      <c r="F33" s="24"/>
    </row>
    <row r="34" spans="1:6" ht="14.25" x14ac:dyDescent="0.2">
      <c r="A34" s="24"/>
      <c r="B34" s="55"/>
      <c r="C34" s="55"/>
      <c r="D34" s="55"/>
      <c r="E34" s="31"/>
      <c r="F34" s="24"/>
    </row>
    <row r="35" spans="1:6" ht="14.25" x14ac:dyDescent="0.2">
      <c r="A35" s="24"/>
      <c r="B35" s="55" t="s">
        <v>81</v>
      </c>
      <c r="C35" s="55"/>
      <c r="D35" s="55"/>
      <c r="E35" s="31"/>
      <c r="F35" s="24"/>
    </row>
    <row r="36" spans="1:6" ht="14.25" x14ac:dyDescent="0.2">
      <c r="A36" s="24"/>
      <c r="B36" s="55"/>
      <c r="C36" s="55"/>
      <c r="D36" s="55"/>
      <c r="E36" s="31"/>
      <c r="F36" s="24"/>
    </row>
    <row r="37" spans="1:6" ht="14.25" x14ac:dyDescent="0.2">
      <c r="A37" s="24"/>
      <c r="B37" s="55"/>
      <c r="C37" s="55"/>
      <c r="D37" s="55"/>
      <c r="E37" s="31"/>
      <c r="F37" s="24"/>
    </row>
    <row r="38" spans="1:6" ht="14.25" x14ac:dyDescent="0.2">
      <c r="A38" s="24"/>
      <c r="B38" s="55"/>
      <c r="C38" s="55"/>
      <c r="D38" s="55"/>
      <c r="E38" s="31"/>
      <c r="F38" s="24"/>
    </row>
    <row r="39" spans="1:6" ht="14.25" x14ac:dyDescent="0.2">
      <c r="A39" s="24"/>
      <c r="B39" s="55"/>
      <c r="C39" s="55"/>
      <c r="D39" s="55"/>
      <c r="E39" s="31"/>
      <c r="F39" s="24"/>
    </row>
    <row r="40" spans="1:6" ht="14.25" x14ac:dyDescent="0.2">
      <c r="A40" s="24"/>
      <c r="B40" s="55"/>
      <c r="C40" s="55"/>
      <c r="D40" s="55"/>
      <c r="E40" s="31"/>
      <c r="F40" s="24"/>
    </row>
    <row r="41" spans="1:6" ht="14.25" x14ac:dyDescent="0.2">
      <c r="A41" s="24"/>
      <c r="B41" s="55"/>
      <c r="C41" s="55"/>
      <c r="D41" s="55"/>
      <c r="E41" s="31"/>
      <c r="F41" s="24"/>
    </row>
    <row r="42" spans="1:6" ht="14.25" x14ac:dyDescent="0.2">
      <c r="A42" s="24"/>
      <c r="B42" s="55"/>
      <c r="C42" s="55"/>
      <c r="D42" s="55"/>
      <c r="E42" s="31"/>
      <c r="F42" s="24"/>
    </row>
    <row r="43" spans="1:6" ht="14.25" x14ac:dyDescent="0.2">
      <c r="A43" s="24"/>
      <c r="B43" s="55"/>
      <c r="C43" s="55"/>
      <c r="D43" s="55"/>
      <c r="E43" s="31"/>
      <c r="F43" s="24"/>
    </row>
    <row r="44" spans="1:6" ht="14.25" x14ac:dyDescent="0.2">
      <c r="A44" s="24"/>
      <c r="B44" s="55"/>
      <c r="C44" s="55"/>
      <c r="D44" s="55"/>
      <c r="E44" s="31"/>
      <c r="F44" s="24"/>
    </row>
    <row r="45" spans="1:6" ht="14.25" x14ac:dyDescent="0.2">
      <c r="A45" s="24"/>
      <c r="B45" s="55"/>
      <c r="C45" s="55"/>
      <c r="D45" s="55"/>
      <c r="E45" s="31"/>
      <c r="F45" s="24"/>
    </row>
    <row r="46" spans="1:6" ht="14.25" x14ac:dyDescent="0.2">
      <c r="A46" s="24"/>
      <c r="B46" s="55"/>
      <c r="C46" s="55"/>
      <c r="D46" s="55"/>
      <c r="E46" s="31"/>
      <c r="F46" s="24"/>
    </row>
    <row r="47" spans="1:6" ht="14.25" x14ac:dyDescent="0.2">
      <c r="A47" s="24"/>
      <c r="B47" s="55"/>
      <c r="C47" s="55"/>
      <c r="D47" s="55"/>
      <c r="E47" s="31"/>
      <c r="F47" s="24"/>
    </row>
    <row r="48" spans="1:6" ht="14.25" x14ac:dyDescent="0.2">
      <c r="A48" s="24"/>
      <c r="B48" s="55"/>
      <c r="C48" s="55"/>
      <c r="D48" s="55"/>
      <c r="E48" s="31"/>
      <c r="F48" s="24"/>
    </row>
    <row r="49" spans="1:6" ht="14.25" x14ac:dyDescent="0.2">
      <c r="A49" s="24"/>
      <c r="B49" s="55"/>
      <c r="C49" s="55"/>
      <c r="D49" s="55"/>
      <c r="E49" s="31"/>
      <c r="F49" s="24"/>
    </row>
    <row r="50" spans="1:6" ht="14.25" x14ac:dyDescent="0.2">
      <c r="A50" s="24"/>
      <c r="B50" s="55"/>
      <c r="C50" s="55"/>
      <c r="D50" s="55"/>
      <c r="E50" s="31"/>
      <c r="F50" s="24"/>
    </row>
    <row r="51" spans="1:6" ht="14.25" x14ac:dyDescent="0.2">
      <c r="A51" s="24"/>
      <c r="B51" s="55"/>
      <c r="C51" s="55"/>
      <c r="D51" s="55"/>
      <c r="E51" s="31"/>
      <c r="F51" s="24"/>
    </row>
    <row r="52" spans="1:6" ht="14.25" x14ac:dyDescent="0.2">
      <c r="A52" s="24"/>
      <c r="B52" s="55"/>
      <c r="C52" s="55"/>
      <c r="D52" s="55"/>
      <c r="E52" s="31"/>
      <c r="F52" s="24"/>
    </row>
    <row r="53" spans="1:6" ht="14.25" x14ac:dyDescent="0.2">
      <c r="A53" s="24"/>
      <c r="B53" s="55"/>
      <c r="C53" s="55"/>
      <c r="D53" s="55"/>
      <c r="E53" s="31"/>
      <c r="F53" s="24"/>
    </row>
    <row r="54" spans="1:6" ht="14.25" x14ac:dyDescent="0.2">
      <c r="A54" s="24"/>
      <c r="B54" s="55"/>
      <c r="C54" s="55"/>
      <c r="D54" s="55"/>
      <c r="E54" s="31"/>
      <c r="F54" s="24"/>
    </row>
    <row r="55" spans="1:6" ht="14.25" x14ac:dyDescent="0.2">
      <c r="A55" s="24"/>
      <c r="B55" s="50"/>
      <c r="C55" s="50"/>
      <c r="D55" s="50"/>
      <c r="E55" s="31"/>
      <c r="F55" s="24"/>
    </row>
    <row r="56" spans="1:6" ht="14.25" x14ac:dyDescent="0.2">
      <c r="A56" s="24"/>
      <c r="B56" s="55"/>
      <c r="C56" s="55"/>
      <c r="D56" s="55"/>
      <c r="E56" s="31"/>
      <c r="F56" s="24"/>
    </row>
    <row r="57" spans="1:6" ht="14.25" x14ac:dyDescent="0.2">
      <c r="A57" s="24"/>
      <c r="B57" s="55"/>
      <c r="C57" s="55"/>
      <c r="D57" s="55"/>
      <c r="E57" s="31"/>
      <c r="F57" s="24"/>
    </row>
    <row r="58" spans="1:6" ht="14.25" x14ac:dyDescent="0.2">
      <c r="A58" s="24"/>
      <c r="B58" s="55"/>
      <c r="C58" s="55"/>
      <c r="D58" s="55"/>
      <c r="E58" s="31"/>
      <c r="F58" s="24"/>
    </row>
    <row r="59" spans="1:6" ht="14.25" x14ac:dyDescent="0.2">
      <c r="A59" s="24"/>
      <c r="B59" s="55"/>
      <c r="C59" s="55"/>
      <c r="D59" s="55"/>
      <c r="E59" s="31"/>
      <c r="F59" s="24"/>
    </row>
    <row r="60" spans="1:6" ht="14.25" x14ac:dyDescent="0.2">
      <c r="A60" s="24"/>
      <c r="B60" s="55"/>
      <c r="C60" s="55"/>
      <c r="D60" s="55"/>
      <c r="E60" s="31"/>
      <c r="F60" s="24"/>
    </row>
    <row r="61" spans="1:6" ht="14.25" x14ac:dyDescent="0.2">
      <c r="A61" s="24"/>
      <c r="B61" s="55"/>
      <c r="C61" s="55"/>
      <c r="D61" s="55"/>
      <c r="E61" s="31"/>
      <c r="F61" s="24"/>
    </row>
    <row r="62" spans="1:6" ht="14.25" x14ac:dyDescent="0.2">
      <c r="A62" s="24"/>
      <c r="B62" s="55"/>
      <c r="C62" s="55"/>
      <c r="D62" s="55"/>
      <c r="E62" s="31"/>
      <c r="F62" s="24"/>
    </row>
    <row r="63" spans="1:6" ht="14.25" x14ac:dyDescent="0.2">
      <c r="A63" s="24"/>
      <c r="B63" s="55"/>
      <c r="C63" s="55"/>
      <c r="D63" s="55"/>
      <c r="E63" s="31"/>
      <c r="F63" s="24"/>
    </row>
    <row r="64" spans="1:6" ht="14.25" x14ac:dyDescent="0.2">
      <c r="A64" s="24"/>
      <c r="B64" s="55"/>
      <c r="C64" s="55"/>
      <c r="D64" s="55"/>
      <c r="E64" s="31"/>
      <c r="F64" s="24"/>
    </row>
    <row r="65" spans="1:6" ht="14.25" x14ac:dyDescent="0.2">
      <c r="A65" s="24"/>
      <c r="B65" s="55"/>
      <c r="C65" s="55"/>
      <c r="D65" s="55"/>
      <c r="E65" s="31"/>
      <c r="F65" s="24"/>
    </row>
    <row r="66" spans="1:6" ht="14.25" x14ac:dyDescent="0.2">
      <c r="A66" s="24"/>
      <c r="B66" s="55"/>
      <c r="C66" s="55"/>
      <c r="D66" s="55"/>
      <c r="E66" s="31"/>
      <c r="F66" s="24"/>
    </row>
    <row r="67" spans="1:6" ht="14.25" x14ac:dyDescent="0.2">
      <c r="A67" s="24"/>
      <c r="B67" s="55"/>
      <c r="C67" s="55"/>
      <c r="D67" s="55"/>
      <c r="E67" s="31"/>
      <c r="F67" s="24"/>
    </row>
    <row r="68" spans="1:6" ht="13.5" customHeight="1" x14ac:dyDescent="0.2">
      <c r="A68" s="24"/>
      <c r="B68" s="55"/>
      <c r="C68" s="55"/>
      <c r="D68" s="55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295</f>
        <v>295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66</v>
      </c>
      <c r="C71" s="29"/>
      <c r="D71" s="29"/>
      <c r="E71" s="33">
        <v>20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315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15.75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31.42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362.17</v>
      </c>
      <c r="F76" s="24"/>
    </row>
    <row r="77" spans="1:6" ht="15.75" thickTop="1" x14ac:dyDescent="0.2">
      <c r="A77" s="24"/>
      <c r="B77" s="58"/>
      <c r="C77" s="58"/>
      <c r="D77" s="58"/>
      <c r="E77" s="39"/>
      <c r="F77" s="24"/>
    </row>
    <row r="78" spans="1:6" ht="15" x14ac:dyDescent="0.2">
      <c r="A78" s="24"/>
      <c r="B78" s="57" t="s">
        <v>24</v>
      </c>
      <c r="C78" s="57"/>
      <c r="D78" s="57"/>
      <c r="E78" s="39">
        <v>0</v>
      </c>
      <c r="F78" s="24"/>
    </row>
    <row r="79" spans="1:6" ht="15" x14ac:dyDescent="0.2">
      <c r="A79" s="24"/>
      <c r="B79" s="58"/>
      <c r="C79" s="58"/>
      <c r="D79" s="58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362.17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3"/>
      <c r="C83" s="53"/>
      <c r="D83" s="53"/>
      <c r="E83" s="53"/>
      <c r="F83" s="24"/>
    </row>
    <row r="84" spans="1:6" ht="14.25" x14ac:dyDescent="0.2">
      <c r="A84" s="61" t="s">
        <v>48</v>
      </c>
      <c r="B84" s="61"/>
      <c r="C84" s="61"/>
      <c r="D84" s="61"/>
      <c r="E84" s="61"/>
      <c r="F84" s="61"/>
    </row>
    <row r="85" spans="1:6" ht="14.25" x14ac:dyDescent="0.2">
      <c r="A85" s="59" t="s">
        <v>58</v>
      </c>
      <c r="B85" s="59"/>
      <c r="C85" s="59"/>
      <c r="D85" s="59"/>
      <c r="E85" s="59"/>
      <c r="F85" s="59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4"/>
      <c r="C87" s="54"/>
      <c r="D87" s="54"/>
      <c r="E87" s="54"/>
      <c r="F87" s="24"/>
    </row>
    <row r="88" spans="1:6" ht="15" x14ac:dyDescent="0.2">
      <c r="A88" s="60" t="s">
        <v>8</v>
      </c>
      <c r="B88" s="60"/>
      <c r="C88" s="60"/>
      <c r="D88" s="60"/>
      <c r="E88" s="60"/>
      <c r="F88" s="60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0:D50"/>
    <mergeCell ref="B51:D51"/>
    <mergeCell ref="B52:D52"/>
    <mergeCell ref="B53:D53"/>
    <mergeCell ref="B54:D54"/>
    <mergeCell ref="B56:D56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9EA8F9E5-78DB-414A-B7F1-71A48525956D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25</vt:i4>
      </vt:variant>
    </vt:vector>
  </HeadingPairs>
  <TitlesOfParts>
    <vt:vector size="35" baseType="lpstr">
      <vt:lpstr>19-03-13</vt:lpstr>
      <vt:lpstr>06-03-14</vt:lpstr>
      <vt:lpstr>23-03-15</vt:lpstr>
      <vt:lpstr>15-03-16</vt:lpstr>
      <vt:lpstr>16-03-17</vt:lpstr>
      <vt:lpstr>29-03-18</vt:lpstr>
      <vt:lpstr>11-03-19</vt:lpstr>
      <vt:lpstr>19-03-20</vt:lpstr>
      <vt:lpstr>08-04-21</vt:lpstr>
      <vt:lpstr>Activités</vt:lpstr>
      <vt:lpstr>'08-04-21'!Liste_Activités</vt:lpstr>
      <vt:lpstr>'11-03-19'!Liste_Activités</vt:lpstr>
      <vt:lpstr>'15-03-16'!Liste_Activités</vt:lpstr>
      <vt:lpstr>'16-03-17'!Liste_Activités</vt:lpstr>
      <vt:lpstr>'19-03-20'!Liste_Activités</vt:lpstr>
      <vt:lpstr>'23-03-15'!Liste_Activités</vt:lpstr>
      <vt:lpstr>'29-03-18'!Liste_Activités</vt:lpstr>
      <vt:lpstr>Liste_Activités</vt:lpstr>
      <vt:lpstr>'08-04-21'!Print_Area</vt:lpstr>
      <vt:lpstr>'11-03-19'!Print_Area</vt:lpstr>
      <vt:lpstr>'15-03-16'!Print_Area</vt:lpstr>
      <vt:lpstr>'16-03-17'!Print_Area</vt:lpstr>
      <vt:lpstr>'19-03-20'!Print_Area</vt:lpstr>
      <vt:lpstr>'23-03-15'!Print_Area</vt:lpstr>
      <vt:lpstr>'29-03-18'!Print_Area</vt:lpstr>
      <vt:lpstr>'06-03-14'!Zone_d_impression</vt:lpstr>
      <vt:lpstr>'08-04-21'!Zone_d_impression</vt:lpstr>
      <vt:lpstr>'11-03-19'!Zone_d_impression</vt:lpstr>
      <vt:lpstr>'15-03-16'!Zone_d_impression</vt:lpstr>
      <vt:lpstr>'16-03-17'!Zone_d_impression</vt:lpstr>
      <vt:lpstr>'19-03-13'!Zone_d_impression</vt:lpstr>
      <vt:lpstr>'19-03-20'!Zone_d_impression</vt:lpstr>
      <vt:lpstr>'23-03-15'!Zone_d_impression</vt:lpstr>
      <vt:lpstr>'29-03-18'!Zone_d_impression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2020-03-19T14:39:58Z</cp:lastPrinted>
  <dcterms:created xsi:type="dcterms:W3CDTF">1996-11-05T19:10:39Z</dcterms:created>
  <dcterms:modified xsi:type="dcterms:W3CDTF">2021-04-08T18:42:09Z</dcterms:modified>
</cp:coreProperties>
</file>