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4149FB1-931A-43BD-BBB1-DB63BFB89282}" xr6:coauthVersionLast="47" xr6:coauthVersionMax="47" xr10:uidLastSave="{00000000-0000-0000-0000-000000000000}"/>
  <bookViews>
    <workbookView xWindow="-120" yWindow="-120" windowWidth="29040" windowHeight="15840" tabRatio="836" firstSheet="1" activeTab="3"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<sst xmlns="http://schemas.openxmlformats.org/spreadsheetml/2006/main" count="35975" uniqueCount="4982">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</sst>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49" fontId="12" fillId="0" borderId="16" xfId="0" applyNumberFormat="1" applyFont="1" applyBorder="1" applyAlignment="1">
      <alignment horizontal="lef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66" totalsRowShown="0" headerRowDxfId="31" dataDxfId="30" tableBorderDxfId="29">
  <autoFilter ref="A1:J156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15" totalsRowShown="0" headerRowDxfId="18" dataDxfId="17" tableBorderDxfId="16">
  <autoFilter ref="A1:P231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5" totalsRowShown="0" headerRowDxfId="173" dataDxfId="172" tableBorderDxfId="171">
  <autoFilter ref="A1:R105"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18" totalsRowShown="0" headerRowDxfId="152" dataDxfId="150" headerRowBorderDxfId="151" tableBorderDxfId="149">
  <autoFilter ref="A1:E218"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2" totalsRowShown="0" headerRowDxfId="143" dataDxfId="141" headerRowBorderDxfId="142" tableBorderDxfId="140">
  <autoFilter ref="A1:G202"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89"/>
  <sheetViews>
    <sheetView zoomScaleNormal="100" workbookViewId="0" rightToLeft="false">
      <pane ySplit="1" topLeftCell="A1531" activePane="bottomLeft" state="frozen"/>
      <selection pane="bottomLeft" activeCell="A2" sqref="A2:XFD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57</v>
      </c>
      <c r="B1" s="56" t="s">
        <v>3</v>
      </c>
      <c r="C1" s="202" t="s">
        <v>6</v>
      </c>
      <c r="D1" s="202" t="s">
        <v>22</v>
      </c>
      <c r="E1" s="202" t="s">
        <v>33</v>
      </c>
      <c r="F1" s="228" t="s">
        <v>23</v>
      </c>
      <c r="G1" s="59" t="s">
        <v>24</v>
      </c>
      <c r="H1" s="59" t="s">
        <v>25</v>
      </c>
      <c r="I1" s="202" t="s">
        <v>26</v>
      </c>
      <c r="J1" s="60" t="s">
        <v>59</v>
      </c>
    </row>
    <row spans="1:10" s="41" customFormat="1" ht="15" customHeight="1" x14ac:dyDescent="0.25" outlineLevel="0" r="2">
      <c r="A2" s="229">
        <v>1</v>
      </c>
      <c r="B2" s="230">
        <v>45504</v>
      </c>
      <c r="C2" s="231" t="s">
        <v>471</v>
      </c>
      <c r="D2" s="231" t="s">
        <v>1093</v>
      </c>
      <c r="E2" s="232" t="s">
        <v>28</v>
      </c>
      <c r="F2" s="231" t="s">
        <v>27</v>
      </c>
      <c r="G2" s="233">
        <v>124365.8</v>
      </c>
      <c r="H2" s="233"/>
      <c r="I2" s="231"/>
      <c r="J2" s="234">
        <v>45359.7838888889</v>
      </c>
    </row>
    <row spans="1:10" s="41" customFormat="1" ht="15" customHeight="1" x14ac:dyDescent="0.25" outlineLevel="0" r="3">
      <c r="A3" s="235">
        <v>1</v>
      </c>
      <c r="B3" s="236">
        <v>45504</v>
      </c>
      <c r="C3" s="237" t="s">
        <v>471</v>
      </c>
      <c r="D3" s="237" t="s">
        <v>1093</v>
      </c>
      <c r="E3" s="238" t="s">
        <v>30</v>
      </c>
      <c r="F3" s="237" t="s">
        <v>472</v>
      </c>
      <c r="G3" s="239">
        <v>401270.99</v>
      </c>
      <c r="H3" s="239"/>
      <c r="I3" s="237"/>
      <c r="J3" s="240">
        <v>45359.7838888889</v>
      </c>
    </row>
    <row spans="1:10" s="41" customFormat="1" ht="15" customHeight="1" x14ac:dyDescent="0.25" outlineLevel="0" r="4">
      <c r="A4" s="235">
        <v>1</v>
      </c>
      <c r="B4" s="236">
        <v>45504</v>
      </c>
      <c r="C4" s="237" t="s">
        <v>471</v>
      </c>
      <c r="D4" s="237" t="s">
        <v>1093</v>
      </c>
      <c r="E4" s="238" t="s">
        <v>60</v>
      </c>
      <c r="F4" s="237" t="s">
        <v>473</v>
      </c>
      <c r="G4" s="239"/>
      <c r="H4" s="239">
        <v>57401.53</v>
      </c>
      <c r="I4" s="237"/>
      <c r="J4" s="240">
        <v>45359.7838888889</v>
      </c>
    </row>
    <row spans="1:10" s="41" customFormat="1" ht="15" customHeight="1" x14ac:dyDescent="0.25" outlineLevel="0" r="5">
      <c r="A5" s="235">
        <v>1</v>
      </c>
      <c r="B5" s="236">
        <v>45504</v>
      </c>
      <c r="C5" s="237" t="s">
        <v>471</v>
      </c>
      <c r="D5" s="237" t="s">
        <v>1093</v>
      </c>
      <c r="E5" s="238" t="s">
        <v>90</v>
      </c>
      <c r="F5" s="237" t="s">
        <v>474</v>
      </c>
      <c r="G5" s="239"/>
      <c r="H5" s="239">
        <v>114514.79</v>
      </c>
      <c r="I5" s="237"/>
      <c r="J5" s="240">
        <v>45359.7838888889</v>
      </c>
    </row>
    <row spans="1:10" s="41" customFormat="1" ht="15" customHeight="1" x14ac:dyDescent="0.25" outlineLevel="0" r="6">
      <c r="A6" s="235">
        <v>1</v>
      </c>
      <c r="B6" s="236">
        <v>45504</v>
      </c>
      <c r="C6" s="237" t="s">
        <v>471</v>
      </c>
      <c r="D6" s="237" t="s">
        <v>1093</v>
      </c>
      <c r="E6" s="238" t="s">
        <v>34</v>
      </c>
      <c r="F6" s="237" t="s">
        <v>35</v>
      </c>
      <c r="G6" s="239">
        <v>68313</v>
      </c>
      <c r="H6" s="239"/>
      <c r="I6" s="237"/>
      <c r="J6" s="240">
        <v>45359.7838888889</v>
      </c>
    </row>
    <row spans="1:10" s="41" customFormat="1" ht="15" customHeight="1" x14ac:dyDescent="0.25" outlineLevel="0" r="7">
      <c r="A7" s="235">
        <v>1</v>
      </c>
      <c r="B7" s="236">
        <v>45504</v>
      </c>
      <c r="C7" s="237" t="s">
        <v>471</v>
      </c>
      <c r="D7" s="237" t="s">
        <v>1093</v>
      </c>
      <c r="E7" s="238" t="s">
        <v>475</v>
      </c>
      <c r="F7" s="237" t="s">
        <v>29</v>
      </c>
      <c r="G7" s="239">
        <v>4063</v>
      </c>
      <c r="H7" s="239"/>
      <c r="I7" s="237"/>
      <c r="J7" s="240">
        <v>45359.7838888889</v>
      </c>
    </row>
    <row spans="1:10" s="41" customFormat="1" ht="15" customHeight="1" x14ac:dyDescent="0.25" outlineLevel="0" r="8">
      <c r="A8" s="235">
        <v>1</v>
      </c>
      <c r="B8" s="236">
        <v>45504</v>
      </c>
      <c r="C8" s="237" t="s">
        <v>471</v>
      </c>
      <c r="D8" s="237" t="s">
        <v>1093</v>
      </c>
      <c r="E8" s="238" t="s">
        <v>94</v>
      </c>
      <c r="F8" s="237" t="s">
        <v>31</v>
      </c>
      <c r="G8" s="239">
        <v>91727.67</v>
      </c>
      <c r="H8" s="239"/>
      <c r="I8" s="237"/>
      <c r="J8" s="240">
        <v>45359.7838888889</v>
      </c>
    </row>
    <row spans="1:10" s="41" customFormat="1" ht="15" customHeight="1" x14ac:dyDescent="0.25" outlineLevel="0" r="9">
      <c r="A9" s="235">
        <v>1</v>
      </c>
      <c r="B9" s="236">
        <v>45504</v>
      </c>
      <c r="C9" s="237" t="s">
        <v>471</v>
      </c>
      <c r="D9" s="237" t="s">
        <v>1093</v>
      </c>
      <c r="E9" s="238" t="s">
        <v>95</v>
      </c>
      <c r="F9" s="237" t="s">
        <v>91</v>
      </c>
      <c r="G9" s="239"/>
      <c r="H9" s="239">
        <v>81101.17</v>
      </c>
      <c r="I9" s="237"/>
      <c r="J9" s="240">
        <v>45359.7838888889</v>
      </c>
    </row>
    <row spans="1:10" s="41" customFormat="1" ht="15" customHeight="1" x14ac:dyDescent="0.25" outlineLevel="0" r="10">
      <c r="A10" s="235">
        <v>1</v>
      </c>
      <c r="B10" s="236">
        <v>45504</v>
      </c>
      <c r="C10" s="237" t="s">
        <v>471</v>
      </c>
      <c r="D10" s="237" t="s">
        <v>1093</v>
      </c>
      <c r="E10" s="238" t="s">
        <v>476</v>
      </c>
      <c r="F10" s="237" t="s">
        <v>92</v>
      </c>
      <c r="G10" s="239">
        <v>113106.26</v>
      </c>
      <c r="H10" s="239"/>
      <c r="I10" s="237"/>
      <c r="J10" s="240">
        <v>45359.7838888889</v>
      </c>
    </row>
    <row spans="1:10" s="41" customFormat="1" ht="15" customHeight="1" x14ac:dyDescent="0.25" outlineLevel="0" r="11">
      <c r="A11" s="235">
        <v>1</v>
      </c>
      <c r="B11" s="236">
        <v>45504</v>
      </c>
      <c r="C11" s="237" t="s">
        <v>471</v>
      </c>
      <c r="D11" s="237" t="s">
        <v>1093</v>
      </c>
      <c r="E11" s="238" t="s">
        <v>477</v>
      </c>
      <c r="F11" s="237" t="s">
        <v>93</v>
      </c>
      <c r="G11" s="239"/>
      <c r="H11" s="239">
        <v>108457.88</v>
      </c>
      <c r="I11" s="237"/>
      <c r="J11" s="240">
        <v>45359.7838888889</v>
      </c>
    </row>
    <row spans="1:10" s="41" customFormat="1" ht="15" customHeight="1" x14ac:dyDescent="0.25" outlineLevel="0" r="12">
      <c r="A12" s="235">
        <v>1</v>
      </c>
      <c r="B12" s="236">
        <v>45504</v>
      </c>
      <c r="C12" s="237" t="s">
        <v>471</v>
      </c>
      <c r="D12" s="237" t="s">
        <v>1093</v>
      </c>
      <c r="E12" s="238" t="s">
        <v>96</v>
      </c>
      <c r="F12" s="237" t="s">
        <v>478</v>
      </c>
      <c r="G12" s="239"/>
      <c r="H12" s="239">
        <v>359.39</v>
      </c>
      <c r="I12" s="237"/>
      <c r="J12" s="240">
        <v>45359.7838888889</v>
      </c>
    </row>
    <row spans="1:10" s="41" customFormat="1" ht="15" customHeight="1" x14ac:dyDescent="0.25" outlineLevel="0" r="13">
      <c r="A13" s="235">
        <v>1</v>
      </c>
      <c r="B13" s="236">
        <v>45504</v>
      </c>
      <c r="C13" s="237" t="s">
        <v>471</v>
      </c>
      <c r="D13" s="237" t="s">
        <v>1093</v>
      </c>
      <c r="E13" s="238" t="s">
        <v>1803</v>
      </c>
      <c r="F13" s="237" t="s">
        <v>2597</v>
      </c>
      <c r="G13" s="239"/>
      <c r="H13" s="239">
        <v>188.4</v>
      </c>
      <c r="I13" s="237"/>
      <c r="J13" s="240">
        <v>45359.7838888889</v>
      </c>
    </row>
    <row spans="1:10" s="41" customFormat="1" ht="15" customHeight="1" x14ac:dyDescent="0.25" outlineLevel="0" r="14">
      <c r="A14" s="235">
        <v>1</v>
      </c>
      <c r="B14" s="236">
        <v>45504</v>
      </c>
      <c r="C14" s="237" t="s">
        <v>471</v>
      </c>
      <c r="D14" s="237" t="s">
        <v>1093</v>
      </c>
      <c r="E14" s="238" t="s">
        <v>479</v>
      </c>
      <c r="F14" s="237" t="s">
        <v>480</v>
      </c>
      <c r="G14" s="239"/>
      <c r="H14" s="239">
        <v>16972.54</v>
      </c>
      <c r="I14" s="237"/>
      <c r="J14" s="240">
        <v>45359.7838888889</v>
      </c>
    </row>
    <row spans="1:10" s="41" customFormat="1" ht="15" customHeight="1" x14ac:dyDescent="0.25" outlineLevel="0" r="15">
      <c r="A15" s="235">
        <v>1</v>
      </c>
      <c r="B15" s="236">
        <v>45504</v>
      </c>
      <c r="C15" s="237" t="s">
        <v>471</v>
      </c>
      <c r="D15" s="237" t="s">
        <v>1093</v>
      </c>
      <c r="E15" s="238" t="s">
        <v>481</v>
      </c>
      <c r="F15" s="237" t="s">
        <v>97</v>
      </c>
      <c r="G15" s="239">
        <v>15567</v>
      </c>
      <c r="H15" s="239"/>
      <c r="I15" s="237"/>
      <c r="J15" s="240">
        <v>45359.7838888889</v>
      </c>
    </row>
    <row spans="1:10" s="41" customFormat="1" ht="15" customHeight="1" x14ac:dyDescent="0.25" outlineLevel="0" r="16">
      <c r="A16" s="235">
        <v>1</v>
      </c>
      <c r="B16" s="236">
        <v>45504</v>
      </c>
      <c r="C16" s="237" t="s">
        <v>471</v>
      </c>
      <c r="D16" s="237" t="s">
        <v>1093</v>
      </c>
      <c r="E16" s="238" t="s">
        <v>482</v>
      </c>
      <c r="F16" s="237" t="s">
        <v>98</v>
      </c>
      <c r="G16" s="239">
        <v>12776</v>
      </c>
      <c r="H16" s="239"/>
      <c r="I16" s="237"/>
      <c r="J16" s="240">
        <v>45359.7838888889</v>
      </c>
    </row>
    <row spans="1:10" s="41" customFormat="1" ht="15" customHeight="1" x14ac:dyDescent="0.25" outlineLevel="0" r="17">
      <c r="A17" s="235">
        <v>1</v>
      </c>
      <c r="B17" s="236">
        <v>45504</v>
      </c>
      <c r="C17" s="237" t="s">
        <v>471</v>
      </c>
      <c r="D17" s="237" t="s">
        <v>1093</v>
      </c>
      <c r="E17" s="238" t="s">
        <v>483</v>
      </c>
      <c r="F17" s="237" t="s">
        <v>99</v>
      </c>
      <c r="G17" s="239"/>
      <c r="H17" s="239">
        <v>1217.37</v>
      </c>
      <c r="I17" s="237"/>
      <c r="J17" s="240">
        <v>45359.7838888889</v>
      </c>
    </row>
    <row spans="1:10" s="41" customFormat="1" ht="15" customHeight="1" x14ac:dyDescent="0.25" outlineLevel="0" r="18">
      <c r="A18" s="235">
        <v>1</v>
      </c>
      <c r="B18" s="236">
        <v>45504</v>
      </c>
      <c r="C18" s="237" t="s">
        <v>471</v>
      </c>
      <c r="D18" s="237" t="s">
        <v>1093</v>
      </c>
      <c r="E18" s="238" t="s">
        <v>484</v>
      </c>
      <c r="F18" s="237" t="s">
        <v>100</v>
      </c>
      <c r="G18" s="239"/>
      <c r="H18" s="239">
        <v>100</v>
      </c>
      <c r="I18" s="237"/>
      <c r="J18" s="240">
        <v>45359.7838888889</v>
      </c>
    </row>
    <row spans="1:10" s="41" customFormat="1" ht="15" customHeight="1" x14ac:dyDescent="0.25" outlineLevel="0" r="19">
      <c r="A19" s="235">
        <v>1</v>
      </c>
      <c r="B19" s="236">
        <v>45504</v>
      </c>
      <c r="C19" s="237" t="s">
        <v>471</v>
      </c>
      <c r="D19" s="237" t="s">
        <v>1093</v>
      </c>
      <c r="E19" s="238" t="s">
        <v>485</v>
      </c>
      <c r="F19" s="237" t="s">
        <v>101</v>
      </c>
      <c r="G19" s="239"/>
      <c r="H19" s="239">
        <v>300</v>
      </c>
      <c r="I19" s="237"/>
      <c r="J19" s="240">
        <v>45359.7838888889</v>
      </c>
    </row>
    <row spans="1:10" s="41" customFormat="1" ht="15" customHeight="1" x14ac:dyDescent="0.25" outlineLevel="0" r="20">
      <c r="A20" s="235">
        <v>1</v>
      </c>
      <c r="B20" s="236">
        <v>45504</v>
      </c>
      <c r="C20" s="237" t="s">
        <v>471</v>
      </c>
      <c r="D20" s="237" t="s">
        <v>1093</v>
      </c>
      <c r="E20" s="238" t="s">
        <v>486</v>
      </c>
      <c r="F20" s="237" t="s">
        <v>487</v>
      </c>
      <c r="G20" s="239"/>
      <c r="H20" s="239">
        <v>450576.65</v>
      </c>
      <c r="I20" s="237"/>
      <c r="J20" s="240">
        <v>45359.7838888889</v>
      </c>
    </row>
    <row spans="1:10" s="41" customFormat="1" ht="15" customHeight="1" x14ac:dyDescent="0.25" outlineLevel="0" r="21">
      <c r="A21" s="235">
        <v>2</v>
      </c>
      <c r="B21" s="236">
        <v>45513</v>
      </c>
      <c r="C21" s="237" t="s">
        <v>489</v>
      </c>
      <c r="D21" s="237" t="s">
        <v>1094</v>
      </c>
      <c r="E21" s="238" t="s">
        <v>30</v>
      </c>
      <c r="F21" s="237" t="s">
        <v>472</v>
      </c>
      <c r="G21" s="239">
        <v>999.13</v>
      </c>
      <c r="H21" s="239"/>
      <c r="I21" s="237"/>
      <c r="J21" s="240">
        <v>45524.3934722222</v>
      </c>
    </row>
    <row spans="1:10" s="41" customFormat="1" ht="15" customHeight="1" x14ac:dyDescent="0.25" outlineLevel="0" r="22">
      <c r="A22" s="235">
        <v>2</v>
      </c>
      <c r="B22" s="236">
        <v>45513</v>
      </c>
      <c r="C22" s="237" t="s">
        <v>489</v>
      </c>
      <c r="D22" s="237" t="s">
        <v>1094</v>
      </c>
      <c r="E22" s="238" t="s">
        <v>919</v>
      </c>
      <c r="F22" s="237" t="s">
        <v>920</v>
      </c>
      <c r="G22" s="239"/>
      <c r="H22" s="239">
        <v>869</v>
      </c>
      <c r="I22" s="237"/>
      <c r="J22" s="240">
        <v>45524.3934722222</v>
      </c>
    </row>
    <row spans="1:10" s="41" customFormat="1" ht="15" customHeight="1" x14ac:dyDescent="0.25" outlineLevel="0" r="23">
      <c r="A23" s="235">
        <v>2</v>
      </c>
      <c r="B23" s="236">
        <v>45513</v>
      </c>
      <c r="C23" s="237" t="s">
        <v>489</v>
      </c>
      <c r="D23" s="237" t="s">
        <v>1094</v>
      </c>
      <c r="E23" s="238" t="s">
        <v>921</v>
      </c>
      <c r="F23" s="237" t="s">
        <v>922</v>
      </c>
      <c r="G23" s="239"/>
      <c r="H23" s="239">
        <v>43.45</v>
      </c>
      <c r="I23" s="237"/>
      <c r="J23" s="240">
        <v>45524.3934722222</v>
      </c>
    </row>
    <row spans="1:10" s="41" customFormat="1" ht="15" customHeight="1" x14ac:dyDescent="0.25" outlineLevel="0" r="24">
      <c r="A24" s="235">
        <v>2</v>
      </c>
      <c r="B24" s="236">
        <v>45513</v>
      </c>
      <c r="C24" s="237" t="s">
        <v>489</v>
      </c>
      <c r="D24" s="237" t="s">
        <v>1094</v>
      </c>
      <c r="E24" s="238" t="s">
        <v>923</v>
      </c>
      <c r="F24" s="237" t="s">
        <v>924</v>
      </c>
      <c r="G24" s="239"/>
      <c r="H24" s="239">
        <v>86.68</v>
      </c>
      <c r="I24" s="237"/>
      <c r="J24" s="240">
        <v>45524.3934722222</v>
      </c>
    </row>
    <row spans="1:10" s="41" customFormat="1" ht="15" customHeight="1" x14ac:dyDescent="0.25" outlineLevel="0" r="25">
      <c r="A25" s="235">
        <v>3</v>
      </c>
      <c r="B25" s="236">
        <v>45513</v>
      </c>
      <c r="C25" s="237" t="s">
        <v>872</v>
      </c>
      <c r="D25" s="237" t="s">
        <v>1095</v>
      </c>
      <c r="E25" s="238" t="s">
        <v>30</v>
      </c>
      <c r="F25" s="237" t="s">
        <v>472</v>
      </c>
      <c r="G25" s="239">
        <v>862.31</v>
      </c>
      <c r="H25" s="239"/>
      <c r="I25" s="237"/>
      <c r="J25" s="240">
        <v>45524.3936111111</v>
      </c>
    </row>
    <row spans="1:10" s="41" customFormat="1" ht="15" customHeight="1" x14ac:dyDescent="0.25" outlineLevel="0" r="26">
      <c r="A26" s="235">
        <v>3</v>
      </c>
      <c r="B26" s="236">
        <v>45513</v>
      </c>
      <c r="C26" s="237" t="s">
        <v>872</v>
      </c>
      <c r="D26" s="237" t="s">
        <v>1095</v>
      </c>
      <c r="E26" s="238" t="s">
        <v>919</v>
      </c>
      <c r="F26" s="237" t="s">
        <v>920</v>
      </c>
      <c r="G26" s="239"/>
      <c r="H26" s="239">
        <v>750</v>
      </c>
      <c r="I26" s="237"/>
      <c r="J26" s="240">
        <v>45524.3936111111</v>
      </c>
    </row>
    <row spans="1:10" s="41" customFormat="1" ht="15" customHeight="1" x14ac:dyDescent="0.25" outlineLevel="0" r="27">
      <c r="A27" s="235">
        <v>3</v>
      </c>
      <c r="B27" s="236">
        <v>45513</v>
      </c>
      <c r="C27" s="237" t="s">
        <v>872</v>
      </c>
      <c r="D27" s="237" t="s">
        <v>1095</v>
      </c>
      <c r="E27" s="238" t="s">
        <v>921</v>
      </c>
      <c r="F27" s="237" t="s">
        <v>922</v>
      </c>
      <c r="G27" s="239"/>
      <c r="H27" s="239">
        <v>37.5</v>
      </c>
      <c r="I27" s="237"/>
      <c r="J27" s="240">
        <v>45524.3936111111</v>
      </c>
    </row>
    <row spans="1:10" s="41" customFormat="1" ht="15" customHeight="1" x14ac:dyDescent="0.25" outlineLevel="0" r="28">
      <c r="A28" s="235">
        <v>3</v>
      </c>
      <c r="B28" s="236">
        <v>45513</v>
      </c>
      <c r="C28" s="237" t="s">
        <v>872</v>
      </c>
      <c r="D28" s="237" t="s">
        <v>1095</v>
      </c>
      <c r="E28" s="238" t="s">
        <v>923</v>
      </c>
      <c r="F28" s="237" t="s">
        <v>924</v>
      </c>
      <c r="G28" s="239"/>
      <c r="H28" s="239">
        <v>74.81</v>
      </c>
      <c r="I28" s="237"/>
      <c r="J28" s="240">
        <v>45524.3936111111</v>
      </c>
    </row>
    <row spans="1:10" s="41" customFormat="1" ht="15" customHeight="1" x14ac:dyDescent="0.25" outlineLevel="0" r="29">
      <c r="A29" s="235">
        <v>4</v>
      </c>
      <c r="B29" s="236">
        <v>45513</v>
      </c>
      <c r="C29" s="237" t="s">
        <v>823</v>
      </c>
      <c r="D29" s="237" t="s">
        <v>1096</v>
      </c>
      <c r="E29" s="238" t="s">
        <v>30</v>
      </c>
      <c r="F29" s="237" t="s">
        <v>472</v>
      </c>
      <c r="G29" s="239">
        <v>2493.52</v>
      </c>
      <c r="H29" s="239"/>
      <c r="I29" s="237"/>
      <c r="J29" s="240">
        <v>45524.3944328704</v>
      </c>
    </row>
    <row spans="1:10" s="41" customFormat="1" ht="15" customHeight="1" x14ac:dyDescent="0.25" outlineLevel="0" r="30">
      <c r="A30" s="235">
        <v>4</v>
      </c>
      <c r="B30" s="236">
        <v>45513</v>
      </c>
      <c r="C30" s="237" t="s">
        <v>823</v>
      </c>
      <c r="D30" s="237" t="s">
        <v>1096</v>
      </c>
      <c r="E30" s="238" t="s">
        <v>919</v>
      </c>
      <c r="F30" s="237" t="s">
        <v>920</v>
      </c>
      <c r="G30" s="239"/>
      <c r="H30" s="239">
        <v>2168.75</v>
      </c>
      <c r="I30" s="237"/>
      <c r="J30" s="240">
        <v>45524.3944328704</v>
      </c>
    </row>
    <row spans="1:10" s="41" customFormat="1" ht="15" customHeight="1" x14ac:dyDescent="0.25" outlineLevel="0" r="31">
      <c r="A31" s="235">
        <v>4</v>
      </c>
      <c r="B31" s="236">
        <v>45513</v>
      </c>
      <c r="C31" s="237" t="s">
        <v>823</v>
      </c>
      <c r="D31" s="237" t="s">
        <v>1096</v>
      </c>
      <c r="E31" s="238" t="s">
        <v>921</v>
      </c>
      <c r="F31" s="237" t="s">
        <v>922</v>
      </c>
      <c r="G31" s="239"/>
      <c r="H31" s="239">
        <v>108.44</v>
      </c>
      <c r="I31" s="237"/>
      <c r="J31" s="240">
        <v>45524.3944328704</v>
      </c>
    </row>
    <row spans="1:10" s="41" customFormat="1" ht="15" customHeight="1" x14ac:dyDescent="0.25" outlineLevel="0" r="32">
      <c r="A32" s="235">
        <v>4</v>
      </c>
      <c r="B32" s="236">
        <v>45513</v>
      </c>
      <c r="C32" s="237" t="s">
        <v>823</v>
      </c>
      <c r="D32" s="237" t="s">
        <v>1096</v>
      </c>
      <c r="E32" s="238" t="s">
        <v>923</v>
      </c>
      <c r="F32" s="237" t="s">
        <v>924</v>
      </c>
      <c r="G32" s="239"/>
      <c r="H32" s="239">
        <v>216.33</v>
      </c>
      <c r="I32" s="237"/>
      <c r="J32" s="240">
        <v>45524.3944328704</v>
      </c>
    </row>
    <row spans="1:10" s="41" customFormat="1" ht="15" customHeight="1" x14ac:dyDescent="0.25" outlineLevel="0" r="33">
      <c r="A33" s="235">
        <v>5</v>
      </c>
      <c r="B33" s="236">
        <v>45513</v>
      </c>
      <c r="C33" s="237" t="s">
        <v>903</v>
      </c>
      <c r="D33" s="237" t="s">
        <v>1097</v>
      </c>
      <c r="E33" s="238" t="s">
        <v>30</v>
      </c>
      <c r="F33" s="237" t="s">
        <v>472</v>
      </c>
      <c r="G33" s="239">
        <v>2989.35</v>
      </c>
      <c r="H33" s="239"/>
      <c r="I33" s="237"/>
      <c r="J33" s="240">
        <v>45524.3975810185</v>
      </c>
    </row>
    <row spans="1:10" s="41" customFormat="1" ht="15" customHeight="1" x14ac:dyDescent="0.25" outlineLevel="0" r="34">
      <c r="A34" s="235">
        <v>5</v>
      </c>
      <c r="B34" s="236">
        <v>45513</v>
      </c>
      <c r="C34" s="237" t="s">
        <v>903</v>
      </c>
      <c r="D34" s="237" t="s">
        <v>1097</v>
      </c>
      <c r="E34" s="238" t="s">
        <v>919</v>
      </c>
      <c r="F34" s="237" t="s">
        <v>920</v>
      </c>
      <c r="G34" s="239"/>
      <c r="H34" s="239">
        <v>2600</v>
      </c>
      <c r="I34" s="237"/>
      <c r="J34" s="240">
        <v>45524.3975810185</v>
      </c>
    </row>
    <row spans="1:10" s="41" customFormat="1" ht="15" customHeight="1" x14ac:dyDescent="0.25" outlineLevel="0" r="35">
      <c r="A35" s="235">
        <v>5</v>
      </c>
      <c r="B35" s="236">
        <v>45513</v>
      </c>
      <c r="C35" s="237" t="s">
        <v>903</v>
      </c>
      <c r="D35" s="237" t="s">
        <v>1097</v>
      </c>
      <c r="E35" s="238" t="s">
        <v>921</v>
      </c>
      <c r="F35" s="237" t="s">
        <v>922</v>
      </c>
      <c r="G35" s="239"/>
      <c r="H35" s="239">
        <v>130</v>
      </c>
      <c r="I35" s="237"/>
      <c r="J35" s="240">
        <v>45524.3975810185</v>
      </c>
    </row>
    <row spans="1:10" s="41" customFormat="1" ht="15" customHeight="1" x14ac:dyDescent="0.25" outlineLevel="0" r="36">
      <c r="A36" s="235">
        <v>5</v>
      </c>
      <c r="B36" s="236">
        <v>45513</v>
      </c>
      <c r="C36" s="237" t="s">
        <v>903</v>
      </c>
      <c r="D36" s="237" t="s">
        <v>1097</v>
      </c>
      <c r="E36" s="238" t="s">
        <v>923</v>
      </c>
      <c r="F36" s="237" t="s">
        <v>924</v>
      </c>
      <c r="G36" s="239"/>
      <c r="H36" s="239">
        <v>259.35</v>
      </c>
      <c r="I36" s="237"/>
      <c r="J36" s="240">
        <v>45524.3975810185</v>
      </c>
    </row>
    <row spans="1:10" s="41" customFormat="1" ht="15" customHeight="1" x14ac:dyDescent="0.25" outlineLevel="0" r="37">
      <c r="A37" s="235">
        <v>6</v>
      </c>
      <c r="B37" s="236">
        <v>45513</v>
      </c>
      <c r="C37" s="237" t="s">
        <v>925</v>
      </c>
      <c r="D37" s="237" t="s">
        <v>1098</v>
      </c>
      <c r="E37" s="238" t="s">
        <v>30</v>
      </c>
      <c r="F37" s="237" t="s">
        <v>472</v>
      </c>
      <c r="G37" s="239">
        <v>563.38</v>
      </c>
      <c r="H37" s="239"/>
      <c r="I37" s="237"/>
      <c r="J37" s="240">
        <v>45524.9050694444</v>
      </c>
    </row>
    <row spans="1:10" s="41" customFormat="1" ht="15" customHeight="1" x14ac:dyDescent="0.25" outlineLevel="0" r="38">
      <c r="A38" s="235">
        <v>6</v>
      </c>
      <c r="B38" s="236">
        <v>45513</v>
      </c>
      <c r="C38" s="237" t="s">
        <v>925</v>
      </c>
      <c r="D38" s="237" t="s">
        <v>1098</v>
      </c>
      <c r="E38" s="238" t="s">
        <v>919</v>
      </c>
      <c r="F38" s="237" t="s">
        <v>920</v>
      </c>
      <c r="G38" s="239"/>
      <c r="H38" s="239">
        <v>490</v>
      </c>
      <c r="I38" s="237"/>
      <c r="J38" s="240">
        <v>45524.9050694444</v>
      </c>
    </row>
    <row spans="1:10" s="41" customFormat="1" ht="15" customHeight="1" x14ac:dyDescent="0.25" outlineLevel="0" r="39">
      <c r="A39" s="235">
        <v>6</v>
      </c>
      <c r="B39" s="236">
        <v>45513</v>
      </c>
      <c r="C39" s="237" t="s">
        <v>925</v>
      </c>
      <c r="D39" s="237" t="s">
        <v>1098</v>
      </c>
      <c r="E39" s="238" t="s">
        <v>921</v>
      </c>
      <c r="F39" s="237" t="s">
        <v>922</v>
      </c>
      <c r="G39" s="239"/>
      <c r="H39" s="239">
        <v>24.5</v>
      </c>
      <c r="I39" s="237"/>
      <c r="J39" s="240">
        <v>45524.9050694444</v>
      </c>
    </row>
    <row spans="1:10" s="41" customFormat="1" ht="15" customHeight="1" x14ac:dyDescent="0.25" outlineLevel="0" r="40">
      <c r="A40" s="235">
        <v>6</v>
      </c>
      <c r="B40" s="236">
        <v>45513</v>
      </c>
      <c r="C40" s="237" t="s">
        <v>925</v>
      </c>
      <c r="D40" s="237" t="s">
        <v>1098</v>
      </c>
      <c r="E40" s="238" t="s">
        <v>923</v>
      </c>
      <c r="F40" s="237" t="s">
        <v>924</v>
      </c>
      <c r="G40" s="239"/>
      <c r="H40" s="239">
        <v>48.88</v>
      </c>
      <c r="I40" s="237"/>
      <c r="J40" s="240">
        <v>45524.9050694444</v>
      </c>
    </row>
    <row spans="1:10" s="41" customFormat="1" ht="15" customHeight="1" x14ac:dyDescent="0.25" outlineLevel="0" r="41">
      <c r="A41" s="235">
        <v>9</v>
      </c>
      <c r="B41" s="236">
        <v>45505</v>
      </c>
      <c r="C41" s="237" t="s">
        <v>589</v>
      </c>
      <c r="D41" s="237" t="s">
        <v>1142</v>
      </c>
      <c r="E41" s="238" t="s">
        <v>28</v>
      </c>
      <c r="F41" s="237" t="s">
        <v>27</v>
      </c>
      <c r="G41" s="239">
        <v>1810.86</v>
      </c>
      <c r="H41" s="239"/>
      <c r="I41" s="237" t="s">
        <v>1035</v>
      </c>
      <c r="J41" s="240">
        <v>45528.6541550926</v>
      </c>
    </row>
    <row spans="1:10" s="41" customFormat="1" ht="15" customHeight="1" x14ac:dyDescent="0.25" outlineLevel="0" r="42">
      <c r="A42" s="235">
        <v>9</v>
      </c>
      <c r="B42" s="236">
        <v>45505</v>
      </c>
      <c r="C42" s="237" t="s">
        <v>589</v>
      </c>
      <c r="D42" s="237" t="s">
        <v>1142</v>
      </c>
      <c r="E42" s="238" t="s">
        <v>30</v>
      </c>
      <c r="F42" s="237" t="s">
        <v>472</v>
      </c>
      <c r="G42" s="239"/>
      <c r="H42" s="239">
        <v>1810.86</v>
      </c>
      <c r="I42" s="237" t="s">
        <v>1035</v>
      </c>
      <c r="J42" s="240">
        <v>45528.6541550926</v>
      </c>
    </row>
    <row spans="1:10" s="41" customFormat="1" ht="15" customHeight="1" x14ac:dyDescent="0.25" outlineLevel="0" r="43">
      <c r="A43" s="235">
        <v>10</v>
      </c>
      <c r="B43" s="236">
        <v>45505</v>
      </c>
      <c r="C43" s="237" t="s">
        <v>743</v>
      </c>
      <c r="D43" s="237" t="s">
        <v>1143</v>
      </c>
      <c r="E43" s="238" t="s">
        <v>28</v>
      </c>
      <c r="F43" s="237" t="s">
        <v>27</v>
      </c>
      <c r="G43" s="239">
        <v>2816.89</v>
      </c>
      <c r="H43" s="239"/>
      <c r="I43" s="237"/>
      <c r="J43" s="240">
        <v>45528.7238541667</v>
      </c>
    </row>
    <row spans="1:10" s="41" customFormat="1" ht="15" customHeight="1" x14ac:dyDescent="0.25" outlineLevel="0" r="44">
      <c r="A44" s="235">
        <v>10</v>
      </c>
      <c r="B44" s="236">
        <v>45505</v>
      </c>
      <c r="C44" s="237" t="s">
        <v>743</v>
      </c>
      <c r="D44" s="237" t="s">
        <v>1143</v>
      </c>
      <c r="E44" s="238" t="s">
        <v>30</v>
      </c>
      <c r="F44" s="237" t="s">
        <v>472</v>
      </c>
      <c r="G44" s="239"/>
      <c r="H44" s="239">
        <v>2816.89</v>
      </c>
      <c r="I44" s="237"/>
      <c r="J44" s="240">
        <v>45528.7238541667</v>
      </c>
    </row>
    <row spans="1:10" s="41" customFormat="1" ht="15" customHeight="1" x14ac:dyDescent="0.25" outlineLevel="0" r="45">
      <c r="A45" s="235">
        <v>11</v>
      </c>
      <c r="B45" s="236">
        <v>45505</v>
      </c>
      <c r="C45" s="237" t="s">
        <v>1012</v>
      </c>
      <c r="D45" s="237" t="s">
        <v>1144</v>
      </c>
      <c r="E45" s="238" t="s">
        <v>28</v>
      </c>
      <c r="F45" s="237" t="s">
        <v>27</v>
      </c>
      <c r="G45" s="239">
        <v>6438.6</v>
      </c>
      <c r="H45" s="239"/>
      <c r="I45" s="237"/>
      <c r="J45" s="240">
        <v>45528.738587963</v>
      </c>
    </row>
    <row spans="1:10" s="41" customFormat="1" ht="15" customHeight="1" x14ac:dyDescent="0.25" outlineLevel="0" r="46">
      <c r="A46" s="235">
        <v>11</v>
      </c>
      <c r="B46" s="236">
        <v>45505</v>
      </c>
      <c r="C46" s="237" t="s">
        <v>1012</v>
      </c>
      <c r="D46" s="237" t="s">
        <v>1144</v>
      </c>
      <c r="E46" s="238" t="s">
        <v>30</v>
      </c>
      <c r="F46" s="237" t="s">
        <v>472</v>
      </c>
      <c r="G46" s="239"/>
      <c r="H46" s="239">
        <v>6438.6</v>
      </c>
      <c r="I46" s="237"/>
      <c r="J46" s="240">
        <v>45528.738587963</v>
      </c>
    </row>
    <row spans="1:10" s="41" customFormat="1" ht="15" customHeight="1" x14ac:dyDescent="0.25" outlineLevel="0" r="47">
      <c r="A47" s="235">
        <v>12</v>
      </c>
      <c r="B47" s="236">
        <v>45505</v>
      </c>
      <c r="C47" s="237" t="s">
        <v>1012</v>
      </c>
      <c r="D47" s="237" t="s">
        <v>1145</v>
      </c>
      <c r="E47" s="238" t="s">
        <v>28</v>
      </c>
      <c r="F47" s="237" t="s">
        <v>27</v>
      </c>
      <c r="G47" s="239">
        <v>6740.43</v>
      </c>
      <c r="H47" s="239"/>
      <c r="I47" s="237"/>
      <c r="J47" s="240">
        <v>45528.7434490741</v>
      </c>
    </row>
    <row spans="1:10" s="41" customFormat="1" ht="15" customHeight="1" x14ac:dyDescent="0.25" outlineLevel="0" r="48">
      <c r="A48" s="235">
        <v>12</v>
      </c>
      <c r="B48" s="236">
        <v>45505</v>
      </c>
      <c r="C48" s="237" t="s">
        <v>1012</v>
      </c>
      <c r="D48" s="237" t="s">
        <v>1145</v>
      </c>
      <c r="E48" s="238" t="s">
        <v>30</v>
      </c>
      <c r="F48" s="237" t="s">
        <v>472</v>
      </c>
      <c r="G48" s="239"/>
      <c r="H48" s="239">
        <v>6740.43</v>
      </c>
      <c r="I48" s="237"/>
      <c r="J48" s="240">
        <v>45528.7434490741</v>
      </c>
    </row>
    <row spans="1:10" s="41" customFormat="1" ht="15" customHeight="1" x14ac:dyDescent="0.25" outlineLevel="0" r="49">
      <c r="A49" s="235">
        <v>13</v>
      </c>
      <c r="B49" s="236">
        <v>45505</v>
      </c>
      <c r="C49" s="237" t="s">
        <v>1012</v>
      </c>
      <c r="D49" s="237" t="s">
        <v>1146</v>
      </c>
      <c r="E49" s="238" t="s">
        <v>28</v>
      </c>
      <c r="F49" s="237" t="s">
        <v>27</v>
      </c>
      <c r="G49" s="239">
        <v>6237.42</v>
      </c>
      <c r="H49" s="239"/>
      <c r="I49" s="237"/>
      <c r="J49" s="240">
        <v>45528.747974537</v>
      </c>
    </row>
    <row spans="1:10" s="41" customFormat="1" ht="15" customHeight="1" x14ac:dyDescent="0.25" outlineLevel="0" r="50">
      <c r="A50" s="235">
        <v>13</v>
      </c>
      <c r="B50" s="236">
        <v>45505</v>
      </c>
      <c r="C50" s="237" t="s">
        <v>1012</v>
      </c>
      <c r="D50" s="237" t="s">
        <v>1146</v>
      </c>
      <c r="E50" s="238" t="s">
        <v>30</v>
      </c>
      <c r="F50" s="237" t="s">
        <v>472</v>
      </c>
      <c r="G50" s="239"/>
      <c r="H50" s="239">
        <v>6237.42</v>
      </c>
      <c r="I50" s="237"/>
      <c r="J50" s="240">
        <v>45528.747974537</v>
      </c>
    </row>
    <row spans="1:10" s="41" customFormat="1" ht="15" customHeight="1" x14ac:dyDescent="0.25" outlineLevel="0" r="51">
      <c r="A51" s="235">
        <v>14</v>
      </c>
      <c r="B51" s="236">
        <v>45505</v>
      </c>
      <c r="C51" s="237" t="s">
        <v>1012</v>
      </c>
      <c r="D51" s="237" t="s">
        <v>1147</v>
      </c>
      <c r="E51" s="238" t="s">
        <v>28</v>
      </c>
      <c r="F51" s="237" t="s">
        <v>27</v>
      </c>
      <c r="G51" s="239">
        <v>11166.98</v>
      </c>
      <c r="H51" s="239"/>
      <c r="I51" s="237"/>
      <c r="J51" s="240">
        <v>45528.7547337963</v>
      </c>
    </row>
    <row spans="1:10" s="41" customFormat="1" ht="15" customHeight="1" x14ac:dyDescent="0.25" outlineLevel="0" r="52">
      <c r="A52" s="235">
        <v>14</v>
      </c>
      <c r="B52" s="236">
        <v>45505</v>
      </c>
      <c r="C52" s="237" t="s">
        <v>1012</v>
      </c>
      <c r="D52" s="237" t="s">
        <v>1147</v>
      </c>
      <c r="E52" s="238" t="s">
        <v>30</v>
      </c>
      <c r="F52" s="237" t="s">
        <v>472</v>
      </c>
      <c r="G52" s="239"/>
      <c r="H52" s="239">
        <v>11166.98</v>
      </c>
      <c r="I52" s="237"/>
      <c r="J52" s="240">
        <v>45528.7547337963</v>
      </c>
    </row>
    <row spans="1:10" s="41" customFormat="1" ht="15" customHeight="1" x14ac:dyDescent="0.25" outlineLevel="0" r="53">
      <c r="A53" s="235">
        <v>15</v>
      </c>
      <c r="B53" s="236">
        <v>45505</v>
      </c>
      <c r="C53" s="237" t="s">
        <v>500</v>
      </c>
      <c r="D53" s="237" t="s">
        <v>1148</v>
      </c>
      <c r="E53" s="238" t="s">
        <v>28</v>
      </c>
      <c r="F53" s="237" t="s">
        <v>27</v>
      </c>
      <c r="G53" s="239">
        <v>8450.66</v>
      </c>
      <c r="H53" s="239"/>
      <c r="I53" s="237"/>
      <c r="J53" s="240">
        <v>45528.7552199074</v>
      </c>
    </row>
    <row spans="1:10" s="41" customFormat="1" ht="15" customHeight="1" x14ac:dyDescent="0.25" outlineLevel="0" r="54">
      <c r="A54" s="235">
        <v>15</v>
      </c>
      <c r="B54" s="236">
        <v>45505</v>
      </c>
      <c r="C54" s="237" t="s">
        <v>500</v>
      </c>
      <c r="D54" s="237" t="s">
        <v>1148</v>
      </c>
      <c r="E54" s="238" t="s">
        <v>30</v>
      </c>
      <c r="F54" s="237" t="s">
        <v>472</v>
      </c>
      <c r="G54" s="239"/>
      <c r="H54" s="239">
        <v>8450.66</v>
      </c>
      <c r="I54" s="237"/>
      <c r="J54" s="240">
        <v>45528.7552199074</v>
      </c>
    </row>
    <row spans="1:10" s="41" customFormat="1" ht="15" customHeight="1" x14ac:dyDescent="0.25" outlineLevel="0" r="55">
      <c r="A55" s="235">
        <v>16</v>
      </c>
      <c r="B55" s="236">
        <v>45505</v>
      </c>
      <c r="C55" s="237" t="s">
        <v>1060</v>
      </c>
      <c r="D55" s="237" t="s">
        <v>1149</v>
      </c>
      <c r="E55" s="238" t="s">
        <v>28</v>
      </c>
      <c r="F55" s="237" t="s">
        <v>27</v>
      </c>
      <c r="G55" s="239">
        <v>201.21</v>
      </c>
      <c r="H55" s="239"/>
      <c r="I55" s="237"/>
      <c r="J55" s="240">
        <v>45528.7564930556</v>
      </c>
    </row>
    <row spans="1:10" s="41" customFormat="1" ht="15" customHeight="1" x14ac:dyDescent="0.25" outlineLevel="0" r="56">
      <c r="A56" s="235">
        <v>16</v>
      </c>
      <c r="B56" s="236">
        <v>45505</v>
      </c>
      <c r="C56" s="237" t="s">
        <v>1060</v>
      </c>
      <c r="D56" s="237" t="s">
        <v>1149</v>
      </c>
      <c r="E56" s="238" t="s">
        <v>30</v>
      </c>
      <c r="F56" s="237" t="s">
        <v>472</v>
      </c>
      <c r="G56" s="239"/>
      <c r="H56" s="239">
        <v>201.21</v>
      </c>
      <c r="I56" s="237"/>
      <c r="J56" s="240">
        <v>45528.7564930556</v>
      </c>
    </row>
    <row spans="1:10" s="41" customFormat="1" ht="15" customHeight="1" x14ac:dyDescent="0.25" outlineLevel="0" r="57">
      <c r="A57" s="235">
        <v>17</v>
      </c>
      <c r="B57" s="236">
        <v>45505</v>
      </c>
      <c r="C57" s="237" t="s">
        <v>548</v>
      </c>
      <c r="D57" s="237" t="s">
        <v>1150</v>
      </c>
      <c r="E57" s="238" t="s">
        <v>28</v>
      </c>
      <c r="F57" s="237" t="s">
        <v>27</v>
      </c>
      <c r="G57" s="239">
        <v>5030.16</v>
      </c>
      <c r="H57" s="239"/>
      <c r="I57" s="237"/>
      <c r="J57" s="240">
        <v>45528.7576041667</v>
      </c>
    </row>
    <row spans="1:10" s="41" customFormat="1" ht="15" customHeight="1" x14ac:dyDescent="0.25" outlineLevel="0" r="58">
      <c r="A58" s="235">
        <v>17</v>
      </c>
      <c r="B58" s="236">
        <v>45505</v>
      </c>
      <c r="C58" s="237" t="s">
        <v>548</v>
      </c>
      <c r="D58" s="237" t="s">
        <v>1150</v>
      </c>
      <c r="E58" s="238" t="s">
        <v>30</v>
      </c>
      <c r="F58" s="237" t="s">
        <v>472</v>
      </c>
      <c r="G58" s="239"/>
      <c r="H58" s="239">
        <v>5030.16</v>
      </c>
      <c r="I58" s="237"/>
      <c r="J58" s="240">
        <v>45528.7576041667</v>
      </c>
    </row>
    <row spans="1:10" s="41" customFormat="1" ht="15" customHeight="1" x14ac:dyDescent="0.25" outlineLevel="0" r="59">
      <c r="A59" s="235">
        <v>18</v>
      </c>
      <c r="B59" s="236">
        <v>45505</v>
      </c>
      <c r="C59" s="237" t="s">
        <v>599</v>
      </c>
      <c r="D59" s="237" t="s">
        <v>1151</v>
      </c>
      <c r="E59" s="238" t="s">
        <v>28</v>
      </c>
      <c r="F59" s="237" t="s">
        <v>27</v>
      </c>
      <c r="G59" s="239">
        <v>704.23</v>
      </c>
      <c r="H59" s="239"/>
      <c r="I59" s="237"/>
      <c r="J59" s="240">
        <v>45528.7580555556</v>
      </c>
    </row>
    <row spans="1:10" s="41" customFormat="1" ht="15" customHeight="1" x14ac:dyDescent="0.25" outlineLevel="0" r="60">
      <c r="A60" s="235">
        <v>18</v>
      </c>
      <c r="B60" s="236">
        <v>45505</v>
      </c>
      <c r="C60" s="237" t="s">
        <v>599</v>
      </c>
      <c r="D60" s="237" t="s">
        <v>1151</v>
      </c>
      <c r="E60" s="238" t="s">
        <v>30</v>
      </c>
      <c r="F60" s="237" t="s">
        <v>472</v>
      </c>
      <c r="G60" s="239"/>
      <c r="H60" s="239">
        <v>704.23</v>
      </c>
      <c r="I60" s="237"/>
      <c r="J60" s="240">
        <v>45528.7580555556</v>
      </c>
    </row>
    <row spans="1:10" s="41" customFormat="1" ht="15" customHeight="1" x14ac:dyDescent="0.25" outlineLevel="0" r="61">
      <c r="A61" s="235">
        <v>19</v>
      </c>
      <c r="B61" s="236">
        <v>45506</v>
      </c>
      <c r="C61" s="237" t="s">
        <v>1012</v>
      </c>
      <c r="D61" s="237" t="s">
        <v>1152</v>
      </c>
      <c r="E61" s="238" t="s">
        <v>28</v>
      </c>
      <c r="F61" s="237" t="s">
        <v>27</v>
      </c>
      <c r="G61" s="239">
        <v>1106.64</v>
      </c>
      <c r="H61" s="239"/>
      <c r="I61" s="237"/>
      <c r="J61" s="240">
        <v>45528.7585300926</v>
      </c>
    </row>
    <row spans="1:10" s="41" customFormat="1" ht="15" customHeight="1" x14ac:dyDescent="0.25" outlineLevel="0" r="62">
      <c r="A62" s="235">
        <v>19</v>
      </c>
      <c r="B62" s="236">
        <v>45506</v>
      </c>
      <c r="C62" s="237" t="s">
        <v>1012</v>
      </c>
      <c r="D62" s="237" t="s">
        <v>1152</v>
      </c>
      <c r="E62" s="238" t="s">
        <v>30</v>
      </c>
      <c r="F62" s="237" t="s">
        <v>472</v>
      </c>
      <c r="G62" s="239"/>
      <c r="H62" s="239">
        <v>1106.64</v>
      </c>
      <c r="I62" s="237"/>
      <c r="J62" s="240">
        <v>45528.7585300926</v>
      </c>
    </row>
    <row spans="1:10" s="41" customFormat="1" ht="15" customHeight="1" x14ac:dyDescent="0.25" outlineLevel="0" r="63">
      <c r="A63" s="235">
        <v>20</v>
      </c>
      <c r="B63" s="236">
        <v>45506</v>
      </c>
      <c r="C63" s="237" t="s">
        <v>1065</v>
      </c>
      <c r="D63" s="237" t="s">
        <v>1153</v>
      </c>
      <c r="E63" s="238" t="s">
        <v>28</v>
      </c>
      <c r="F63" s="237" t="s">
        <v>27</v>
      </c>
      <c r="G63" s="239">
        <v>2213.27</v>
      </c>
      <c r="H63" s="239"/>
      <c r="I63" s="237"/>
      <c r="J63" s="240">
        <v>45529.3484027778</v>
      </c>
    </row>
    <row spans="1:10" s="41" customFormat="1" ht="15" customHeight="1" x14ac:dyDescent="0.25" outlineLevel="0" r="64">
      <c r="A64" s="235">
        <v>20</v>
      </c>
      <c r="B64" s="236">
        <v>45506</v>
      </c>
      <c r="C64" s="237" t="s">
        <v>1065</v>
      </c>
      <c r="D64" s="237" t="s">
        <v>1153</v>
      </c>
      <c r="E64" s="238" t="s">
        <v>30</v>
      </c>
      <c r="F64" s="237" t="s">
        <v>472</v>
      </c>
      <c r="G64" s="239"/>
      <c r="H64" s="239">
        <v>2213.27</v>
      </c>
      <c r="I64" s="237"/>
      <c r="J64" s="240">
        <v>45529.3484027778</v>
      </c>
    </row>
    <row spans="1:10" s="41" customFormat="1" ht="15" customHeight="1" x14ac:dyDescent="0.25" outlineLevel="0" r="65">
      <c r="A65" s="235">
        <v>21</v>
      </c>
      <c r="B65" s="236">
        <v>45509</v>
      </c>
      <c r="C65" s="237" t="s">
        <v>585</v>
      </c>
      <c r="D65" s="237" t="s">
        <v>1154</v>
      </c>
      <c r="E65" s="238" t="s">
        <v>28</v>
      </c>
      <c r="F65" s="237" t="s">
        <v>27</v>
      </c>
      <c r="G65" s="239">
        <v>2012.06</v>
      </c>
      <c r="H65" s="239"/>
      <c r="I65" s="237"/>
      <c r="J65" s="240">
        <v>45529.3487962963</v>
      </c>
    </row>
    <row spans="1:10" s="41" customFormat="1" ht="15" customHeight="1" x14ac:dyDescent="0.25" outlineLevel="0" r="66">
      <c r="A66" s="235">
        <v>21</v>
      </c>
      <c r="B66" s="236">
        <v>45509</v>
      </c>
      <c r="C66" s="237" t="s">
        <v>585</v>
      </c>
      <c r="D66" s="237" t="s">
        <v>1154</v>
      </c>
      <c r="E66" s="238" t="s">
        <v>30</v>
      </c>
      <c r="F66" s="237" t="s">
        <v>472</v>
      </c>
      <c r="G66" s="239"/>
      <c r="H66" s="239">
        <v>2012.06</v>
      </c>
      <c r="I66" s="237"/>
      <c r="J66" s="240">
        <v>45529.3487962963</v>
      </c>
    </row>
    <row spans="1:10" s="41" customFormat="1" ht="15" customHeight="1" x14ac:dyDescent="0.25" outlineLevel="0" r="67">
      <c r="A67" s="235">
        <v>22</v>
      </c>
      <c r="B67" s="236">
        <v>45509</v>
      </c>
      <c r="C67" s="237" t="s">
        <v>1072</v>
      </c>
      <c r="D67" s="237" t="s">
        <v>1155</v>
      </c>
      <c r="E67" s="238" t="s">
        <v>28</v>
      </c>
      <c r="F67" s="237" t="s">
        <v>27</v>
      </c>
      <c r="G67" s="239">
        <v>804.83</v>
      </c>
      <c r="H67" s="239"/>
      <c r="I67" s="237"/>
      <c r="J67" s="240">
        <v>45529.3559606482</v>
      </c>
    </row>
    <row spans="1:10" s="41" customFormat="1" ht="15" customHeight="1" x14ac:dyDescent="0.25" outlineLevel="0" r="68">
      <c r="A68" s="235">
        <v>22</v>
      </c>
      <c r="B68" s="236">
        <v>45509</v>
      </c>
      <c r="C68" s="237" t="s">
        <v>1072</v>
      </c>
      <c r="D68" s="237" t="s">
        <v>1155</v>
      </c>
      <c r="E68" s="238" t="s">
        <v>30</v>
      </c>
      <c r="F68" s="237" t="s">
        <v>472</v>
      </c>
      <c r="G68" s="239"/>
      <c r="H68" s="239">
        <v>804.83</v>
      </c>
      <c r="I68" s="237"/>
      <c r="J68" s="240">
        <v>45529.3559606482</v>
      </c>
    </row>
    <row spans="1:10" s="41" customFormat="1" ht="15" customHeight="1" x14ac:dyDescent="0.25" outlineLevel="0" r="69">
      <c r="A69" s="235">
        <v>23</v>
      </c>
      <c r="B69" s="236">
        <v>45509</v>
      </c>
      <c r="C69" s="237" t="s">
        <v>563</v>
      </c>
      <c r="D69" s="237" t="s">
        <v>1156</v>
      </c>
      <c r="E69" s="238" t="s">
        <v>28</v>
      </c>
      <c r="F69" s="237" t="s">
        <v>27</v>
      </c>
      <c r="G69" s="239">
        <v>402.41</v>
      </c>
      <c r="H69" s="239"/>
      <c r="I69" s="237"/>
      <c r="J69" s="240">
        <v>45529.3563541667</v>
      </c>
    </row>
    <row spans="1:10" s="41" customFormat="1" ht="15" customHeight="1" x14ac:dyDescent="0.25" outlineLevel="0" r="70">
      <c r="A70" s="235">
        <v>23</v>
      </c>
      <c r="B70" s="236">
        <v>45509</v>
      </c>
      <c r="C70" s="237" t="s">
        <v>563</v>
      </c>
      <c r="D70" s="237" t="s">
        <v>1156</v>
      </c>
      <c r="E70" s="238" t="s">
        <v>30</v>
      </c>
      <c r="F70" s="237" t="s">
        <v>472</v>
      </c>
      <c r="G70" s="239"/>
      <c r="H70" s="239">
        <v>402.41</v>
      </c>
      <c r="I70" s="237"/>
      <c r="J70" s="240">
        <v>45529.3563541667</v>
      </c>
    </row>
    <row spans="1:10" s="41" customFormat="1" ht="15" customHeight="1" x14ac:dyDescent="0.25" outlineLevel="0" r="71">
      <c r="A71" s="235">
        <v>24</v>
      </c>
      <c r="B71" s="236">
        <v>45509</v>
      </c>
      <c r="C71" s="237" t="s">
        <v>1009</v>
      </c>
      <c r="D71" s="237" t="s">
        <v>1157</v>
      </c>
      <c r="E71" s="238" t="s">
        <v>28</v>
      </c>
      <c r="F71" s="237" t="s">
        <v>27</v>
      </c>
      <c r="G71" s="239">
        <v>10000</v>
      </c>
      <c r="H71" s="239"/>
      <c r="I71" s="237"/>
      <c r="J71" s="240">
        <v>45529.3576273148</v>
      </c>
    </row>
    <row spans="1:10" s="41" customFormat="1" ht="15" customHeight="1" x14ac:dyDescent="0.25" outlineLevel="0" r="72">
      <c r="A72" s="235">
        <v>24</v>
      </c>
      <c r="B72" s="236">
        <v>45509</v>
      </c>
      <c r="C72" s="237" t="s">
        <v>1009</v>
      </c>
      <c r="D72" s="237" t="s">
        <v>1157</v>
      </c>
      <c r="E72" s="238" t="s">
        <v>30</v>
      </c>
      <c r="F72" s="237" t="s">
        <v>472</v>
      </c>
      <c r="G72" s="239"/>
      <c r="H72" s="239">
        <v>10000</v>
      </c>
      <c r="I72" s="237"/>
      <c r="J72" s="240">
        <v>45529.3576273148</v>
      </c>
    </row>
    <row spans="1:10" s="41" customFormat="1" ht="15" customHeight="1" x14ac:dyDescent="0.25" outlineLevel="0" r="73">
      <c r="A73" s="235">
        <v>25</v>
      </c>
      <c r="B73" s="236">
        <v>45505</v>
      </c>
      <c r="C73" s="237" t="s">
        <v>1077</v>
      </c>
      <c r="D73" s="237" t="s">
        <v>1078</v>
      </c>
      <c r="E73" s="238" t="s">
        <v>60</v>
      </c>
      <c r="F73" s="237" t="s">
        <v>473</v>
      </c>
      <c r="G73" s="239">
        <v>57401.53</v>
      </c>
      <c r="H73" s="239"/>
      <c r="I73" s="237"/>
      <c r="J73" s="240">
        <v>45529.3950462963</v>
      </c>
    </row>
    <row spans="1:10" s="41" customFormat="1" ht="15" customHeight="1" x14ac:dyDescent="0.25" outlineLevel="0" r="74">
      <c r="A74" s="235">
        <v>25</v>
      </c>
      <c r="B74" s="236">
        <v>45505</v>
      </c>
      <c r="C74" s="237" t="s">
        <v>1077</v>
      </c>
      <c r="D74" s="237" t="s">
        <v>1078</v>
      </c>
      <c r="E74" s="238" t="s">
        <v>28</v>
      </c>
      <c r="F74" s="237" t="s">
        <v>27</v>
      </c>
      <c r="G74" s="239"/>
      <c r="H74" s="239">
        <v>57401.53</v>
      </c>
      <c r="I74" s="237"/>
      <c r="J74" s="240">
        <v>45529.3950462963</v>
      </c>
    </row>
    <row spans="1:10" s="41" customFormat="1" ht="15" customHeight="1" x14ac:dyDescent="0.25" outlineLevel="0" r="75">
      <c r="A75" s="235">
        <v>26</v>
      </c>
      <c r="B75" s="236">
        <v>45505</v>
      </c>
      <c r="C75" s="237" t="s">
        <v>1077</v>
      </c>
      <c r="D75" s="237" t="s">
        <v>1078</v>
      </c>
      <c r="E75" s="238" t="s">
        <v>90</v>
      </c>
      <c r="F75" s="237" t="s">
        <v>474</v>
      </c>
      <c r="G75" s="239">
        <v>114514.79</v>
      </c>
      <c r="H75" s="239"/>
      <c r="I75" s="237"/>
      <c r="J75" s="240">
        <v>45529.3976273148</v>
      </c>
    </row>
    <row spans="1:10" s="41" customFormat="1" ht="15" customHeight="1" x14ac:dyDescent="0.25" outlineLevel="0" r="76">
      <c r="A76" s="235">
        <v>26</v>
      </c>
      <c r="B76" s="236">
        <v>45505</v>
      </c>
      <c r="C76" s="237" t="s">
        <v>1077</v>
      </c>
      <c r="D76" s="237" t="s">
        <v>1078</v>
      </c>
      <c r="E76" s="238" t="s">
        <v>28</v>
      </c>
      <c r="F76" s="237" t="s">
        <v>27</v>
      </c>
      <c r="G76" s="239"/>
      <c r="H76" s="239">
        <v>114514.79</v>
      </c>
      <c r="I76" s="237"/>
      <c r="J76" s="240">
        <v>45529.3976273148</v>
      </c>
    </row>
    <row spans="1:10" s="41" customFormat="1" ht="15" customHeight="1" x14ac:dyDescent="0.25" outlineLevel="0" r="77">
      <c r="A77" s="235">
        <v>27</v>
      </c>
      <c r="B77" s="236">
        <v>45505</v>
      </c>
      <c r="C77" s="237" t="s">
        <v>1079</v>
      </c>
      <c r="D77" s="237" t="s">
        <v>1078</v>
      </c>
      <c r="E77" s="238" t="s">
        <v>1080</v>
      </c>
      <c r="F77" s="237" t="s">
        <v>1081</v>
      </c>
      <c r="G77" s="239">
        <v>15</v>
      </c>
      <c r="H77" s="239"/>
      <c r="I77" s="237"/>
      <c r="J77" s="240">
        <v>45529.3981481481</v>
      </c>
    </row>
    <row spans="1:10" s="41" customFormat="1" ht="15" customHeight="1" x14ac:dyDescent="0.25" outlineLevel="0" r="78">
      <c r="A78" s="235">
        <v>27</v>
      </c>
      <c r="B78" s="236">
        <v>45505</v>
      </c>
      <c r="C78" s="237" t="s">
        <v>1079</v>
      </c>
      <c r="D78" s="237" t="s">
        <v>1078</v>
      </c>
      <c r="E78" s="238" t="s">
        <v>28</v>
      </c>
      <c r="F78" s="237" t="s">
        <v>27</v>
      </c>
      <c r="G78" s="239"/>
      <c r="H78" s="239">
        <v>15</v>
      </c>
      <c r="I78" s="237"/>
      <c r="J78" s="240">
        <v>45529.3981481481</v>
      </c>
    </row>
    <row spans="1:10" s="41" customFormat="1" ht="15" customHeight="1" x14ac:dyDescent="0.25" outlineLevel="0" r="79">
      <c r="A79" s="235">
        <v>28</v>
      </c>
      <c r="B79" s="236">
        <v>45506</v>
      </c>
      <c r="C79" s="237" t="s">
        <v>1082</v>
      </c>
      <c r="D79" s="237" t="s">
        <v>1078</v>
      </c>
      <c r="E79" s="238" t="s">
        <v>28</v>
      </c>
      <c r="F79" s="237" t="s">
        <v>27</v>
      </c>
      <c r="G79" s="239">
        <v>140000</v>
      </c>
      <c r="H79" s="239"/>
      <c r="I79" s="237"/>
      <c r="J79" s="240">
        <v>45529.3986805556</v>
      </c>
    </row>
    <row spans="1:10" s="41" customFormat="1" ht="15" customHeight="1" x14ac:dyDescent="0.25" outlineLevel="0" r="80">
      <c r="A80" s="235">
        <v>28</v>
      </c>
      <c r="B80" s="236">
        <v>45506</v>
      </c>
      <c r="C80" s="237" t="s">
        <v>1082</v>
      </c>
      <c r="D80" s="237" t="s">
        <v>1078</v>
      </c>
      <c r="E80" s="238" t="s">
        <v>1083</v>
      </c>
      <c r="F80" s="237" t="s">
        <v>1084</v>
      </c>
      <c r="G80" s="239"/>
      <c r="H80" s="239">
        <v>140000</v>
      </c>
      <c r="I80" s="237"/>
      <c r="J80" s="240">
        <v>45529.3986805556</v>
      </c>
    </row>
    <row spans="1:10" s="41" customFormat="1" ht="15" customHeight="1" x14ac:dyDescent="0.25" outlineLevel="0" r="81">
      <c r="A81" s="235">
        <v>29</v>
      </c>
      <c r="B81" s="236">
        <v>45506</v>
      </c>
      <c r="C81" s="237" t="s">
        <v>1075</v>
      </c>
      <c r="D81" s="237" t="s">
        <v>1078</v>
      </c>
      <c r="E81" s="238" t="s">
        <v>481</v>
      </c>
      <c r="F81" s="237" t="s">
        <v>97</v>
      </c>
      <c r="G81" s="239">
        <v>78093</v>
      </c>
      <c r="H81" s="239"/>
      <c r="I81" s="237"/>
      <c r="J81" s="240">
        <v>45529.3995833333</v>
      </c>
    </row>
    <row spans="1:10" s="41" customFormat="1" ht="15" customHeight="1" x14ac:dyDescent="0.25" outlineLevel="0" r="82">
      <c r="A82" s="235">
        <v>29</v>
      </c>
      <c r="B82" s="236">
        <v>45506</v>
      </c>
      <c r="C82" s="237" t="s">
        <v>1075</v>
      </c>
      <c r="D82" s="237" t="s">
        <v>1078</v>
      </c>
      <c r="E82" s="238" t="s">
        <v>28</v>
      </c>
      <c r="F82" s="237" t="s">
        <v>27</v>
      </c>
      <c r="G82" s="239"/>
      <c r="H82" s="239">
        <v>78093</v>
      </c>
      <c r="I82" s="237"/>
      <c r="J82" s="240">
        <v>45529.3995833333</v>
      </c>
    </row>
    <row spans="1:10" s="41" customFormat="1" ht="15" customHeight="1" x14ac:dyDescent="0.25" outlineLevel="0" r="83">
      <c r="A83" s="235">
        <v>30</v>
      </c>
      <c r="B83" s="236">
        <v>45506</v>
      </c>
      <c r="C83" s="237" t="s">
        <v>1076</v>
      </c>
      <c r="D83" s="237" t="s">
        <v>1078</v>
      </c>
      <c r="E83" s="238" t="s">
        <v>482</v>
      </c>
      <c r="F83" s="237" t="s">
        <v>98</v>
      </c>
      <c r="G83" s="239">
        <v>55200</v>
      </c>
      <c r="H83" s="239"/>
      <c r="I83" s="237"/>
      <c r="J83" s="240">
        <v>45529.4003703704</v>
      </c>
    </row>
    <row spans="1:10" s="41" customFormat="1" ht="15" customHeight="1" x14ac:dyDescent="0.25" outlineLevel="0" r="84">
      <c r="A84" s="235">
        <v>30</v>
      </c>
      <c r="B84" s="236">
        <v>45506</v>
      </c>
      <c r="C84" s="237" t="s">
        <v>1076</v>
      </c>
      <c r="D84" s="237" t="s">
        <v>1078</v>
      </c>
      <c r="E84" s="238" t="s">
        <v>28</v>
      </c>
      <c r="F84" s="237" t="s">
        <v>27</v>
      </c>
      <c r="G84" s="239"/>
      <c r="H84" s="239">
        <v>55200</v>
      </c>
      <c r="I84" s="237"/>
      <c r="J84" s="240">
        <v>45529.4003703704</v>
      </c>
    </row>
    <row spans="1:10" s="41" customFormat="1" ht="15" customHeight="1" x14ac:dyDescent="0.25" outlineLevel="0" r="85">
      <c r="A85" s="235">
        <v>31</v>
      </c>
      <c r="B85" s="236">
        <v>45505</v>
      </c>
      <c r="C85" s="237" t="s">
        <v>1085</v>
      </c>
      <c r="D85" s="237" t="s">
        <v>1131</v>
      </c>
      <c r="E85" s="238" t="s">
        <v>28</v>
      </c>
      <c r="F85" s="237" t="s">
        <v>27</v>
      </c>
      <c r="G85" s="239"/>
      <c r="H85" s="239">
        <v>730.09</v>
      </c>
      <c r="I85" s="237"/>
      <c r="J85" s="240">
        <v>45529.4078240741</v>
      </c>
    </row>
    <row spans="1:10" s="41" customFormat="1" ht="15" customHeight="1" x14ac:dyDescent="0.25" outlineLevel="0" r="86">
      <c r="A86" s="235">
        <v>31</v>
      </c>
      <c r="B86" s="236">
        <v>45505</v>
      </c>
      <c r="C86" s="237" t="s">
        <v>1085</v>
      </c>
      <c r="D86" s="237" t="s">
        <v>1131</v>
      </c>
      <c r="E86" s="238" t="s">
        <v>1087</v>
      </c>
      <c r="F86" s="237" t="s">
        <v>1086</v>
      </c>
      <c r="G86" s="239">
        <v>31.75</v>
      </c>
      <c r="H86" s="239"/>
      <c r="I86" s="237"/>
      <c r="J86" s="240">
        <v>45529.4078240741</v>
      </c>
    </row>
    <row spans="1:10" s="41" customFormat="1" ht="15" customHeight="1" x14ac:dyDescent="0.25" outlineLevel="0" r="87">
      <c r="A87" s="235">
        <v>31</v>
      </c>
      <c r="B87" s="236">
        <v>45505</v>
      </c>
      <c r="C87" s="237" t="s">
        <v>1085</v>
      </c>
      <c r="D87" s="237" t="s">
        <v>1131</v>
      </c>
      <c r="E87" s="238" t="s">
        <v>1088</v>
      </c>
      <c r="F87" s="237" t="s">
        <v>1089</v>
      </c>
      <c r="G87" s="239">
        <v>63.34</v>
      </c>
      <c r="H87" s="239"/>
      <c r="I87" s="237"/>
      <c r="J87" s="240">
        <v>45529.4078240741</v>
      </c>
    </row>
    <row spans="1:10" s="41" customFormat="1" ht="15" customHeight="1" x14ac:dyDescent="0.25" outlineLevel="0" r="88">
      <c r="A88" s="235">
        <v>31</v>
      </c>
      <c r="B88" s="236">
        <v>45505</v>
      </c>
      <c r="C88" s="237" t="s">
        <v>1085</v>
      </c>
      <c r="D88" s="237" t="s">
        <v>1131</v>
      </c>
      <c r="E88" s="238" t="s">
        <v>1069</v>
      </c>
      <c r="F88" s="237" t="s">
        <v>1068</v>
      </c>
      <c r="G88" s="239">
        <v>635</v>
      </c>
      <c r="H88" s="239"/>
      <c r="I88" s="237"/>
      <c r="J88" s="240">
        <v>45529.4078240741</v>
      </c>
    </row>
    <row spans="1:10" s="41" customFormat="1" ht="15" customHeight="1" x14ac:dyDescent="0.25" outlineLevel="0" r="89">
      <c r="A89" s="235">
        <v>32</v>
      </c>
      <c r="B89" s="236">
        <v>45506</v>
      </c>
      <c r="C89" s="237" t="s">
        <v>1092</v>
      </c>
      <c r="D89" s="237" t="s">
        <v>1132</v>
      </c>
      <c r="E89" s="238" t="s">
        <v>28</v>
      </c>
      <c r="F89" s="237" t="s">
        <v>27</v>
      </c>
      <c r="G89" s="239"/>
      <c r="H89" s="239">
        <v>1624.12</v>
      </c>
      <c r="I89" s="237"/>
      <c r="J89" s="240">
        <v>45529.4218287037</v>
      </c>
    </row>
    <row spans="1:10" s="41" customFormat="1" ht="15" customHeight="1" x14ac:dyDescent="0.25" outlineLevel="0" r="90">
      <c r="A90" s="235">
        <v>32</v>
      </c>
      <c r="B90" s="236">
        <v>45506</v>
      </c>
      <c r="C90" s="237" t="s">
        <v>1092</v>
      </c>
      <c r="D90" s="237" t="s">
        <v>1132</v>
      </c>
      <c r="E90" s="238" t="s">
        <v>96</v>
      </c>
      <c r="F90" s="237" t="s">
        <v>478</v>
      </c>
      <c r="G90" s="239">
        <v>1624.12</v>
      </c>
      <c r="H90" s="239"/>
      <c r="I90" s="237"/>
      <c r="J90" s="240">
        <v>45529.4218287037</v>
      </c>
    </row>
    <row spans="1:10" s="41" customFormat="1" ht="15" customHeight="1" x14ac:dyDescent="0.25" outlineLevel="0" r="91">
      <c r="A91" s="235">
        <v>33</v>
      </c>
      <c r="B91" s="236">
        <v>45505</v>
      </c>
      <c r="C91" s="237" t="s">
        <v>1102</v>
      </c>
      <c r="D91" s="237" t="s">
        <v>1133</v>
      </c>
      <c r="E91" s="238" t="s">
        <v>96</v>
      </c>
      <c r="F91" s="237" t="s">
        <v>478</v>
      </c>
      <c r="G91" s="239"/>
      <c r="H91" s="239">
        <v>1264.73</v>
      </c>
      <c r="I91" s="237"/>
      <c r="J91" s="240">
        <v>45529.4418287037</v>
      </c>
    </row>
    <row spans="1:10" s="41" customFormat="1" ht="15" customHeight="1" x14ac:dyDescent="0.25" outlineLevel="0" r="92">
      <c r="A92" s="235">
        <v>33</v>
      </c>
      <c r="B92" s="236">
        <v>45505</v>
      </c>
      <c r="C92" s="237" t="s">
        <v>1102</v>
      </c>
      <c r="D92" s="237" t="s">
        <v>1133</v>
      </c>
      <c r="E92" s="238" t="s">
        <v>1100</v>
      </c>
      <c r="F92" s="237" t="s">
        <v>1101</v>
      </c>
      <c r="G92" s="239">
        <v>1100</v>
      </c>
      <c r="H92" s="239"/>
      <c r="I92" s="237"/>
      <c r="J92" s="240">
        <v>45529.4418287037</v>
      </c>
    </row>
    <row spans="1:10" s="41" customFormat="1" ht="15" customHeight="1" x14ac:dyDescent="0.25" outlineLevel="0" r="93">
      <c r="A93" s="235">
        <v>33</v>
      </c>
      <c r="B93" s="236">
        <v>45505</v>
      </c>
      <c r="C93" s="237" t="s">
        <v>1102</v>
      </c>
      <c r="D93" s="237" t="s">
        <v>1133</v>
      </c>
      <c r="E93" s="238" t="s">
        <v>1087</v>
      </c>
      <c r="F93" s="237" t="s">
        <v>1086</v>
      </c>
      <c r="G93" s="239">
        <v>55</v>
      </c>
      <c r="H93" s="239"/>
      <c r="I93" s="237"/>
      <c r="J93" s="240">
        <v>45529.4418287037</v>
      </c>
    </row>
    <row spans="1:10" s="41" customFormat="1" ht="15" customHeight="1" x14ac:dyDescent="0.25" outlineLevel="0" r="94">
      <c r="A94" s="235">
        <v>33</v>
      </c>
      <c r="B94" s="236">
        <v>45505</v>
      </c>
      <c r="C94" s="237" t="s">
        <v>1102</v>
      </c>
      <c r="D94" s="237" t="s">
        <v>1133</v>
      </c>
      <c r="E94" s="238" t="s">
        <v>1088</v>
      </c>
      <c r="F94" s="237" t="s">
        <v>1089</v>
      </c>
      <c r="G94" s="239">
        <v>109.73</v>
      </c>
      <c r="H94" s="239"/>
      <c r="I94" s="237"/>
      <c r="J94" s="240">
        <v>45529.4418287037</v>
      </c>
    </row>
    <row spans="1:10" s="41" customFormat="1" ht="15" customHeight="1" x14ac:dyDescent="0.25" outlineLevel="0" r="95">
      <c r="A95" s="235">
        <v>34</v>
      </c>
      <c r="B95" s="236">
        <v>45508</v>
      </c>
      <c r="C95" s="237" t="s">
        <v>1106</v>
      </c>
      <c r="D95" s="237" t="s">
        <v>1134</v>
      </c>
      <c r="E95" s="238" t="s">
        <v>96</v>
      </c>
      <c r="F95" s="237" t="s">
        <v>478</v>
      </c>
      <c r="G95" s="239"/>
      <c r="H95" s="239">
        <v>180.25</v>
      </c>
      <c r="I95" s="237"/>
      <c r="J95" s="240">
        <v>45529.4557638889</v>
      </c>
    </row>
    <row spans="1:10" s="41" customFormat="1" ht="15" customHeight="1" x14ac:dyDescent="0.25" outlineLevel="0" r="96">
      <c r="A96" s="235">
        <v>34</v>
      </c>
      <c r="B96" s="236">
        <v>45508</v>
      </c>
      <c r="C96" s="237" t="s">
        <v>1106</v>
      </c>
      <c r="D96" s="237" t="s">
        <v>1134</v>
      </c>
      <c r="E96" s="238" t="s">
        <v>1104</v>
      </c>
      <c r="F96" s="237" t="s">
        <v>1105</v>
      </c>
      <c r="G96" s="239">
        <v>156.77</v>
      </c>
      <c r="H96" s="239"/>
      <c r="I96" s="237"/>
      <c r="J96" s="240">
        <v>45529.4557638889</v>
      </c>
    </row>
    <row spans="1:10" s="41" customFormat="1" ht="15" customHeight="1" x14ac:dyDescent="0.25" outlineLevel="0" r="97">
      <c r="A97" s="235">
        <v>34</v>
      </c>
      <c r="B97" s="236">
        <v>45508</v>
      </c>
      <c r="C97" s="237" t="s">
        <v>1106</v>
      </c>
      <c r="D97" s="237" t="s">
        <v>1134</v>
      </c>
      <c r="E97" s="238" t="s">
        <v>1087</v>
      </c>
      <c r="F97" s="237" t="s">
        <v>1086</v>
      </c>
      <c r="G97" s="239">
        <v>7.84</v>
      </c>
      <c r="H97" s="239"/>
      <c r="I97" s="237"/>
      <c r="J97" s="240">
        <v>45529.4557638889</v>
      </c>
    </row>
    <row spans="1:10" s="41" customFormat="1" ht="15" customHeight="1" x14ac:dyDescent="0.25" outlineLevel="0" r="98">
      <c r="A98" s="235">
        <v>34</v>
      </c>
      <c r="B98" s="236">
        <v>45508</v>
      </c>
      <c r="C98" s="237" t="s">
        <v>1106</v>
      </c>
      <c r="D98" s="237" t="s">
        <v>1134</v>
      </c>
      <c r="E98" s="238" t="s">
        <v>1088</v>
      </c>
      <c r="F98" s="237" t="s">
        <v>1089</v>
      </c>
      <c r="G98" s="239">
        <v>15.64</v>
      </c>
      <c r="H98" s="239"/>
      <c r="I98" s="237"/>
      <c r="J98" s="240">
        <v>45529.4557638889</v>
      </c>
    </row>
    <row spans="1:10" s="41" customFormat="1" ht="15" customHeight="1" x14ac:dyDescent="0.25" outlineLevel="0" r="99">
      <c r="A99" s="235">
        <v>35</v>
      </c>
      <c r="B99" s="236">
        <v>45509</v>
      </c>
      <c r="C99" s="237" t="s">
        <v>1124</v>
      </c>
      <c r="D99" s="237" t="s">
        <v>1135</v>
      </c>
      <c r="E99" s="238" t="s">
        <v>96</v>
      </c>
      <c r="F99" s="237" t="s">
        <v>478</v>
      </c>
      <c r="G99" s="239"/>
      <c r="H99" s="239">
        <v>325.96</v>
      </c>
      <c r="I99" s="237"/>
      <c r="J99" s="240">
        <v>45529.460150463</v>
      </c>
    </row>
    <row spans="1:10" s="41" customFormat="1" ht="15" customHeight="1" x14ac:dyDescent="0.25" outlineLevel="0" r="100">
      <c r="A100" s="235">
        <v>35</v>
      </c>
      <c r="B100" s="236">
        <v>45509</v>
      </c>
      <c r="C100" s="237" t="s">
        <v>1124</v>
      </c>
      <c r="D100" s="237" t="s">
        <v>1135</v>
      </c>
      <c r="E100" s="238" t="s">
        <v>1108</v>
      </c>
      <c r="F100" s="237" t="s">
        <v>1109</v>
      </c>
      <c r="G100" s="239">
        <v>325.96</v>
      </c>
      <c r="H100" s="239"/>
      <c r="I100" s="237"/>
      <c r="J100" s="240">
        <v>45529.460150463</v>
      </c>
    </row>
    <row spans="1:10" s="41" customFormat="1" ht="15" customHeight="1" x14ac:dyDescent="0.25" outlineLevel="0" r="101">
      <c r="A101" s="235">
        <v>36</v>
      </c>
      <c r="B101" s="236">
        <v>45510</v>
      </c>
      <c r="C101" s="237" t="s">
        <v>1125</v>
      </c>
      <c r="D101" s="237" t="s">
        <v>1136</v>
      </c>
      <c r="E101" s="238" t="s">
        <v>96</v>
      </c>
      <c r="F101" s="237" t="s">
        <v>478</v>
      </c>
      <c r="G101" s="239"/>
      <c r="H101" s="239">
        <v>329.94</v>
      </c>
      <c r="I101" s="237"/>
      <c r="J101" s="240">
        <v>45529.4611226852</v>
      </c>
    </row>
    <row spans="1:10" s="41" customFormat="1" ht="15" customHeight="1" x14ac:dyDescent="0.25" outlineLevel="0" r="102">
      <c r="A102" s="235">
        <v>36</v>
      </c>
      <c r="B102" s="236">
        <v>45510</v>
      </c>
      <c r="C102" s="237" t="s">
        <v>1125</v>
      </c>
      <c r="D102" s="237" t="s">
        <v>1136</v>
      </c>
      <c r="E102" s="238" t="s">
        <v>1111</v>
      </c>
      <c r="F102" s="237" t="s">
        <v>1112</v>
      </c>
      <c r="G102" s="239">
        <v>329.94</v>
      </c>
      <c r="H102" s="239"/>
      <c r="I102" s="237"/>
      <c r="J102" s="240">
        <v>45529.4611226852</v>
      </c>
    </row>
    <row spans="1:10" s="41" customFormat="1" ht="15" customHeight="1" x14ac:dyDescent="0.25" outlineLevel="0" r="103">
      <c r="A103" s="235">
        <v>37</v>
      </c>
      <c r="B103" s="236">
        <v>45510</v>
      </c>
      <c r="C103" s="237" t="s">
        <v>1126</v>
      </c>
      <c r="D103" s="237" t="s">
        <v>1137</v>
      </c>
      <c r="E103" s="238" t="s">
        <v>96</v>
      </c>
      <c r="F103" s="237" t="s">
        <v>478</v>
      </c>
      <c r="G103" s="239"/>
      <c r="H103" s="239">
        <v>167.9</v>
      </c>
      <c r="I103" s="237"/>
      <c r="J103" s="240">
        <v>45529.4616203704</v>
      </c>
    </row>
    <row spans="1:10" s="41" customFormat="1" ht="15" customHeight="1" x14ac:dyDescent="0.25" outlineLevel="0" r="104">
      <c r="A104" s="235">
        <v>37</v>
      </c>
      <c r="B104" s="236">
        <v>45510</v>
      </c>
      <c r="C104" s="237" t="s">
        <v>1126</v>
      </c>
      <c r="D104" s="237" t="s">
        <v>1137</v>
      </c>
      <c r="E104" s="238" t="s">
        <v>1115</v>
      </c>
      <c r="F104" s="237" t="s">
        <v>1116</v>
      </c>
      <c r="G104" s="239">
        <v>146.03</v>
      </c>
      <c r="H104" s="239"/>
      <c r="I104" s="237"/>
      <c r="J104" s="240">
        <v>45529.4616203704</v>
      </c>
    </row>
    <row spans="1:10" s="41" customFormat="1" ht="15" customHeight="1" x14ac:dyDescent="0.25" outlineLevel="0" r="105">
      <c r="A105" s="235">
        <v>37</v>
      </c>
      <c r="B105" s="236">
        <v>45510</v>
      </c>
      <c r="C105" s="237" t="s">
        <v>1126</v>
      </c>
      <c r="D105" s="237" t="s">
        <v>1137</v>
      </c>
      <c r="E105" s="238" t="s">
        <v>1087</v>
      </c>
      <c r="F105" s="237" t="s">
        <v>1086</v>
      </c>
      <c r="G105" s="239">
        <v>7.3</v>
      </c>
      <c r="H105" s="239"/>
      <c r="I105" s="237"/>
      <c r="J105" s="240">
        <v>45529.4616203704</v>
      </c>
    </row>
    <row spans="1:10" s="41" customFormat="1" ht="15" customHeight="1" x14ac:dyDescent="0.25" outlineLevel="0" r="106">
      <c r="A106" s="235">
        <v>37</v>
      </c>
      <c r="B106" s="236">
        <v>45510</v>
      </c>
      <c r="C106" s="237" t="s">
        <v>1126</v>
      </c>
      <c r="D106" s="237" t="s">
        <v>1137</v>
      </c>
      <c r="E106" s="238" t="s">
        <v>1088</v>
      </c>
      <c r="F106" s="237" t="s">
        <v>1089</v>
      </c>
      <c r="G106" s="239">
        <v>14.57</v>
      </c>
      <c r="H106" s="239"/>
      <c r="I106" s="237"/>
      <c r="J106" s="240">
        <v>45529.4616203704</v>
      </c>
    </row>
    <row spans="1:10" s="41" customFormat="1" ht="15" customHeight="1" x14ac:dyDescent="0.25" outlineLevel="0" r="107">
      <c r="A107" s="235">
        <v>38</v>
      </c>
      <c r="B107" s="236">
        <v>45511</v>
      </c>
      <c r="C107" s="237" t="s">
        <v>1127</v>
      </c>
      <c r="D107" s="237" t="s">
        <v>1138</v>
      </c>
      <c r="E107" s="238" t="s">
        <v>96</v>
      </c>
      <c r="F107" s="237" t="s">
        <v>478</v>
      </c>
      <c r="G107" s="239"/>
      <c r="H107" s="239">
        <v>58.97</v>
      </c>
      <c r="I107" s="237"/>
      <c r="J107" s="240">
        <v>45529.4628009259</v>
      </c>
    </row>
    <row spans="1:10" s="41" customFormat="1" ht="15" customHeight="1" x14ac:dyDescent="0.25" outlineLevel="0" r="108">
      <c r="A108" s="235">
        <v>38</v>
      </c>
      <c r="B108" s="236">
        <v>45511</v>
      </c>
      <c r="C108" s="237" t="s">
        <v>1127</v>
      </c>
      <c r="D108" s="237" t="s">
        <v>1138</v>
      </c>
      <c r="E108" s="238" t="s">
        <v>1111</v>
      </c>
      <c r="F108" s="237" t="s">
        <v>1112</v>
      </c>
      <c r="G108" s="239">
        <v>55.13</v>
      </c>
      <c r="H108" s="239"/>
      <c r="I108" s="237"/>
      <c r="J108" s="240">
        <v>45529.4628009259</v>
      </c>
    </row>
    <row spans="1:10" s="41" customFormat="1" ht="15" customHeight="1" x14ac:dyDescent="0.25" outlineLevel="0" r="109">
      <c r="A109" s="235">
        <v>38</v>
      </c>
      <c r="B109" s="236">
        <v>45511</v>
      </c>
      <c r="C109" s="237" t="s">
        <v>1127</v>
      </c>
      <c r="D109" s="237" t="s">
        <v>1138</v>
      </c>
      <c r="E109" s="238" t="s">
        <v>1087</v>
      </c>
      <c r="F109" s="237" t="s">
        <v>1086</v>
      </c>
      <c r="G109" s="239">
        <v>1.28</v>
      </c>
      <c r="H109" s="239"/>
      <c r="I109" s="237"/>
      <c r="J109" s="240">
        <v>45529.4628009259</v>
      </c>
    </row>
    <row spans="1:10" s="41" customFormat="1" ht="15" customHeight="1" x14ac:dyDescent="0.25" outlineLevel="0" r="110">
      <c r="A110" s="235">
        <v>38</v>
      </c>
      <c r="B110" s="236">
        <v>45511</v>
      </c>
      <c r="C110" s="237" t="s">
        <v>1127</v>
      </c>
      <c r="D110" s="237" t="s">
        <v>1138</v>
      </c>
      <c r="E110" s="238" t="s">
        <v>1088</v>
      </c>
      <c r="F110" s="237" t="s">
        <v>1089</v>
      </c>
      <c r="G110" s="239">
        <v>2.56</v>
      </c>
      <c r="H110" s="239"/>
      <c r="I110" s="237"/>
      <c r="J110" s="240">
        <v>45529.4628009259</v>
      </c>
    </row>
    <row spans="1:10" s="41" customFormat="1" ht="15" customHeight="1" x14ac:dyDescent="0.25" outlineLevel="0" r="111">
      <c r="A111" s="235">
        <v>39</v>
      </c>
      <c r="B111" s="236">
        <v>45511</v>
      </c>
      <c r="C111" s="237" t="s">
        <v>1128</v>
      </c>
      <c r="D111" s="237" t="s">
        <v>1139</v>
      </c>
      <c r="E111" s="238" t="s">
        <v>96</v>
      </c>
      <c r="F111" s="237" t="s">
        <v>478</v>
      </c>
      <c r="G111" s="239"/>
      <c r="H111" s="239">
        <v>50</v>
      </c>
      <c r="I111" s="237"/>
      <c r="J111" s="240">
        <v>45529.4634143518</v>
      </c>
    </row>
    <row spans="1:10" s="41" customFormat="1" ht="15" customHeight="1" x14ac:dyDescent="0.25" outlineLevel="0" r="112">
      <c r="A112" s="235">
        <v>39</v>
      </c>
      <c r="B112" s="236">
        <v>45511</v>
      </c>
      <c r="C112" s="237" t="s">
        <v>1128</v>
      </c>
      <c r="D112" s="237" t="s">
        <v>1139</v>
      </c>
      <c r="E112" s="238" t="s">
        <v>1120</v>
      </c>
      <c r="F112" s="237" t="s">
        <v>1121</v>
      </c>
      <c r="G112" s="239">
        <v>50</v>
      </c>
      <c r="H112" s="239"/>
      <c r="I112" s="237"/>
      <c r="J112" s="240">
        <v>45529.4634143518</v>
      </c>
    </row>
    <row spans="1:10" s="41" customFormat="1" ht="15" customHeight="1" x14ac:dyDescent="0.25" outlineLevel="0" r="113">
      <c r="A113" s="235">
        <v>40</v>
      </c>
      <c r="B113" s="236">
        <v>45515</v>
      </c>
      <c r="C113" s="237" t="s">
        <v>1129</v>
      </c>
      <c r="D113" s="237" t="s">
        <v>1140</v>
      </c>
      <c r="E113" s="238" t="s">
        <v>96</v>
      </c>
      <c r="F113" s="237" t="s">
        <v>478</v>
      </c>
      <c r="G113" s="239"/>
      <c r="H113" s="239">
        <v>107.68</v>
      </c>
      <c r="I113" s="237"/>
      <c r="J113" s="240">
        <v>45529.4639467593</v>
      </c>
    </row>
    <row spans="1:10" s="41" customFormat="1" ht="15" customHeight="1" x14ac:dyDescent="0.25" outlineLevel="0" r="114">
      <c r="A114" s="235">
        <v>40</v>
      </c>
      <c r="B114" s="236">
        <v>45515</v>
      </c>
      <c r="C114" s="237" t="s">
        <v>1129</v>
      </c>
      <c r="D114" s="237" t="s">
        <v>1140</v>
      </c>
      <c r="E114" s="238" t="s">
        <v>1104</v>
      </c>
      <c r="F114" s="237" t="s">
        <v>1105</v>
      </c>
      <c r="G114" s="239">
        <v>93.66</v>
      </c>
      <c r="H114" s="239"/>
      <c r="I114" s="237"/>
      <c r="J114" s="240">
        <v>45529.4639467593</v>
      </c>
    </row>
    <row spans="1:10" s="41" customFormat="1" ht="15" customHeight="1" x14ac:dyDescent="0.25" outlineLevel="0" r="115">
      <c r="A115" s="235">
        <v>40</v>
      </c>
      <c r="B115" s="236">
        <v>45515</v>
      </c>
      <c r="C115" s="237" t="s">
        <v>1129</v>
      </c>
      <c r="D115" s="237" t="s">
        <v>1140</v>
      </c>
      <c r="E115" s="238" t="s">
        <v>1087</v>
      </c>
      <c r="F115" s="237" t="s">
        <v>1086</v>
      </c>
      <c r="G115" s="239">
        <v>4.68</v>
      </c>
      <c r="H115" s="239"/>
      <c r="I115" s="237"/>
      <c r="J115" s="240">
        <v>45529.4639467593</v>
      </c>
    </row>
    <row spans="1:10" s="41" customFormat="1" ht="15" customHeight="1" x14ac:dyDescent="0.25" outlineLevel="0" r="116">
      <c r="A116" s="235">
        <v>40</v>
      </c>
      <c r="B116" s="236">
        <v>45515</v>
      </c>
      <c r="C116" s="237" t="s">
        <v>1129</v>
      </c>
      <c r="D116" s="237" t="s">
        <v>1140</v>
      </c>
      <c r="E116" s="238" t="s">
        <v>1088</v>
      </c>
      <c r="F116" s="237" t="s">
        <v>1089</v>
      </c>
      <c r="G116" s="239">
        <v>9.34</v>
      </c>
      <c r="H116" s="239"/>
      <c r="I116" s="237"/>
      <c r="J116" s="240">
        <v>45529.4639467593</v>
      </c>
    </row>
    <row spans="1:10" s="41" customFormat="1" ht="15" customHeight="1" x14ac:dyDescent="0.25" outlineLevel="0" r="117">
      <c r="A117" s="235">
        <v>41</v>
      </c>
      <c r="B117" s="236">
        <v>45518</v>
      </c>
      <c r="C117" s="237" t="s">
        <v>1130</v>
      </c>
      <c r="D117" s="237" t="s">
        <v>1141</v>
      </c>
      <c r="E117" s="238" t="s">
        <v>96</v>
      </c>
      <c r="F117" s="237" t="s">
        <v>478</v>
      </c>
      <c r="G117" s="239"/>
      <c r="H117" s="239">
        <v>2299.5</v>
      </c>
      <c r="I117" s="237"/>
      <c r="J117" s="240">
        <v>45529.464537037</v>
      </c>
    </row>
    <row spans="1:10" s="41" customFormat="1" ht="15" customHeight="1" x14ac:dyDescent="0.25" outlineLevel="0" r="118">
      <c r="A118" s="235">
        <v>41</v>
      </c>
      <c r="B118" s="236">
        <v>45518</v>
      </c>
      <c r="C118" s="237" t="s">
        <v>1130</v>
      </c>
      <c r="D118" s="237" t="s">
        <v>1141</v>
      </c>
      <c r="E118" s="238" t="s">
        <v>1108</v>
      </c>
      <c r="F118" s="237" t="s">
        <v>1109</v>
      </c>
      <c r="G118" s="239">
        <v>2000</v>
      </c>
      <c r="H118" s="239"/>
      <c r="I118" s="237"/>
      <c r="J118" s="240">
        <v>45529.464537037</v>
      </c>
    </row>
    <row spans="1:10" s="41" customFormat="1" ht="15" customHeight="1" x14ac:dyDescent="0.25" outlineLevel="0" r="119">
      <c r="A119" s="235">
        <v>41</v>
      </c>
      <c r="B119" s="236">
        <v>45518</v>
      </c>
      <c r="C119" s="237" t="s">
        <v>1130</v>
      </c>
      <c r="D119" s="237" t="s">
        <v>1141</v>
      </c>
      <c r="E119" s="238" t="s">
        <v>1087</v>
      </c>
      <c r="F119" s="237" t="s">
        <v>1086</v>
      </c>
      <c r="G119" s="239">
        <v>100</v>
      </c>
      <c r="H119" s="239"/>
      <c r="I119" s="237"/>
      <c r="J119" s="240">
        <v>45529.464537037</v>
      </c>
    </row>
    <row spans="1:10" s="41" customFormat="1" ht="15" customHeight="1" x14ac:dyDescent="0.25" outlineLevel="0" r="120">
      <c r="A120" s="235">
        <v>41</v>
      </c>
      <c r="B120" s="236">
        <v>45518</v>
      </c>
      <c r="C120" s="237" t="s">
        <v>1130</v>
      </c>
      <c r="D120" s="237" t="s">
        <v>1141</v>
      </c>
      <c r="E120" s="238" t="s">
        <v>1088</v>
      </c>
      <c r="F120" s="237" t="s">
        <v>1089</v>
      </c>
      <c r="G120" s="239">
        <v>199.5</v>
      </c>
      <c r="H120" s="239"/>
      <c r="I120" s="237"/>
      <c r="J120" s="240">
        <v>45529.464537037</v>
      </c>
    </row>
    <row spans="1:10" s="41" customFormat="1" ht="15" customHeight="1" x14ac:dyDescent="0.25" outlineLevel="0" r="121">
      <c r="A121" s="235">
        <v>42</v>
      </c>
      <c r="B121" s="236">
        <v>45509</v>
      </c>
      <c r="C121" s="237" t="s">
        <v>1161</v>
      </c>
      <c r="D121" s="237" t="s">
        <v>1162</v>
      </c>
      <c r="E121" s="238" t="s">
        <v>96</v>
      </c>
      <c r="F121" s="237" t="s">
        <v>478</v>
      </c>
      <c r="G121" s="239"/>
      <c r="H121" s="239">
        <v>32.04</v>
      </c>
      <c r="I121" s="237"/>
      <c r="J121" s="240">
        <v>45529.4688888889</v>
      </c>
    </row>
    <row spans="1:10" s="41" customFormat="1" ht="15" customHeight="1" x14ac:dyDescent="0.25" outlineLevel="0" r="122">
      <c r="A122" s="235">
        <v>42</v>
      </c>
      <c r="B122" s="236">
        <v>45509</v>
      </c>
      <c r="C122" s="237" t="s">
        <v>1161</v>
      </c>
      <c r="D122" s="237" t="s">
        <v>1162</v>
      </c>
      <c r="E122" s="238" t="s">
        <v>1160</v>
      </c>
      <c r="F122" s="237" t="s">
        <v>20</v>
      </c>
      <c r="G122" s="239">
        <v>27.87</v>
      </c>
      <c r="H122" s="239"/>
      <c r="I122" s="237"/>
      <c r="J122" s="240">
        <v>45529.4688888889</v>
      </c>
    </row>
    <row spans="1:10" s="41" customFormat="1" ht="15" customHeight="1" x14ac:dyDescent="0.25" outlineLevel="0" r="123">
      <c r="A123" s="235">
        <v>42</v>
      </c>
      <c r="B123" s="236">
        <v>45509</v>
      </c>
      <c r="C123" s="237" t="s">
        <v>1161</v>
      </c>
      <c r="D123" s="237" t="s">
        <v>1162</v>
      </c>
      <c r="E123" s="238" t="s">
        <v>1087</v>
      </c>
      <c r="F123" s="237" t="s">
        <v>1086</v>
      </c>
      <c r="G123" s="239">
        <v>1.39</v>
      </c>
      <c r="H123" s="239"/>
      <c r="I123" s="237"/>
      <c r="J123" s="240">
        <v>45529.4688888889</v>
      </c>
    </row>
    <row spans="1:10" s="41" customFormat="1" ht="15" customHeight="1" x14ac:dyDescent="0.25" outlineLevel="0" r="124">
      <c r="A124" s="235">
        <v>42</v>
      </c>
      <c r="B124" s="236">
        <v>45509</v>
      </c>
      <c r="C124" s="237" t="s">
        <v>1161</v>
      </c>
      <c r="D124" s="237" t="s">
        <v>1162</v>
      </c>
      <c r="E124" s="238" t="s">
        <v>1088</v>
      </c>
      <c r="F124" s="237" t="s">
        <v>1089</v>
      </c>
      <c r="G124" s="239">
        <v>2.78</v>
      </c>
      <c r="H124" s="239"/>
      <c r="I124" s="237"/>
      <c r="J124" s="240">
        <v>45529.4688888889</v>
      </c>
    </row>
    <row spans="1:10" s="41" customFormat="1" ht="15" customHeight="1" x14ac:dyDescent="0.25" outlineLevel="0" r="125">
      <c r="A125" s="235">
        <v>43</v>
      </c>
      <c r="B125" s="236">
        <v>45509</v>
      </c>
      <c r="C125" s="237" t="s">
        <v>574</v>
      </c>
      <c r="D125" s="237" t="s">
        <v>1195</v>
      </c>
      <c r="E125" s="238" t="s">
        <v>28</v>
      </c>
      <c r="F125" s="237" t="s">
        <v>27</v>
      </c>
      <c r="G125" s="239">
        <v>12963.43</v>
      </c>
      <c r="H125" s="239"/>
      <c r="I125" s="237"/>
      <c r="J125" s="240">
        <v>45529.6240393519</v>
      </c>
    </row>
    <row spans="1:10" s="41" customFormat="1" ht="15" customHeight="1" x14ac:dyDescent="0.25" outlineLevel="0" r="126">
      <c r="A126" s="235">
        <v>43</v>
      </c>
      <c r="B126" s="236">
        <v>45509</v>
      </c>
      <c r="C126" s="237" t="s">
        <v>574</v>
      </c>
      <c r="D126" s="237" t="s">
        <v>1195</v>
      </c>
      <c r="E126" s="238" t="s">
        <v>30</v>
      </c>
      <c r="F126" s="237" t="s">
        <v>472</v>
      </c>
      <c r="G126" s="239"/>
      <c r="H126" s="239">
        <v>12963.43</v>
      </c>
      <c r="I126" s="237"/>
      <c r="J126" s="240">
        <v>45529.6240393519</v>
      </c>
    </row>
    <row spans="1:10" s="41" customFormat="1" ht="15" customHeight="1" x14ac:dyDescent="0.25" outlineLevel="0" r="127">
      <c r="A127" s="235">
        <v>44</v>
      </c>
      <c r="B127" s="236">
        <v>45509</v>
      </c>
      <c r="C127" s="237" t="s">
        <v>1165</v>
      </c>
      <c r="D127" s="237" t="s">
        <v>1196</v>
      </c>
      <c r="E127" s="238" t="s">
        <v>28</v>
      </c>
      <c r="F127" s="237" t="s">
        <v>27</v>
      </c>
      <c r="G127" s="239">
        <v>6338</v>
      </c>
      <c r="H127" s="239"/>
      <c r="I127" s="237"/>
      <c r="J127" s="240">
        <v>45529.6243171296</v>
      </c>
    </row>
    <row spans="1:10" s="41" customFormat="1" ht="15" customHeight="1" x14ac:dyDescent="0.25" outlineLevel="0" r="128">
      <c r="A128" s="235">
        <v>44</v>
      </c>
      <c r="B128" s="236">
        <v>45509</v>
      </c>
      <c r="C128" s="237" t="s">
        <v>1165</v>
      </c>
      <c r="D128" s="237" t="s">
        <v>1196</v>
      </c>
      <c r="E128" s="238" t="s">
        <v>30</v>
      </c>
      <c r="F128" s="237" t="s">
        <v>472</v>
      </c>
      <c r="G128" s="239"/>
      <c r="H128" s="239">
        <v>6338</v>
      </c>
      <c r="I128" s="237"/>
      <c r="J128" s="240">
        <v>45529.6243171296</v>
      </c>
    </row>
    <row spans="1:10" s="41" customFormat="1" ht="15" customHeight="1" x14ac:dyDescent="0.25" outlineLevel="0" r="129">
      <c r="A129" s="235">
        <v>45</v>
      </c>
      <c r="B129" s="236">
        <v>45509</v>
      </c>
      <c r="C129" s="237" t="s">
        <v>1167</v>
      </c>
      <c r="D129" s="237" t="s">
        <v>1197</v>
      </c>
      <c r="E129" s="238" t="s">
        <v>28</v>
      </c>
      <c r="F129" s="237" t="s">
        <v>27</v>
      </c>
      <c r="G129" s="239">
        <v>1408.44</v>
      </c>
      <c r="H129" s="239"/>
      <c r="I129" s="237"/>
      <c r="J129" s="240">
        <v>45529.6245601852</v>
      </c>
    </row>
    <row spans="1:10" s="41" customFormat="1" ht="15" customHeight="1" x14ac:dyDescent="0.25" outlineLevel="0" r="130">
      <c r="A130" s="235">
        <v>45</v>
      </c>
      <c r="B130" s="236">
        <v>45509</v>
      </c>
      <c r="C130" s="237" t="s">
        <v>1167</v>
      </c>
      <c r="D130" s="237" t="s">
        <v>1197</v>
      </c>
      <c r="E130" s="238" t="s">
        <v>30</v>
      </c>
      <c r="F130" s="237" t="s">
        <v>472</v>
      </c>
      <c r="G130" s="239"/>
      <c r="H130" s="239">
        <v>1408.44</v>
      </c>
      <c r="I130" s="237"/>
      <c r="J130" s="240">
        <v>45529.6245601852</v>
      </c>
    </row>
    <row spans="1:10" s="41" customFormat="1" ht="15" customHeight="1" x14ac:dyDescent="0.25" outlineLevel="0" r="131">
      <c r="A131" s="235">
        <v>46</v>
      </c>
      <c r="B131" s="236">
        <v>45509</v>
      </c>
      <c r="C131" s="237" t="s">
        <v>602</v>
      </c>
      <c r="D131" s="237" t="s">
        <v>1198</v>
      </c>
      <c r="E131" s="238" t="s">
        <v>28</v>
      </c>
      <c r="F131" s="237" t="s">
        <v>27</v>
      </c>
      <c r="G131" s="239">
        <v>13279.61</v>
      </c>
      <c r="H131" s="239"/>
      <c r="I131" s="237"/>
      <c r="J131" s="240">
        <v>45529.6247569444</v>
      </c>
    </row>
    <row spans="1:10" s="41" customFormat="1" ht="15" customHeight="1" x14ac:dyDescent="0.25" outlineLevel="0" r="132">
      <c r="A132" s="235">
        <v>46</v>
      </c>
      <c r="B132" s="236">
        <v>45509</v>
      </c>
      <c r="C132" s="237" t="s">
        <v>602</v>
      </c>
      <c r="D132" s="237" t="s">
        <v>1198</v>
      </c>
      <c r="E132" s="238" t="s">
        <v>30</v>
      </c>
      <c r="F132" s="237" t="s">
        <v>472</v>
      </c>
      <c r="G132" s="239"/>
      <c r="H132" s="239">
        <v>13279.61</v>
      </c>
      <c r="I132" s="237"/>
      <c r="J132" s="240">
        <v>45529.6247569444</v>
      </c>
    </row>
    <row spans="1:10" s="41" customFormat="1" ht="15" customHeight="1" x14ac:dyDescent="0.25" outlineLevel="0" r="133">
      <c r="A133" s="235">
        <v>47</v>
      </c>
      <c r="B133" s="236">
        <v>45509</v>
      </c>
      <c r="C133" s="237" t="s">
        <v>569</v>
      </c>
      <c r="D133" s="237" t="s">
        <v>1199</v>
      </c>
      <c r="E133" s="238" t="s">
        <v>28</v>
      </c>
      <c r="F133" s="237" t="s">
        <v>27</v>
      </c>
      <c r="G133" s="239">
        <v>603.62</v>
      </c>
      <c r="H133" s="239"/>
      <c r="I133" s="237"/>
      <c r="J133" s="240">
        <v>45529.6250231481</v>
      </c>
    </row>
    <row spans="1:10" s="41" customFormat="1" ht="15" customHeight="1" x14ac:dyDescent="0.25" outlineLevel="0" r="134">
      <c r="A134" s="235">
        <v>47</v>
      </c>
      <c r="B134" s="236">
        <v>45509</v>
      </c>
      <c r="C134" s="237" t="s">
        <v>569</v>
      </c>
      <c r="D134" s="237" t="s">
        <v>1199</v>
      </c>
      <c r="E134" s="238" t="s">
        <v>30</v>
      </c>
      <c r="F134" s="237" t="s">
        <v>472</v>
      </c>
      <c r="G134" s="239"/>
      <c r="H134" s="239">
        <v>603.62</v>
      </c>
      <c r="I134" s="237"/>
      <c r="J134" s="240">
        <v>45529.6250231481</v>
      </c>
    </row>
    <row spans="1:10" s="41" customFormat="1" ht="15" customHeight="1" x14ac:dyDescent="0.25" outlineLevel="0" r="135">
      <c r="A135" s="235">
        <v>48</v>
      </c>
      <c r="B135" s="236">
        <v>45509</v>
      </c>
      <c r="C135" s="237" t="s">
        <v>949</v>
      </c>
      <c r="D135" s="237" t="s">
        <v>1200</v>
      </c>
      <c r="E135" s="238" t="s">
        <v>28</v>
      </c>
      <c r="F135" s="237" t="s">
        <v>27</v>
      </c>
      <c r="G135" s="239">
        <v>15895.29</v>
      </c>
      <c r="H135" s="239"/>
      <c r="I135" s="237"/>
      <c r="J135" s="240">
        <v>45529.6252314815</v>
      </c>
    </row>
    <row spans="1:10" s="41" customFormat="1" ht="15" customHeight="1" x14ac:dyDescent="0.25" outlineLevel="0" r="136">
      <c r="A136" s="235">
        <v>48</v>
      </c>
      <c r="B136" s="236">
        <v>45509</v>
      </c>
      <c r="C136" s="237" t="s">
        <v>949</v>
      </c>
      <c r="D136" s="237" t="s">
        <v>1200</v>
      </c>
      <c r="E136" s="238" t="s">
        <v>30</v>
      </c>
      <c r="F136" s="237" t="s">
        <v>472</v>
      </c>
      <c r="G136" s="239"/>
      <c r="H136" s="239">
        <v>15895.29</v>
      </c>
      <c r="I136" s="237"/>
      <c r="J136" s="240">
        <v>45529.6252314815</v>
      </c>
    </row>
    <row spans="1:10" s="41" customFormat="1" ht="15" customHeight="1" x14ac:dyDescent="0.25" outlineLevel="0" r="137">
      <c r="A137" s="235">
        <v>49</v>
      </c>
      <c r="B137" s="236">
        <v>45510</v>
      </c>
      <c r="C137" s="237" t="s">
        <v>937</v>
      </c>
      <c r="D137" s="237" t="s">
        <v>1201</v>
      </c>
      <c r="E137" s="238" t="s">
        <v>28</v>
      </c>
      <c r="F137" s="237" t="s">
        <v>27</v>
      </c>
      <c r="G137" s="239">
        <v>9959.71</v>
      </c>
      <c r="H137" s="239"/>
      <c r="I137" s="237"/>
      <c r="J137" s="240">
        <v>45529.6278125</v>
      </c>
    </row>
    <row spans="1:10" s="41" customFormat="1" ht="15" customHeight="1" x14ac:dyDescent="0.25" outlineLevel="0" r="138">
      <c r="A138" s="235">
        <v>49</v>
      </c>
      <c r="B138" s="236">
        <v>45510</v>
      </c>
      <c r="C138" s="237" t="s">
        <v>937</v>
      </c>
      <c r="D138" s="237" t="s">
        <v>1201</v>
      </c>
      <c r="E138" s="238" t="s">
        <v>30</v>
      </c>
      <c r="F138" s="237" t="s">
        <v>472</v>
      </c>
      <c r="G138" s="239"/>
      <c r="H138" s="239">
        <v>9959.71</v>
      </c>
      <c r="I138" s="237"/>
      <c r="J138" s="240">
        <v>45529.6278125</v>
      </c>
    </row>
    <row spans="1:10" s="41" customFormat="1" ht="15" customHeight="1" x14ac:dyDescent="0.25" outlineLevel="0" r="139">
      <c r="A139" s="235">
        <v>50</v>
      </c>
      <c r="B139" s="236">
        <v>45510</v>
      </c>
      <c r="C139" s="237" t="s">
        <v>499</v>
      </c>
      <c r="D139" s="237" t="s">
        <v>1202</v>
      </c>
      <c r="E139" s="238" t="s">
        <v>28</v>
      </c>
      <c r="F139" s="237" t="s">
        <v>27</v>
      </c>
      <c r="G139" s="239">
        <v>201.21</v>
      </c>
      <c r="H139" s="239"/>
      <c r="I139" s="237"/>
      <c r="J139" s="240">
        <v>45529.6281365741</v>
      </c>
    </row>
    <row spans="1:10" s="41" customFormat="1" ht="15" customHeight="1" x14ac:dyDescent="0.25" outlineLevel="0" r="140">
      <c r="A140" s="235">
        <v>50</v>
      </c>
      <c r="B140" s="236">
        <v>45510</v>
      </c>
      <c r="C140" s="237" t="s">
        <v>499</v>
      </c>
      <c r="D140" s="237" t="s">
        <v>1202</v>
      </c>
      <c r="E140" s="238" t="s">
        <v>30</v>
      </c>
      <c r="F140" s="237" t="s">
        <v>472</v>
      </c>
      <c r="G140" s="239"/>
      <c r="H140" s="239">
        <v>201.21</v>
      </c>
      <c r="I140" s="237"/>
      <c r="J140" s="240">
        <v>45529.6281365741</v>
      </c>
    </row>
    <row spans="1:10" s="41" customFormat="1" ht="15" customHeight="1" x14ac:dyDescent="0.25" outlineLevel="0" r="141">
      <c r="A141" s="235">
        <v>51</v>
      </c>
      <c r="B141" s="236">
        <v>45510</v>
      </c>
      <c r="C141" s="237" t="s">
        <v>586</v>
      </c>
      <c r="D141" s="237" t="s">
        <v>1203</v>
      </c>
      <c r="E141" s="238" t="s">
        <v>28</v>
      </c>
      <c r="F141" s="237" t="s">
        <v>27</v>
      </c>
      <c r="G141" s="239">
        <v>905.43</v>
      </c>
      <c r="H141" s="239"/>
      <c r="I141" s="237"/>
      <c r="J141" s="240">
        <v>45529.6284027778</v>
      </c>
    </row>
    <row spans="1:10" s="41" customFormat="1" ht="15" customHeight="1" x14ac:dyDescent="0.25" outlineLevel="0" r="142">
      <c r="A142" s="235">
        <v>51</v>
      </c>
      <c r="B142" s="236">
        <v>45510</v>
      </c>
      <c r="C142" s="237" t="s">
        <v>586</v>
      </c>
      <c r="D142" s="237" t="s">
        <v>1203</v>
      </c>
      <c r="E142" s="238" t="s">
        <v>30</v>
      </c>
      <c r="F142" s="237" t="s">
        <v>472</v>
      </c>
      <c r="G142" s="239"/>
      <c r="H142" s="239">
        <v>905.43</v>
      </c>
      <c r="I142" s="237"/>
      <c r="J142" s="240">
        <v>45529.6284027778</v>
      </c>
    </row>
    <row spans="1:10" s="41" customFormat="1" ht="15" customHeight="1" x14ac:dyDescent="0.25" outlineLevel="0" r="143">
      <c r="A143" s="235">
        <v>52</v>
      </c>
      <c r="B143" s="236">
        <v>45510</v>
      </c>
      <c r="C143" s="237" t="s">
        <v>594</v>
      </c>
      <c r="D143" s="237" t="s">
        <v>1204</v>
      </c>
      <c r="E143" s="238" t="s">
        <v>28</v>
      </c>
      <c r="F143" s="237" t="s">
        <v>27</v>
      </c>
      <c r="G143" s="239">
        <v>2313.88</v>
      </c>
      <c r="H143" s="239"/>
      <c r="I143" s="237"/>
      <c r="J143" s="240">
        <v>45529.6287615741</v>
      </c>
    </row>
    <row spans="1:10" s="41" customFormat="1" ht="15" customHeight="1" x14ac:dyDescent="0.25" outlineLevel="0" r="144">
      <c r="A144" s="235">
        <v>52</v>
      </c>
      <c r="B144" s="236">
        <v>45510</v>
      </c>
      <c r="C144" s="237" t="s">
        <v>594</v>
      </c>
      <c r="D144" s="237" t="s">
        <v>1204</v>
      </c>
      <c r="E144" s="238" t="s">
        <v>30</v>
      </c>
      <c r="F144" s="237" t="s">
        <v>472</v>
      </c>
      <c r="G144" s="239"/>
      <c r="H144" s="239">
        <v>2313.88</v>
      </c>
      <c r="I144" s="237"/>
      <c r="J144" s="240">
        <v>45529.6287615741</v>
      </c>
    </row>
    <row spans="1:10" s="41" customFormat="1" ht="15" customHeight="1" x14ac:dyDescent="0.25" outlineLevel="0" r="145">
      <c r="A145" s="235">
        <v>53</v>
      </c>
      <c r="B145" s="236">
        <v>45510</v>
      </c>
      <c r="C145" s="237" t="s">
        <v>595</v>
      </c>
      <c r="D145" s="237" t="s">
        <v>1205</v>
      </c>
      <c r="E145" s="238" t="s">
        <v>28</v>
      </c>
      <c r="F145" s="237" t="s">
        <v>27</v>
      </c>
      <c r="G145" s="239">
        <v>704.23</v>
      </c>
      <c r="H145" s="239"/>
      <c r="I145" s="237"/>
      <c r="J145" s="240">
        <v>45529.6305208333</v>
      </c>
    </row>
    <row spans="1:10" s="41" customFormat="1" ht="15" customHeight="1" x14ac:dyDescent="0.25" outlineLevel="0" r="146">
      <c r="A146" s="235">
        <v>53</v>
      </c>
      <c r="B146" s="236">
        <v>45510</v>
      </c>
      <c r="C146" s="237" t="s">
        <v>595</v>
      </c>
      <c r="D146" s="237" t="s">
        <v>1205</v>
      </c>
      <c r="E146" s="238" t="s">
        <v>30</v>
      </c>
      <c r="F146" s="237" t="s">
        <v>472</v>
      </c>
      <c r="G146" s="239"/>
      <c r="H146" s="239">
        <v>704.23</v>
      </c>
      <c r="I146" s="237"/>
      <c r="J146" s="240">
        <v>45529.6305208333</v>
      </c>
    </row>
    <row spans="1:10" s="41" customFormat="1" ht="15" customHeight="1" x14ac:dyDescent="0.25" outlineLevel="0" r="147">
      <c r="A147" s="235">
        <v>54</v>
      </c>
      <c r="B147" s="236">
        <v>45510</v>
      </c>
      <c r="C147" s="237" t="s">
        <v>1010</v>
      </c>
      <c r="D147" s="237" t="s">
        <v>1206</v>
      </c>
      <c r="E147" s="238" t="s">
        <v>28</v>
      </c>
      <c r="F147" s="237" t="s">
        <v>27</v>
      </c>
      <c r="G147" s="239">
        <v>301.81</v>
      </c>
      <c r="H147" s="239"/>
      <c r="I147" s="237"/>
      <c r="J147" s="240">
        <v>45529.6310648148</v>
      </c>
    </row>
    <row spans="1:10" s="41" customFormat="1" ht="15" customHeight="1" x14ac:dyDescent="0.25" outlineLevel="0" r="148">
      <c r="A148" s="235">
        <v>54</v>
      </c>
      <c r="B148" s="236">
        <v>45510</v>
      </c>
      <c r="C148" s="237" t="s">
        <v>1010</v>
      </c>
      <c r="D148" s="237" t="s">
        <v>1206</v>
      </c>
      <c r="E148" s="238" t="s">
        <v>30</v>
      </c>
      <c r="F148" s="237" t="s">
        <v>472</v>
      </c>
      <c r="G148" s="239"/>
      <c r="H148" s="239">
        <v>301.81</v>
      </c>
      <c r="I148" s="237"/>
      <c r="J148" s="240">
        <v>45529.6310648148</v>
      </c>
    </row>
    <row spans="1:10" s="41" customFormat="1" ht="15" customHeight="1" x14ac:dyDescent="0.25" outlineLevel="0" r="149">
      <c r="A149" s="235">
        <v>55</v>
      </c>
      <c r="B149" s="236">
        <v>45510</v>
      </c>
      <c r="C149" s="237" t="s">
        <v>1009</v>
      </c>
      <c r="D149" s="237" t="s">
        <v>1207</v>
      </c>
      <c r="E149" s="238" t="s">
        <v>28</v>
      </c>
      <c r="F149" s="237" t="s">
        <v>27</v>
      </c>
      <c r="G149" s="239">
        <v>5432.52</v>
      </c>
      <c r="H149" s="239"/>
      <c r="I149" s="237"/>
      <c r="J149" s="240">
        <v>45529.6318634259</v>
      </c>
    </row>
    <row spans="1:10" s="41" customFormat="1" ht="15" customHeight="1" x14ac:dyDescent="0.25" outlineLevel="0" r="150">
      <c r="A150" s="235">
        <v>55</v>
      </c>
      <c r="B150" s="236">
        <v>45510</v>
      </c>
      <c r="C150" s="237" t="s">
        <v>1009</v>
      </c>
      <c r="D150" s="237" t="s">
        <v>1207</v>
      </c>
      <c r="E150" s="238" t="s">
        <v>30</v>
      </c>
      <c r="F150" s="237" t="s">
        <v>472</v>
      </c>
      <c r="G150" s="239"/>
      <c r="H150" s="239">
        <v>5432.52</v>
      </c>
      <c r="I150" s="237"/>
      <c r="J150" s="240">
        <v>45529.6318634259</v>
      </c>
    </row>
    <row spans="1:10" s="41" customFormat="1" ht="15" customHeight="1" x14ac:dyDescent="0.25" outlineLevel="0" r="151">
      <c r="A151" s="235">
        <v>56</v>
      </c>
      <c r="B151" s="236">
        <v>45510</v>
      </c>
      <c r="C151" s="237" t="s">
        <v>1177</v>
      </c>
      <c r="D151" s="237" t="s">
        <v>1208</v>
      </c>
      <c r="E151" s="238" t="s">
        <v>28</v>
      </c>
      <c r="F151" s="237" t="s">
        <v>27</v>
      </c>
      <c r="G151" s="239">
        <v>201.21</v>
      </c>
      <c r="H151" s="239"/>
      <c r="I151" s="237"/>
      <c r="J151" s="240">
        <v>45529.6331944444</v>
      </c>
    </row>
    <row spans="1:10" s="41" customFormat="1" ht="15" customHeight="1" x14ac:dyDescent="0.25" outlineLevel="0" r="152">
      <c r="A152" s="235">
        <v>56</v>
      </c>
      <c r="B152" s="236">
        <v>45510</v>
      </c>
      <c r="C152" s="237" t="s">
        <v>1177</v>
      </c>
      <c r="D152" s="237" t="s">
        <v>1208</v>
      </c>
      <c r="E152" s="238" t="s">
        <v>30</v>
      </c>
      <c r="F152" s="237" t="s">
        <v>472</v>
      </c>
      <c r="G152" s="239"/>
      <c r="H152" s="239">
        <v>201.21</v>
      </c>
      <c r="I152" s="237"/>
      <c r="J152" s="240">
        <v>45529.6331944444</v>
      </c>
    </row>
    <row spans="1:10" s="41" customFormat="1" ht="15" customHeight="1" x14ac:dyDescent="0.25" outlineLevel="0" r="153">
      <c r="A153" s="235">
        <v>57</v>
      </c>
      <c r="B153" s="236">
        <v>45510</v>
      </c>
      <c r="C153" s="237" t="s">
        <v>1194</v>
      </c>
      <c r="D153" s="237" t="s">
        <v>1078</v>
      </c>
      <c r="E153" s="238" t="s">
        <v>1080</v>
      </c>
      <c r="F153" s="237" t="s">
        <v>1081</v>
      </c>
      <c r="G153" s="239">
        <v>25</v>
      </c>
      <c r="H153" s="239"/>
      <c r="I153" s="237"/>
      <c r="J153" s="240">
        <v>45529.6340393519</v>
      </c>
    </row>
    <row spans="1:10" s="41" customFormat="1" ht="15" customHeight="1" x14ac:dyDescent="0.25" outlineLevel="0" r="154">
      <c r="A154" s="235">
        <v>57</v>
      </c>
      <c r="B154" s="236">
        <v>45510</v>
      </c>
      <c r="C154" s="237" t="s">
        <v>1194</v>
      </c>
      <c r="D154" s="237" t="s">
        <v>1078</v>
      </c>
      <c r="E154" s="238" t="s">
        <v>28</v>
      </c>
      <c r="F154" s="237" t="s">
        <v>27</v>
      </c>
      <c r="G154" s="239"/>
      <c r="H154" s="239">
        <v>25</v>
      </c>
      <c r="I154" s="237"/>
      <c r="J154" s="240">
        <v>45529.6340393519</v>
      </c>
    </row>
    <row spans="1:10" s="41" customFormat="1" ht="15" customHeight="1" x14ac:dyDescent="0.25" outlineLevel="0" r="155">
      <c r="A155" s="235">
        <v>58</v>
      </c>
      <c r="B155" s="236">
        <v>45510</v>
      </c>
      <c r="C155" s="237" t="s">
        <v>1209</v>
      </c>
      <c r="D155" s="237" t="s">
        <v>1078</v>
      </c>
      <c r="E155" s="238" t="s">
        <v>1080</v>
      </c>
      <c r="F155" s="237" t="s">
        <v>1081</v>
      </c>
      <c r="G155" s="239"/>
      <c r="H155" s="239">
        <v>514.87</v>
      </c>
      <c r="I155" s="237"/>
      <c r="J155" s="240">
        <v>45529.6348611111</v>
      </c>
    </row>
    <row spans="1:10" s="41" customFormat="1" ht="15" customHeight="1" x14ac:dyDescent="0.25" outlineLevel="0" r="156">
      <c r="A156" s="235">
        <v>58</v>
      </c>
      <c r="B156" s="236">
        <v>45510</v>
      </c>
      <c r="C156" s="237" t="s">
        <v>1209</v>
      </c>
      <c r="D156" s="237" t="s">
        <v>1078</v>
      </c>
      <c r="E156" s="238" t="s">
        <v>96</v>
      </c>
      <c r="F156" s="237" t="s">
        <v>478</v>
      </c>
      <c r="G156" s="239">
        <v>514.87</v>
      </c>
      <c r="H156" s="239"/>
      <c r="I156" s="237"/>
      <c r="J156" s="240">
        <v>45529.6348611111</v>
      </c>
    </row>
    <row spans="1:10" s="41" customFormat="1" ht="15" customHeight="1" x14ac:dyDescent="0.25" outlineLevel="0" r="157">
      <c r="A157" s="235">
        <v>59</v>
      </c>
      <c r="B157" s="236">
        <v>45511</v>
      </c>
      <c r="C157" s="237" t="s">
        <v>598</v>
      </c>
      <c r="D157" s="237" t="s">
        <v>1210</v>
      </c>
      <c r="E157" s="238" t="s">
        <v>28</v>
      </c>
      <c r="F157" s="237" t="s">
        <v>27</v>
      </c>
      <c r="G157" s="239">
        <v>1207.24</v>
      </c>
      <c r="H157" s="239"/>
      <c r="I157" s="237"/>
      <c r="J157" s="240">
        <v>45529.6352777778</v>
      </c>
    </row>
    <row spans="1:10" s="41" customFormat="1" ht="15" customHeight="1" x14ac:dyDescent="0.25" outlineLevel="0" r="158">
      <c r="A158" s="235">
        <v>59</v>
      </c>
      <c r="B158" s="236">
        <v>45511</v>
      </c>
      <c r="C158" s="237" t="s">
        <v>598</v>
      </c>
      <c r="D158" s="237" t="s">
        <v>1210</v>
      </c>
      <c r="E158" s="238" t="s">
        <v>30</v>
      </c>
      <c r="F158" s="237" t="s">
        <v>472</v>
      </c>
      <c r="G158" s="239"/>
      <c r="H158" s="239">
        <v>1207.24</v>
      </c>
      <c r="I158" s="237"/>
      <c r="J158" s="240">
        <v>45529.6352777778</v>
      </c>
    </row>
    <row spans="1:10" s="41" customFormat="1" ht="15" customHeight="1" x14ac:dyDescent="0.25" outlineLevel="0" r="159">
      <c r="A159" s="235">
        <v>60</v>
      </c>
      <c r="B159" s="236">
        <v>45511</v>
      </c>
      <c r="C159" s="237" t="s">
        <v>845</v>
      </c>
      <c r="D159" s="237" t="s">
        <v>1211</v>
      </c>
      <c r="E159" s="238" t="s">
        <v>28</v>
      </c>
      <c r="F159" s="237" t="s">
        <v>27</v>
      </c>
      <c r="G159" s="239">
        <v>1192.87</v>
      </c>
      <c r="H159" s="239"/>
      <c r="I159" s="237"/>
      <c r="J159" s="240">
        <v>45529.6356134259</v>
      </c>
    </row>
    <row spans="1:10" s="41" customFormat="1" ht="15" customHeight="1" x14ac:dyDescent="0.25" outlineLevel="0" r="160">
      <c r="A160" s="235">
        <v>60</v>
      </c>
      <c r="B160" s="236">
        <v>45511</v>
      </c>
      <c r="C160" s="237" t="s">
        <v>845</v>
      </c>
      <c r="D160" s="237" t="s">
        <v>1211</v>
      </c>
      <c r="E160" s="238" t="s">
        <v>30</v>
      </c>
      <c r="F160" s="237" t="s">
        <v>472</v>
      </c>
      <c r="G160" s="239"/>
      <c r="H160" s="239">
        <v>1192.87</v>
      </c>
      <c r="I160" s="237"/>
      <c r="J160" s="240">
        <v>45529.6356134259</v>
      </c>
    </row>
    <row spans="1:10" s="41" customFormat="1" ht="15" customHeight="1" x14ac:dyDescent="0.25" outlineLevel="0" r="161">
      <c r="A161" s="235">
        <v>61</v>
      </c>
      <c r="B161" s="236">
        <v>45512</v>
      </c>
      <c r="C161" s="237" t="s">
        <v>1181</v>
      </c>
      <c r="D161" s="237" t="s">
        <v>1212</v>
      </c>
      <c r="E161" s="238" t="s">
        <v>28</v>
      </c>
      <c r="F161" s="237" t="s">
        <v>27</v>
      </c>
      <c r="G161" s="239">
        <v>3578.6</v>
      </c>
      <c r="H161" s="239"/>
      <c r="I161" s="237"/>
      <c r="J161" s="240">
        <v>45529.6360069444</v>
      </c>
    </row>
    <row spans="1:10" s="41" customFormat="1" ht="15" customHeight="1" x14ac:dyDescent="0.25" outlineLevel="0" r="162">
      <c r="A162" s="235">
        <v>61</v>
      </c>
      <c r="B162" s="236">
        <v>45512</v>
      </c>
      <c r="C162" s="237" t="s">
        <v>1181</v>
      </c>
      <c r="D162" s="237" t="s">
        <v>1212</v>
      </c>
      <c r="E162" s="238" t="s">
        <v>30</v>
      </c>
      <c r="F162" s="237" t="s">
        <v>472</v>
      </c>
      <c r="G162" s="239"/>
      <c r="H162" s="239">
        <v>3578.6</v>
      </c>
      <c r="I162" s="237"/>
      <c r="J162" s="240">
        <v>45529.6360069444</v>
      </c>
    </row>
    <row spans="1:10" s="41" customFormat="1" ht="15" customHeight="1" x14ac:dyDescent="0.25" outlineLevel="0" r="163">
      <c r="A163" s="235">
        <v>62</v>
      </c>
      <c r="B163" s="236">
        <v>45513</v>
      </c>
      <c r="C163" s="237" t="s">
        <v>1183</v>
      </c>
      <c r="D163" s="237" t="s">
        <v>1213</v>
      </c>
      <c r="E163" s="238" t="s">
        <v>28</v>
      </c>
      <c r="F163" s="237" t="s">
        <v>27</v>
      </c>
      <c r="G163" s="239">
        <v>301.81</v>
      </c>
      <c r="H163" s="239"/>
      <c r="I163" s="237"/>
      <c r="J163" s="240">
        <v>45529.6364236111</v>
      </c>
    </row>
    <row spans="1:10" s="41" customFormat="1" ht="15" customHeight="1" x14ac:dyDescent="0.25" outlineLevel="0" r="164">
      <c r="A164" s="235">
        <v>62</v>
      </c>
      <c r="B164" s="236">
        <v>45513</v>
      </c>
      <c r="C164" s="237" t="s">
        <v>1183</v>
      </c>
      <c r="D164" s="237" t="s">
        <v>1213</v>
      </c>
      <c r="E164" s="238" t="s">
        <v>30</v>
      </c>
      <c r="F164" s="237" t="s">
        <v>472</v>
      </c>
      <c r="G164" s="239"/>
      <c r="H164" s="239">
        <v>301.81</v>
      </c>
      <c r="I164" s="237"/>
      <c r="J164" s="240">
        <v>45529.6364236111</v>
      </c>
    </row>
    <row spans="1:10" s="41" customFormat="1" ht="15" customHeight="1" x14ac:dyDescent="0.25" outlineLevel="0" r="165">
      <c r="A165" s="235">
        <v>63</v>
      </c>
      <c r="B165" s="236">
        <v>45513</v>
      </c>
      <c r="C165" s="237" t="s">
        <v>590</v>
      </c>
      <c r="D165" s="237" t="s">
        <v>1214</v>
      </c>
      <c r="E165" s="238" t="s">
        <v>28</v>
      </c>
      <c r="F165" s="237" t="s">
        <v>27</v>
      </c>
      <c r="G165" s="239">
        <v>704.23</v>
      </c>
      <c r="H165" s="239"/>
      <c r="I165" s="237"/>
      <c r="J165" s="240">
        <v>45529.6374305556</v>
      </c>
    </row>
    <row spans="1:10" s="41" customFormat="1" ht="15" customHeight="1" x14ac:dyDescent="0.25" outlineLevel="0" r="166">
      <c r="A166" s="235">
        <v>63</v>
      </c>
      <c r="B166" s="236">
        <v>45513</v>
      </c>
      <c r="C166" s="237" t="s">
        <v>590</v>
      </c>
      <c r="D166" s="237" t="s">
        <v>1214</v>
      </c>
      <c r="E166" s="238" t="s">
        <v>30</v>
      </c>
      <c r="F166" s="237" t="s">
        <v>472</v>
      </c>
      <c r="G166" s="239"/>
      <c r="H166" s="239">
        <v>704.23</v>
      </c>
      <c r="I166" s="237"/>
      <c r="J166" s="240">
        <v>45529.6374305556</v>
      </c>
    </row>
    <row spans="1:10" s="41" customFormat="1" ht="15" customHeight="1" x14ac:dyDescent="0.25" outlineLevel="0" r="167">
      <c r="A167" s="235">
        <v>64</v>
      </c>
      <c r="B167" s="236">
        <v>45513</v>
      </c>
      <c r="C167" s="237" t="s">
        <v>492</v>
      </c>
      <c r="D167" s="237" t="s">
        <v>1215</v>
      </c>
      <c r="E167" s="238" t="s">
        <v>28</v>
      </c>
      <c r="F167" s="237" t="s">
        <v>27</v>
      </c>
      <c r="G167" s="239">
        <v>862.31</v>
      </c>
      <c r="H167" s="239"/>
      <c r="I167" s="237"/>
      <c r="J167" s="240">
        <v>45529.6377199074</v>
      </c>
    </row>
    <row spans="1:10" s="41" customFormat="1" ht="15" customHeight="1" x14ac:dyDescent="0.25" outlineLevel="0" r="168">
      <c r="A168" s="235">
        <v>64</v>
      </c>
      <c r="B168" s="236">
        <v>45513</v>
      </c>
      <c r="C168" s="237" t="s">
        <v>492</v>
      </c>
      <c r="D168" s="237" t="s">
        <v>1215</v>
      </c>
      <c r="E168" s="238" t="s">
        <v>30</v>
      </c>
      <c r="F168" s="237" t="s">
        <v>472</v>
      </c>
      <c r="G168" s="239"/>
      <c r="H168" s="239">
        <v>862.31</v>
      </c>
      <c r="I168" s="237"/>
      <c r="J168" s="240">
        <v>45529.6377199074</v>
      </c>
    </row>
    <row spans="1:10" s="41" customFormat="1" ht="15" customHeight="1" x14ac:dyDescent="0.25" outlineLevel="0" r="169">
      <c r="A169" s="235">
        <v>65</v>
      </c>
      <c r="B169" s="236">
        <v>45517</v>
      </c>
      <c r="C169" s="237" t="s">
        <v>1186</v>
      </c>
      <c r="D169" s="237" t="s">
        <v>1216</v>
      </c>
      <c r="E169" s="238" t="s">
        <v>28</v>
      </c>
      <c r="F169" s="237" t="s">
        <v>27</v>
      </c>
      <c r="G169" s="239">
        <v>1207.24</v>
      </c>
      <c r="H169" s="239"/>
      <c r="I169" s="237"/>
      <c r="J169" s="240">
        <v>45529.6380902778</v>
      </c>
    </row>
    <row spans="1:10" s="41" customFormat="1" ht="15" customHeight="1" x14ac:dyDescent="0.25" outlineLevel="0" r="170">
      <c r="A170" s="235">
        <v>65</v>
      </c>
      <c r="B170" s="236">
        <v>45517</v>
      </c>
      <c r="C170" s="237" t="s">
        <v>1186</v>
      </c>
      <c r="D170" s="237" t="s">
        <v>1216</v>
      </c>
      <c r="E170" s="238" t="s">
        <v>30</v>
      </c>
      <c r="F170" s="237" t="s">
        <v>472</v>
      </c>
      <c r="G170" s="239"/>
      <c r="H170" s="239">
        <v>1207.24</v>
      </c>
      <c r="I170" s="237"/>
      <c r="J170" s="240">
        <v>45529.6380902778</v>
      </c>
    </row>
    <row spans="1:10" s="41" customFormat="1" ht="15" customHeight="1" x14ac:dyDescent="0.25" outlineLevel="0" r="171">
      <c r="A171" s="235">
        <v>66</v>
      </c>
      <c r="B171" s="236">
        <v>45518</v>
      </c>
      <c r="C171" s="237" t="s">
        <v>960</v>
      </c>
      <c r="D171" s="237" t="s">
        <v>1217</v>
      </c>
      <c r="E171" s="238" t="s">
        <v>28</v>
      </c>
      <c r="F171" s="237" t="s">
        <v>27</v>
      </c>
      <c r="G171" s="239">
        <v>18812.79</v>
      </c>
      <c r="H171" s="239"/>
      <c r="I171" s="237"/>
      <c r="J171" s="240">
        <v>45529.6385069444</v>
      </c>
    </row>
    <row spans="1:10" s="41" customFormat="1" ht="15" customHeight="1" x14ac:dyDescent="0.25" outlineLevel="0" r="172">
      <c r="A172" s="235">
        <v>66</v>
      </c>
      <c r="B172" s="236">
        <v>45518</v>
      </c>
      <c r="C172" s="237" t="s">
        <v>960</v>
      </c>
      <c r="D172" s="237" t="s">
        <v>1217</v>
      </c>
      <c r="E172" s="238" t="s">
        <v>30</v>
      </c>
      <c r="F172" s="237" t="s">
        <v>472</v>
      </c>
      <c r="G172" s="239"/>
      <c r="H172" s="239">
        <v>18812.79</v>
      </c>
      <c r="I172" s="237"/>
      <c r="J172" s="240">
        <v>45529.6385069444</v>
      </c>
    </row>
    <row spans="1:10" s="41" customFormat="1" ht="15" customHeight="1" x14ac:dyDescent="0.25" outlineLevel="0" r="173">
      <c r="A173" s="235">
        <v>67</v>
      </c>
      <c r="B173" s="236">
        <v>45518</v>
      </c>
      <c r="C173" s="237" t="s">
        <v>823</v>
      </c>
      <c r="D173" s="237" t="s">
        <v>1218</v>
      </c>
      <c r="E173" s="238" t="s">
        <v>28</v>
      </c>
      <c r="F173" s="237" t="s">
        <v>27</v>
      </c>
      <c r="G173" s="239">
        <v>2493.52</v>
      </c>
      <c r="H173" s="239"/>
      <c r="I173" s="237"/>
      <c r="J173" s="240">
        <v>45529.6396875</v>
      </c>
    </row>
    <row spans="1:10" s="41" customFormat="1" ht="15" customHeight="1" x14ac:dyDescent="0.25" outlineLevel="0" r="174">
      <c r="A174" s="235">
        <v>67</v>
      </c>
      <c r="B174" s="236">
        <v>45518</v>
      </c>
      <c r="C174" s="237" t="s">
        <v>823</v>
      </c>
      <c r="D174" s="237" t="s">
        <v>1218</v>
      </c>
      <c r="E174" s="238" t="s">
        <v>30</v>
      </c>
      <c r="F174" s="237" t="s">
        <v>472</v>
      </c>
      <c r="G174" s="239"/>
      <c r="H174" s="239">
        <v>2493.52</v>
      </c>
      <c r="I174" s="237"/>
      <c r="J174" s="240">
        <v>45529.6396875</v>
      </c>
    </row>
    <row spans="1:10" s="41" customFormat="1" ht="15" customHeight="1" x14ac:dyDescent="0.25" outlineLevel="0" r="175">
      <c r="A175" s="235">
        <v>68</v>
      </c>
      <c r="B175" s="236">
        <v>45518</v>
      </c>
      <c r="C175" s="237" t="s">
        <v>1189</v>
      </c>
      <c r="D175" s="237" t="s">
        <v>1219</v>
      </c>
      <c r="E175" s="238" t="s">
        <v>28</v>
      </c>
      <c r="F175" s="237" t="s">
        <v>27</v>
      </c>
      <c r="G175" s="239">
        <v>7976.4</v>
      </c>
      <c r="H175" s="239"/>
      <c r="I175" s="237"/>
      <c r="J175" s="240">
        <v>45529.6400810185</v>
      </c>
    </row>
    <row spans="1:10" s="41" customFormat="1" ht="15" customHeight="1" x14ac:dyDescent="0.25" outlineLevel="0" r="176">
      <c r="A176" s="235">
        <v>68</v>
      </c>
      <c r="B176" s="236">
        <v>45518</v>
      </c>
      <c r="C176" s="237" t="s">
        <v>1189</v>
      </c>
      <c r="D176" s="237" t="s">
        <v>1219</v>
      </c>
      <c r="E176" s="238" t="s">
        <v>30</v>
      </c>
      <c r="F176" s="237" t="s">
        <v>472</v>
      </c>
      <c r="G176" s="239"/>
      <c r="H176" s="239">
        <v>7976.4</v>
      </c>
      <c r="I176" s="237"/>
      <c r="J176" s="240">
        <v>45529.6400810185</v>
      </c>
    </row>
    <row spans="1:10" s="41" customFormat="1" ht="15" customHeight="1" x14ac:dyDescent="0.25" outlineLevel="0" r="177">
      <c r="A177" s="235">
        <v>69</v>
      </c>
      <c r="B177" s="236">
        <v>45519</v>
      </c>
      <c r="C177" s="237" t="s">
        <v>597</v>
      </c>
      <c r="D177" s="237" t="s">
        <v>1220</v>
      </c>
      <c r="E177" s="238" t="s">
        <v>28</v>
      </c>
      <c r="F177" s="237" t="s">
        <v>27</v>
      </c>
      <c r="G177" s="239">
        <v>1810.86</v>
      </c>
      <c r="H177" s="239"/>
      <c r="I177" s="237"/>
      <c r="J177" s="240">
        <v>45529.8102430556</v>
      </c>
    </row>
    <row spans="1:10" s="41" customFormat="1" ht="15" customHeight="1" x14ac:dyDescent="0.25" outlineLevel="0" r="178">
      <c r="A178" s="235">
        <v>69</v>
      </c>
      <c r="B178" s="236">
        <v>45519</v>
      </c>
      <c r="C178" s="237" t="s">
        <v>597</v>
      </c>
      <c r="D178" s="237" t="s">
        <v>1220</v>
      </c>
      <c r="E178" s="238" t="s">
        <v>30</v>
      </c>
      <c r="F178" s="237" t="s">
        <v>472</v>
      </c>
      <c r="G178" s="239"/>
      <c r="H178" s="239">
        <v>1810.86</v>
      </c>
      <c r="I178" s="237"/>
      <c r="J178" s="240">
        <v>45529.8102430556</v>
      </c>
    </row>
    <row spans="1:10" s="41" customFormat="1" ht="15" customHeight="1" x14ac:dyDescent="0.25" outlineLevel="0" r="179">
      <c r="A179" s="235">
        <v>70</v>
      </c>
      <c r="B179" s="236">
        <v>45519</v>
      </c>
      <c r="C179" s="237" t="s">
        <v>603</v>
      </c>
      <c r="D179" s="237" t="s">
        <v>1221</v>
      </c>
      <c r="E179" s="238" t="s">
        <v>28</v>
      </c>
      <c r="F179" s="237" t="s">
        <v>27</v>
      </c>
      <c r="G179" s="239">
        <v>6740.41</v>
      </c>
      <c r="H179" s="239"/>
      <c r="I179" s="237"/>
      <c r="J179" s="240">
        <v>45529.8115856481</v>
      </c>
    </row>
    <row spans="1:10" s="41" customFormat="1" ht="15" customHeight="1" x14ac:dyDescent="0.25" outlineLevel="0" r="180">
      <c r="A180" s="235">
        <v>70</v>
      </c>
      <c r="B180" s="236">
        <v>45519</v>
      </c>
      <c r="C180" s="237" t="s">
        <v>603</v>
      </c>
      <c r="D180" s="237" t="s">
        <v>1221</v>
      </c>
      <c r="E180" s="238" t="s">
        <v>30</v>
      </c>
      <c r="F180" s="237" t="s">
        <v>472</v>
      </c>
      <c r="G180" s="239"/>
      <c r="H180" s="239">
        <v>6740.41</v>
      </c>
      <c r="I180" s="237"/>
      <c r="J180" s="240">
        <v>45529.8115856481</v>
      </c>
    </row>
    <row spans="1:10" s="41" customFormat="1" ht="15" customHeight="1" x14ac:dyDescent="0.25" outlineLevel="0" r="181">
      <c r="A181" s="235">
        <v>71</v>
      </c>
      <c r="B181" s="236">
        <v>45519</v>
      </c>
      <c r="C181" s="237" t="s">
        <v>491</v>
      </c>
      <c r="D181" s="237" t="s">
        <v>1222</v>
      </c>
      <c r="E181" s="238" t="s">
        <v>28</v>
      </c>
      <c r="F181" s="237" t="s">
        <v>27</v>
      </c>
      <c r="G181" s="239">
        <v>2989.35</v>
      </c>
      <c r="H181" s="239"/>
      <c r="I181" s="237"/>
      <c r="J181" s="240">
        <v>45529.8118518519</v>
      </c>
    </row>
    <row spans="1:10" s="41" customFormat="1" ht="15" customHeight="1" x14ac:dyDescent="0.25" outlineLevel="0" r="182">
      <c r="A182" s="235">
        <v>71</v>
      </c>
      <c r="B182" s="236">
        <v>45519</v>
      </c>
      <c r="C182" s="237" t="s">
        <v>491</v>
      </c>
      <c r="D182" s="237" t="s">
        <v>1222</v>
      </c>
      <c r="E182" s="238" t="s">
        <v>30</v>
      </c>
      <c r="F182" s="237" t="s">
        <v>472</v>
      </c>
      <c r="G182" s="239"/>
      <c r="H182" s="239">
        <v>2989.35</v>
      </c>
      <c r="I182" s="237"/>
      <c r="J182" s="240">
        <v>45529.8118518519</v>
      </c>
    </row>
    <row spans="1:10" s="41" customFormat="1" ht="15" customHeight="1" x14ac:dyDescent="0.25" outlineLevel="0" r="183">
      <c r="A183" s="235">
        <v>72</v>
      </c>
      <c r="B183" s="236">
        <v>45519</v>
      </c>
      <c r="C183" s="237" t="s">
        <v>1008</v>
      </c>
      <c r="D183" s="237" t="s">
        <v>1223</v>
      </c>
      <c r="E183" s="238" t="s">
        <v>28</v>
      </c>
      <c r="F183" s="237" t="s">
        <v>27</v>
      </c>
      <c r="G183" s="239">
        <v>804.83</v>
      </c>
      <c r="H183" s="239"/>
      <c r="I183" s="237"/>
      <c r="J183" s="240">
        <v>45529.812662037</v>
      </c>
    </row>
    <row spans="1:10" s="41" customFormat="1" ht="15" customHeight="1" x14ac:dyDescent="0.25" outlineLevel="0" r="184">
      <c r="A184" s="235">
        <v>72</v>
      </c>
      <c r="B184" s="236">
        <v>45519</v>
      </c>
      <c r="C184" s="237" t="s">
        <v>1008</v>
      </c>
      <c r="D184" s="237" t="s">
        <v>1223</v>
      </c>
      <c r="E184" s="238" t="s">
        <v>30</v>
      </c>
      <c r="F184" s="237" t="s">
        <v>472</v>
      </c>
      <c r="G184" s="239"/>
      <c r="H184" s="239">
        <v>804.83</v>
      </c>
      <c r="I184" s="237"/>
      <c r="J184" s="240">
        <v>45529.812662037</v>
      </c>
    </row>
    <row spans="1:10" s="41" customFormat="1" ht="15" customHeight="1" x14ac:dyDescent="0.25" outlineLevel="0" r="185">
      <c r="A185" s="235">
        <v>73</v>
      </c>
      <c r="B185" s="236">
        <v>45520</v>
      </c>
      <c r="C185" s="237" t="s">
        <v>1065</v>
      </c>
      <c r="D185" s="237" t="s">
        <v>1224</v>
      </c>
      <c r="E185" s="238" t="s">
        <v>28</v>
      </c>
      <c r="F185" s="237" t="s">
        <v>27</v>
      </c>
      <c r="G185" s="239">
        <v>11368.16</v>
      </c>
      <c r="H185" s="239"/>
      <c r="I185" s="237"/>
      <c r="J185" s="240">
        <v>45529.8188194444</v>
      </c>
    </row>
    <row spans="1:10" s="41" customFormat="1" ht="15" customHeight="1" x14ac:dyDescent="0.25" outlineLevel="0" r="186">
      <c r="A186" s="235">
        <v>73</v>
      </c>
      <c r="B186" s="236">
        <v>45520</v>
      </c>
      <c r="C186" s="237" t="s">
        <v>1065</v>
      </c>
      <c r="D186" s="237" t="s">
        <v>1224</v>
      </c>
      <c r="E186" s="238" t="s">
        <v>30</v>
      </c>
      <c r="F186" s="237" t="s">
        <v>472</v>
      </c>
      <c r="G186" s="239"/>
      <c r="H186" s="239">
        <v>11368.16</v>
      </c>
      <c r="I186" s="237"/>
      <c r="J186" s="240">
        <v>45529.8188194444</v>
      </c>
    </row>
    <row spans="1:10" s="41" customFormat="1" ht="15" customHeight="1" x14ac:dyDescent="0.25" outlineLevel="0" r="187">
      <c r="A187" s="235">
        <v>74</v>
      </c>
      <c r="B187" s="236">
        <v>45520</v>
      </c>
      <c r="C187" s="237" t="s">
        <v>582</v>
      </c>
      <c r="D187" s="237" t="s">
        <v>1244</v>
      </c>
      <c r="E187" s="238" t="s">
        <v>28</v>
      </c>
      <c r="F187" s="237" t="s">
        <v>27</v>
      </c>
      <c r="G187" s="239">
        <v>603.62</v>
      </c>
      <c r="H187" s="239"/>
      <c r="I187" s="237"/>
      <c r="J187" s="240">
        <v>45529.8300578704</v>
      </c>
    </row>
    <row spans="1:10" s="41" customFormat="1" ht="15" customHeight="1" x14ac:dyDescent="0.25" outlineLevel="0" r="188">
      <c r="A188" s="235">
        <v>74</v>
      </c>
      <c r="B188" s="236">
        <v>45520</v>
      </c>
      <c r="C188" s="237" t="s">
        <v>582</v>
      </c>
      <c r="D188" s="237" t="s">
        <v>1244</v>
      </c>
      <c r="E188" s="238" t="s">
        <v>30</v>
      </c>
      <c r="F188" s="237" t="s">
        <v>472</v>
      </c>
      <c r="G188" s="239"/>
      <c r="H188" s="239">
        <v>603.62</v>
      </c>
      <c r="I188" s="237"/>
      <c r="J188" s="240">
        <v>45529.8300578704</v>
      </c>
    </row>
    <row spans="1:10" s="41" customFormat="1" ht="15" customHeight="1" x14ac:dyDescent="0.25" outlineLevel="0" r="189">
      <c r="A189" s="235">
        <v>75</v>
      </c>
      <c r="B189" s="236">
        <v>45520</v>
      </c>
      <c r="C189" s="237" t="s">
        <v>1229</v>
      </c>
      <c r="D189" s="237" t="s">
        <v>1245</v>
      </c>
      <c r="E189" s="238" t="s">
        <v>28</v>
      </c>
      <c r="F189" s="237" t="s">
        <v>27</v>
      </c>
      <c r="G189" s="239">
        <v>3018.09</v>
      </c>
      <c r="H189" s="239"/>
      <c r="I189" s="237"/>
      <c r="J189" s="240">
        <v>45529.8306597222</v>
      </c>
    </row>
    <row spans="1:10" s="41" customFormat="1" ht="15" customHeight="1" x14ac:dyDescent="0.25" outlineLevel="0" r="190">
      <c r="A190" s="235">
        <v>75</v>
      </c>
      <c r="B190" s="236">
        <v>45520</v>
      </c>
      <c r="C190" s="237" t="s">
        <v>1229</v>
      </c>
      <c r="D190" s="237" t="s">
        <v>1245</v>
      </c>
      <c r="E190" s="238" t="s">
        <v>30</v>
      </c>
      <c r="F190" s="237" t="s">
        <v>472</v>
      </c>
      <c r="G190" s="239"/>
      <c r="H190" s="239">
        <v>3018.09</v>
      </c>
      <c r="I190" s="237"/>
      <c r="J190" s="240">
        <v>45529.8306597222</v>
      </c>
    </row>
    <row spans="1:10" s="41" customFormat="1" ht="15" customHeight="1" x14ac:dyDescent="0.25" outlineLevel="0" r="191">
      <c r="A191" s="235">
        <v>76</v>
      </c>
      <c r="B191" s="236">
        <v>45520</v>
      </c>
      <c r="C191" s="237" t="s">
        <v>488</v>
      </c>
      <c r="D191" s="237" t="s">
        <v>1246</v>
      </c>
      <c r="E191" s="238" t="s">
        <v>28</v>
      </c>
      <c r="F191" s="237" t="s">
        <v>27</v>
      </c>
      <c r="G191" s="239">
        <v>905.43</v>
      </c>
      <c r="H191" s="239"/>
      <c r="I191" s="237"/>
      <c r="J191" s="240">
        <v>45529.8309606481</v>
      </c>
    </row>
    <row spans="1:10" s="41" customFormat="1" ht="15" customHeight="1" x14ac:dyDescent="0.25" outlineLevel="0" r="192">
      <c r="A192" s="235">
        <v>76</v>
      </c>
      <c r="B192" s="236">
        <v>45520</v>
      </c>
      <c r="C192" s="237" t="s">
        <v>488</v>
      </c>
      <c r="D192" s="237" t="s">
        <v>1246</v>
      </c>
      <c r="E192" s="238" t="s">
        <v>30</v>
      </c>
      <c r="F192" s="237" t="s">
        <v>472</v>
      </c>
      <c r="G192" s="239"/>
      <c r="H192" s="239">
        <v>905.43</v>
      </c>
      <c r="I192" s="237"/>
      <c r="J192" s="240">
        <v>45529.8309606481</v>
      </c>
    </row>
    <row spans="1:10" s="41" customFormat="1" ht="15" customHeight="1" x14ac:dyDescent="0.25" outlineLevel="0" r="193">
      <c r="A193" s="235">
        <v>77</v>
      </c>
      <c r="B193" s="236">
        <v>45520</v>
      </c>
      <c r="C193" s="237" t="s">
        <v>1232</v>
      </c>
      <c r="D193" s="237" t="s">
        <v>1247</v>
      </c>
      <c r="E193" s="238" t="s">
        <v>28</v>
      </c>
      <c r="F193" s="237" t="s">
        <v>27</v>
      </c>
      <c r="G193" s="239">
        <v>2263.57</v>
      </c>
      <c r="H193" s="239"/>
      <c r="I193" s="237"/>
      <c r="J193" s="240">
        <v>45529.8314583333</v>
      </c>
    </row>
    <row spans="1:10" s="41" customFormat="1" ht="15" customHeight="1" x14ac:dyDescent="0.25" outlineLevel="0" r="194">
      <c r="A194" s="235">
        <v>77</v>
      </c>
      <c r="B194" s="236">
        <v>45520</v>
      </c>
      <c r="C194" s="237" t="s">
        <v>1232</v>
      </c>
      <c r="D194" s="237" t="s">
        <v>1247</v>
      </c>
      <c r="E194" s="238" t="s">
        <v>30</v>
      </c>
      <c r="F194" s="237" t="s">
        <v>472</v>
      </c>
      <c r="G194" s="239"/>
      <c r="H194" s="239">
        <v>2263.57</v>
      </c>
      <c r="I194" s="237"/>
      <c r="J194" s="240">
        <v>45529.8314583333</v>
      </c>
    </row>
    <row spans="1:10" s="41" customFormat="1" ht="15" customHeight="1" x14ac:dyDescent="0.25" outlineLevel="0" r="195">
      <c r="A195" s="235">
        <v>78</v>
      </c>
      <c r="B195" s="236">
        <v>45520</v>
      </c>
      <c r="C195" s="237" t="s">
        <v>1232</v>
      </c>
      <c r="D195" s="237" t="s">
        <v>1248</v>
      </c>
      <c r="E195" s="238" t="s">
        <v>28</v>
      </c>
      <c r="F195" s="237" t="s">
        <v>27</v>
      </c>
      <c r="G195" s="239">
        <v>2263.57</v>
      </c>
      <c r="H195" s="239"/>
      <c r="I195" s="237"/>
      <c r="J195" s="240">
        <v>45529.8317476852</v>
      </c>
    </row>
    <row spans="1:10" s="41" customFormat="1" ht="15" customHeight="1" x14ac:dyDescent="0.25" outlineLevel="0" r="196">
      <c r="A196" s="235">
        <v>78</v>
      </c>
      <c r="B196" s="236">
        <v>45520</v>
      </c>
      <c r="C196" s="237" t="s">
        <v>1232</v>
      </c>
      <c r="D196" s="237" t="s">
        <v>1248</v>
      </c>
      <c r="E196" s="238" t="s">
        <v>30</v>
      </c>
      <c r="F196" s="237" t="s">
        <v>472</v>
      </c>
      <c r="G196" s="239"/>
      <c r="H196" s="239">
        <v>2263.57</v>
      </c>
      <c r="I196" s="237"/>
      <c r="J196" s="240">
        <v>45529.8317476852</v>
      </c>
    </row>
    <row spans="1:10" s="41" customFormat="1" ht="15" customHeight="1" x14ac:dyDescent="0.25" outlineLevel="0" r="197">
      <c r="A197" s="235">
        <v>79</v>
      </c>
      <c r="B197" s="236">
        <v>45520</v>
      </c>
      <c r="C197" s="237" t="s">
        <v>489</v>
      </c>
      <c r="D197" s="237" t="s">
        <v>1249</v>
      </c>
      <c r="E197" s="238" t="s">
        <v>28</v>
      </c>
      <c r="F197" s="237" t="s">
        <v>27</v>
      </c>
      <c r="G197" s="239">
        <v>999.13</v>
      </c>
      <c r="H197" s="239"/>
      <c r="I197" s="237"/>
      <c r="J197" s="240">
        <v>45529.8320138889</v>
      </c>
    </row>
    <row spans="1:10" s="41" customFormat="1" ht="15" customHeight="1" x14ac:dyDescent="0.25" outlineLevel="0" r="198">
      <c r="A198" s="235">
        <v>79</v>
      </c>
      <c r="B198" s="236">
        <v>45520</v>
      </c>
      <c r="C198" s="237" t="s">
        <v>489</v>
      </c>
      <c r="D198" s="237" t="s">
        <v>1249</v>
      </c>
      <c r="E198" s="238" t="s">
        <v>30</v>
      </c>
      <c r="F198" s="237" t="s">
        <v>472</v>
      </c>
      <c r="G198" s="239"/>
      <c r="H198" s="239">
        <v>999.13</v>
      </c>
      <c r="I198" s="237"/>
      <c r="J198" s="240">
        <v>45529.8320138889</v>
      </c>
    </row>
    <row spans="1:10" s="41" customFormat="1" ht="15" customHeight="1" x14ac:dyDescent="0.25" outlineLevel="0" r="199">
      <c r="A199" s="235">
        <v>80</v>
      </c>
      <c r="B199" s="236">
        <v>45520</v>
      </c>
      <c r="C199" s="237" t="s">
        <v>888</v>
      </c>
      <c r="D199" s="237" t="s">
        <v>1250</v>
      </c>
      <c r="E199" s="238" t="s">
        <v>28</v>
      </c>
      <c r="F199" s="237" t="s">
        <v>27</v>
      </c>
      <c r="G199" s="239">
        <v>11871.17</v>
      </c>
      <c r="H199" s="239"/>
      <c r="I199" s="237"/>
      <c r="J199" s="240">
        <v>45529.8325347222</v>
      </c>
    </row>
    <row spans="1:10" s="41" customFormat="1" ht="15" customHeight="1" x14ac:dyDescent="0.25" outlineLevel="0" r="200">
      <c r="A200" s="235">
        <v>80</v>
      </c>
      <c r="B200" s="236">
        <v>45520</v>
      </c>
      <c r="C200" s="237" t="s">
        <v>888</v>
      </c>
      <c r="D200" s="237" t="s">
        <v>1250</v>
      </c>
      <c r="E200" s="238" t="s">
        <v>30</v>
      </c>
      <c r="F200" s="237" t="s">
        <v>472</v>
      </c>
      <c r="G200" s="239"/>
      <c r="H200" s="239">
        <v>11871.17</v>
      </c>
      <c r="I200" s="237"/>
      <c r="J200" s="240">
        <v>45529.8325347222</v>
      </c>
    </row>
    <row spans="1:10" s="41" customFormat="1" ht="15" customHeight="1" x14ac:dyDescent="0.25" outlineLevel="0" r="201">
      <c r="A201" s="235">
        <v>81</v>
      </c>
      <c r="B201" s="236">
        <v>45520</v>
      </c>
      <c r="C201" s="237" t="s">
        <v>592</v>
      </c>
      <c r="D201" s="237" t="s">
        <v>1251</v>
      </c>
      <c r="E201" s="238" t="s">
        <v>28</v>
      </c>
      <c r="F201" s="237" t="s">
        <v>27</v>
      </c>
      <c r="G201" s="239">
        <v>3118.7</v>
      </c>
      <c r="H201" s="239"/>
      <c r="I201" s="237"/>
      <c r="J201" s="240">
        <v>45529.833287037</v>
      </c>
    </row>
    <row spans="1:10" s="41" customFormat="1" ht="15" customHeight="1" x14ac:dyDescent="0.25" outlineLevel="0" r="202">
      <c r="A202" s="235">
        <v>81</v>
      </c>
      <c r="B202" s="236">
        <v>45520</v>
      </c>
      <c r="C202" s="237" t="s">
        <v>592</v>
      </c>
      <c r="D202" s="237" t="s">
        <v>1251</v>
      </c>
      <c r="E202" s="238" t="s">
        <v>30</v>
      </c>
      <c r="F202" s="237" t="s">
        <v>472</v>
      </c>
      <c r="G202" s="239"/>
      <c r="H202" s="239">
        <v>3118.7</v>
      </c>
      <c r="I202" s="237"/>
      <c r="J202" s="240">
        <v>45529.833287037</v>
      </c>
    </row>
    <row spans="1:10" s="41" customFormat="1" ht="15" customHeight="1" x14ac:dyDescent="0.25" outlineLevel="0" r="203">
      <c r="A203" s="235">
        <v>82</v>
      </c>
      <c r="B203" s="236">
        <v>45520</v>
      </c>
      <c r="C203" s="237" t="s">
        <v>591</v>
      </c>
      <c r="D203" s="237" t="s">
        <v>1252</v>
      </c>
      <c r="E203" s="238" t="s">
        <v>28</v>
      </c>
      <c r="F203" s="237" t="s">
        <v>27</v>
      </c>
      <c r="G203" s="239">
        <v>3018.09</v>
      </c>
      <c r="H203" s="239"/>
      <c r="I203" s="237"/>
      <c r="J203" s="240">
        <v>45529.8335069444</v>
      </c>
    </row>
    <row spans="1:10" s="41" customFormat="1" ht="15" customHeight="1" x14ac:dyDescent="0.25" outlineLevel="0" r="204">
      <c r="A204" s="235">
        <v>82</v>
      </c>
      <c r="B204" s="236">
        <v>45520</v>
      </c>
      <c r="C204" s="237" t="s">
        <v>591</v>
      </c>
      <c r="D204" s="237" t="s">
        <v>1252</v>
      </c>
      <c r="E204" s="238" t="s">
        <v>30</v>
      </c>
      <c r="F204" s="237" t="s">
        <v>472</v>
      </c>
      <c r="G204" s="239"/>
      <c r="H204" s="239">
        <v>3018.09</v>
      </c>
      <c r="I204" s="237"/>
      <c r="J204" s="240">
        <v>45529.8335069444</v>
      </c>
    </row>
    <row spans="1:10" s="41" customFormat="1" ht="15" customHeight="1" x14ac:dyDescent="0.25" outlineLevel="0" r="205">
      <c r="A205" s="235">
        <v>83</v>
      </c>
      <c r="B205" s="236">
        <v>45523</v>
      </c>
      <c r="C205" s="237" t="s">
        <v>1238</v>
      </c>
      <c r="D205" s="237" t="s">
        <v>1253</v>
      </c>
      <c r="E205" s="238" t="s">
        <v>28</v>
      </c>
      <c r="F205" s="237" t="s">
        <v>27</v>
      </c>
      <c r="G205" s="239">
        <v>5533.18</v>
      </c>
      <c r="H205" s="239"/>
      <c r="I205" s="237"/>
      <c r="J205" s="240">
        <v>45529.8337731482</v>
      </c>
    </row>
    <row spans="1:10" s="41" customFormat="1" ht="15" customHeight="1" x14ac:dyDescent="0.25" outlineLevel="0" r="206">
      <c r="A206" s="235">
        <v>83</v>
      </c>
      <c r="B206" s="236">
        <v>45523</v>
      </c>
      <c r="C206" s="237" t="s">
        <v>1238</v>
      </c>
      <c r="D206" s="237" t="s">
        <v>1253</v>
      </c>
      <c r="E206" s="238" t="s">
        <v>30</v>
      </c>
      <c r="F206" s="237" t="s">
        <v>472</v>
      </c>
      <c r="G206" s="239"/>
      <c r="H206" s="239">
        <v>5533.18</v>
      </c>
      <c r="I206" s="237"/>
      <c r="J206" s="240">
        <v>45529.8337731482</v>
      </c>
    </row>
    <row spans="1:10" s="41" customFormat="1" ht="15" customHeight="1" x14ac:dyDescent="0.25" outlineLevel="0" r="207">
      <c r="A207" s="235">
        <v>84</v>
      </c>
      <c r="B207" s="236">
        <v>45525</v>
      </c>
      <c r="C207" s="237" t="s">
        <v>588</v>
      </c>
      <c r="D207" s="237" t="s">
        <v>1254</v>
      </c>
      <c r="E207" s="238" t="s">
        <v>28</v>
      </c>
      <c r="F207" s="237" t="s">
        <v>27</v>
      </c>
      <c r="G207" s="239">
        <v>2313.88</v>
      </c>
      <c r="H207" s="239"/>
      <c r="I207" s="237"/>
      <c r="J207" s="240">
        <v>45529.8349074074</v>
      </c>
    </row>
    <row spans="1:10" s="41" customFormat="1" ht="15" customHeight="1" x14ac:dyDescent="0.25" outlineLevel="0" r="208">
      <c r="A208" s="235">
        <v>84</v>
      </c>
      <c r="B208" s="236">
        <v>45525</v>
      </c>
      <c r="C208" s="237" t="s">
        <v>588</v>
      </c>
      <c r="D208" s="237" t="s">
        <v>1254</v>
      </c>
      <c r="E208" s="238" t="s">
        <v>30</v>
      </c>
      <c r="F208" s="237" t="s">
        <v>472</v>
      </c>
      <c r="G208" s="239"/>
      <c r="H208" s="239">
        <v>2313.88</v>
      </c>
      <c r="I208" s="237"/>
      <c r="J208" s="240">
        <v>45529.8349074074</v>
      </c>
    </row>
    <row spans="1:10" s="41" customFormat="1" ht="15" customHeight="1" x14ac:dyDescent="0.25" outlineLevel="0" r="209">
      <c r="A209" s="235">
        <v>85</v>
      </c>
      <c r="B209" s="236">
        <v>45526</v>
      </c>
      <c r="C209" s="237" t="s">
        <v>587</v>
      </c>
      <c r="D209" s="237" t="s">
        <v>1255</v>
      </c>
      <c r="E209" s="238" t="s">
        <v>28</v>
      </c>
      <c r="F209" s="237" t="s">
        <v>27</v>
      </c>
      <c r="G209" s="239">
        <v>503.02</v>
      </c>
      <c r="H209" s="239"/>
      <c r="I209" s="237"/>
      <c r="J209" s="240">
        <v>45529.8351967593</v>
      </c>
    </row>
    <row spans="1:10" s="41" customFormat="1" ht="15" customHeight="1" x14ac:dyDescent="0.25" outlineLevel="0" r="210">
      <c r="A210" s="235">
        <v>85</v>
      </c>
      <c r="B210" s="236">
        <v>45526</v>
      </c>
      <c r="C210" s="237" t="s">
        <v>587</v>
      </c>
      <c r="D210" s="237" t="s">
        <v>1255</v>
      </c>
      <c r="E210" s="238" t="s">
        <v>30</v>
      </c>
      <c r="F210" s="237" t="s">
        <v>472</v>
      </c>
      <c r="G210" s="239"/>
      <c r="H210" s="239">
        <v>503.02</v>
      </c>
      <c r="I210" s="237"/>
      <c r="J210" s="240">
        <v>45529.8351967593</v>
      </c>
    </row>
    <row spans="1:10" s="41" customFormat="1" ht="15" customHeight="1" x14ac:dyDescent="0.25" outlineLevel="0" r="211">
      <c r="A211" s="235">
        <v>86</v>
      </c>
      <c r="B211" s="236">
        <v>45526</v>
      </c>
      <c r="C211" s="237" t="s">
        <v>604</v>
      </c>
      <c r="D211" s="237" t="s">
        <v>1256</v>
      </c>
      <c r="E211" s="238" t="s">
        <v>28</v>
      </c>
      <c r="F211" s="237" t="s">
        <v>27</v>
      </c>
      <c r="G211" s="239">
        <v>905.43</v>
      </c>
      <c r="H211" s="239"/>
      <c r="I211" s="237"/>
      <c r="J211" s="240">
        <v>45529.8354513889</v>
      </c>
    </row>
    <row spans="1:10" s="41" customFormat="1" ht="15" customHeight="1" x14ac:dyDescent="0.25" outlineLevel="0" r="212">
      <c r="A212" s="235">
        <v>86</v>
      </c>
      <c r="B212" s="236">
        <v>45526</v>
      </c>
      <c r="C212" s="237" t="s">
        <v>604</v>
      </c>
      <c r="D212" s="237" t="s">
        <v>1256</v>
      </c>
      <c r="E212" s="238" t="s">
        <v>30</v>
      </c>
      <c r="F212" s="237" t="s">
        <v>472</v>
      </c>
      <c r="G212" s="239"/>
      <c r="H212" s="239">
        <v>905.43</v>
      </c>
      <c r="I212" s="237"/>
      <c r="J212" s="240">
        <v>45529.8354513889</v>
      </c>
    </row>
    <row spans="1:10" s="41" customFormat="1" ht="15" customHeight="1" x14ac:dyDescent="0.25" outlineLevel="0" r="213">
      <c r="A213" s="235">
        <v>87</v>
      </c>
      <c r="B213" s="236">
        <v>45527</v>
      </c>
      <c r="C213" s="237" t="s">
        <v>583</v>
      </c>
      <c r="D213" s="237" t="s">
        <v>1257</v>
      </c>
      <c r="E213" s="238" t="s">
        <v>28</v>
      </c>
      <c r="F213" s="237" t="s">
        <v>27</v>
      </c>
      <c r="G213" s="239">
        <v>5188.25</v>
      </c>
      <c r="H213" s="239"/>
      <c r="I213" s="237"/>
      <c r="J213" s="240">
        <v>45529.8358333333</v>
      </c>
    </row>
    <row spans="1:10" s="41" customFormat="1" ht="15" customHeight="1" x14ac:dyDescent="0.25" outlineLevel="0" r="214">
      <c r="A214" s="235">
        <v>87</v>
      </c>
      <c r="B214" s="236">
        <v>45527</v>
      </c>
      <c r="C214" s="237" t="s">
        <v>583</v>
      </c>
      <c r="D214" s="237" t="s">
        <v>1257</v>
      </c>
      <c r="E214" s="238" t="s">
        <v>30</v>
      </c>
      <c r="F214" s="237" t="s">
        <v>472</v>
      </c>
      <c r="G214" s="239"/>
      <c r="H214" s="239">
        <v>5188.25</v>
      </c>
      <c r="I214" s="237"/>
      <c r="J214" s="240">
        <v>45529.8358333333</v>
      </c>
    </row>
    <row spans="1:10" s="41" customFormat="1" ht="15" customHeight="1" x14ac:dyDescent="0.25" outlineLevel="0" r="215">
      <c r="A215" s="235">
        <v>88</v>
      </c>
      <c r="B215" s="236">
        <v>45527</v>
      </c>
      <c r="C215" s="237" t="s">
        <v>969</v>
      </c>
      <c r="D215" s="237" t="s">
        <v>1258</v>
      </c>
      <c r="E215" s="238" t="s">
        <v>28</v>
      </c>
      <c r="F215" s="237" t="s">
        <v>27</v>
      </c>
      <c r="G215" s="239">
        <v>2414.48</v>
      </c>
      <c r="H215" s="239"/>
      <c r="I215" s="237"/>
      <c r="J215" s="240">
        <v>45529.83625</v>
      </c>
    </row>
    <row spans="1:10" s="41" customFormat="1" ht="15" customHeight="1" x14ac:dyDescent="0.25" outlineLevel="0" r="216">
      <c r="A216" s="235">
        <v>88</v>
      </c>
      <c r="B216" s="236">
        <v>45527</v>
      </c>
      <c r="C216" s="237" t="s">
        <v>969</v>
      </c>
      <c r="D216" s="237" t="s">
        <v>1258</v>
      </c>
      <c r="E216" s="238" t="s">
        <v>30</v>
      </c>
      <c r="F216" s="237" t="s">
        <v>472</v>
      </c>
      <c r="G216" s="239"/>
      <c r="H216" s="239">
        <v>2414.48</v>
      </c>
      <c r="I216" s="237"/>
      <c r="J216" s="240">
        <v>45529.83625</v>
      </c>
    </row>
    <row spans="1:10" s="41" customFormat="1" ht="15" customHeight="1" x14ac:dyDescent="0.25" outlineLevel="0" r="217">
      <c r="A217" s="235">
        <v>89</v>
      </c>
      <c r="B217" s="236">
        <v>45513</v>
      </c>
      <c r="C217" s="237" t="s">
        <v>1259</v>
      </c>
      <c r="D217" s="237" t="s">
        <v>1140</v>
      </c>
      <c r="E217" s="238" t="s">
        <v>28</v>
      </c>
      <c r="F217" s="237" t="s">
        <v>27</v>
      </c>
      <c r="G217" s="239"/>
      <c r="H217" s="239">
        <v>1086.51</v>
      </c>
      <c r="I217" s="237"/>
      <c r="J217" s="240">
        <v>45529.8421643519</v>
      </c>
    </row>
    <row spans="1:10" s="41" customFormat="1" ht="15" customHeight="1" x14ac:dyDescent="0.25" outlineLevel="0" r="218">
      <c r="A218" s="235">
        <v>89</v>
      </c>
      <c r="B218" s="236">
        <v>45513</v>
      </c>
      <c r="C218" s="237" t="s">
        <v>1259</v>
      </c>
      <c r="D218" s="237" t="s">
        <v>1140</v>
      </c>
      <c r="E218" s="238" t="s">
        <v>1104</v>
      </c>
      <c r="F218" s="237" t="s">
        <v>1105</v>
      </c>
      <c r="G218" s="239">
        <v>945</v>
      </c>
      <c r="H218" s="239"/>
      <c r="I218" s="237"/>
      <c r="J218" s="240">
        <v>45529.8421643519</v>
      </c>
    </row>
    <row spans="1:10" s="41" customFormat="1" ht="15" customHeight="1" x14ac:dyDescent="0.25" outlineLevel="0" r="219">
      <c r="A219" s="235">
        <v>89</v>
      </c>
      <c r="B219" s="236">
        <v>45513</v>
      </c>
      <c r="C219" s="237" t="s">
        <v>1259</v>
      </c>
      <c r="D219" s="237" t="s">
        <v>1140</v>
      </c>
      <c r="E219" s="238" t="s">
        <v>1087</v>
      </c>
      <c r="F219" s="237" t="s">
        <v>1086</v>
      </c>
      <c r="G219" s="239">
        <v>47.25</v>
      </c>
      <c r="H219" s="239"/>
      <c r="I219" s="237"/>
      <c r="J219" s="240">
        <v>45529.8421643519</v>
      </c>
    </row>
    <row spans="1:10" s="41" customFormat="1" ht="15" customHeight="1" x14ac:dyDescent="0.25" outlineLevel="0" r="220">
      <c r="A220" s="235">
        <v>89</v>
      </c>
      <c r="B220" s="236">
        <v>45513</v>
      </c>
      <c r="C220" s="237" t="s">
        <v>1259</v>
      </c>
      <c r="D220" s="237" t="s">
        <v>1140</v>
      </c>
      <c r="E220" s="238" t="s">
        <v>1088</v>
      </c>
      <c r="F220" s="237" t="s">
        <v>1089</v>
      </c>
      <c r="G220" s="239">
        <v>94.26</v>
      </c>
      <c r="H220" s="239"/>
      <c r="I220" s="237"/>
      <c r="J220" s="240">
        <v>45529.8421643519</v>
      </c>
    </row>
    <row spans="1:10" s="41" customFormat="1" ht="15" customHeight="1" x14ac:dyDescent="0.25" outlineLevel="0" r="221">
      <c r="A221" s="235">
        <v>90</v>
      </c>
      <c r="B221" s="236">
        <v>45517</v>
      </c>
      <c r="C221" s="237" t="s">
        <v>1269</v>
      </c>
      <c r="D221" s="237" t="s">
        <v>1270</v>
      </c>
      <c r="E221" s="238" t="s">
        <v>28</v>
      </c>
      <c r="F221" s="237" t="s">
        <v>27</v>
      </c>
      <c r="G221" s="239"/>
      <c r="H221" s="239">
        <v>206.96</v>
      </c>
      <c r="I221" s="237"/>
      <c r="J221" s="240">
        <v>45529.8471527778</v>
      </c>
    </row>
    <row spans="1:10" s="41" customFormat="1" ht="15" customHeight="1" x14ac:dyDescent="0.25" outlineLevel="0" r="222">
      <c r="A222" s="235">
        <v>90</v>
      </c>
      <c r="B222" s="236">
        <v>45517</v>
      </c>
      <c r="C222" s="237" t="s">
        <v>1269</v>
      </c>
      <c r="D222" s="237" t="s">
        <v>1270</v>
      </c>
      <c r="E222" s="238" t="s">
        <v>1108</v>
      </c>
      <c r="F222" s="237" t="s">
        <v>1109</v>
      </c>
      <c r="G222" s="239">
        <v>180</v>
      </c>
      <c r="H222" s="239"/>
      <c r="I222" s="237"/>
      <c r="J222" s="240">
        <v>45529.8471527778</v>
      </c>
    </row>
    <row spans="1:10" s="41" customFormat="1" ht="15" customHeight="1" x14ac:dyDescent="0.25" outlineLevel="0" r="223">
      <c r="A223" s="235">
        <v>90</v>
      </c>
      <c r="B223" s="236">
        <v>45517</v>
      </c>
      <c r="C223" s="237" t="s">
        <v>1269</v>
      </c>
      <c r="D223" s="237" t="s">
        <v>1270</v>
      </c>
      <c r="E223" s="238" t="s">
        <v>1087</v>
      </c>
      <c r="F223" s="237" t="s">
        <v>1086</v>
      </c>
      <c r="G223" s="239">
        <v>9</v>
      </c>
      <c r="H223" s="239"/>
      <c r="I223" s="237"/>
      <c r="J223" s="240">
        <v>45529.8471527778</v>
      </c>
    </row>
    <row spans="1:10" s="41" customFormat="1" ht="15" customHeight="1" x14ac:dyDescent="0.25" outlineLevel="0" r="224">
      <c r="A224" s="235">
        <v>90</v>
      </c>
      <c r="B224" s="236">
        <v>45517</v>
      </c>
      <c r="C224" s="237" t="s">
        <v>1269</v>
      </c>
      <c r="D224" s="237" t="s">
        <v>1270</v>
      </c>
      <c r="E224" s="238" t="s">
        <v>1088</v>
      </c>
      <c r="F224" s="237" t="s">
        <v>1089</v>
      </c>
      <c r="G224" s="239">
        <v>17.96</v>
      </c>
      <c r="H224" s="239"/>
      <c r="I224" s="237"/>
      <c r="J224" s="240">
        <v>45529.8471527778</v>
      </c>
    </row>
    <row spans="1:10" s="41" customFormat="1" ht="15" customHeight="1" x14ac:dyDescent="0.25" outlineLevel="0" r="225">
      <c r="A225" s="235">
        <v>91</v>
      </c>
      <c r="B225" s="236">
        <v>45519</v>
      </c>
      <c r="C225" s="237" t="s">
        <v>1271</v>
      </c>
      <c r="D225" s="237" t="s">
        <v>1078</v>
      </c>
      <c r="E225" s="238" t="s">
        <v>1083</v>
      </c>
      <c r="F225" s="237" t="s">
        <v>1084</v>
      </c>
      <c r="G225" s="239">
        <v>100000</v>
      </c>
      <c r="H225" s="239"/>
      <c r="I225" s="237"/>
      <c r="J225" s="240">
        <v>45529.8482986111</v>
      </c>
    </row>
    <row spans="1:10" s="41" customFormat="1" ht="15" customHeight="1" x14ac:dyDescent="0.25" outlineLevel="0" r="226">
      <c r="A226" s="235">
        <v>91</v>
      </c>
      <c r="B226" s="236">
        <v>45519</v>
      </c>
      <c r="C226" s="237" t="s">
        <v>1271</v>
      </c>
      <c r="D226" s="237" t="s">
        <v>1078</v>
      </c>
      <c r="E226" s="238" t="s">
        <v>28</v>
      </c>
      <c r="F226" s="237" t="s">
        <v>27</v>
      </c>
      <c r="G226" s="239"/>
      <c r="H226" s="239">
        <v>100000</v>
      </c>
      <c r="I226" s="237"/>
      <c r="J226" s="240">
        <v>45529.8482986111</v>
      </c>
    </row>
    <row spans="1:10" s="41" customFormat="1" ht="15" customHeight="1" x14ac:dyDescent="0.25" outlineLevel="0" r="227">
      <c r="A227" s="235">
        <v>92</v>
      </c>
      <c r="B227" s="236">
        <v>45524</v>
      </c>
      <c r="C227" s="237" t="s">
        <v>1272</v>
      </c>
      <c r="D227" s="237" t="s">
        <v>1273</v>
      </c>
      <c r="E227" s="238" t="s">
        <v>96</v>
      </c>
      <c r="F227" s="237" t="s">
        <v>478</v>
      </c>
      <c r="G227" s="239"/>
      <c r="H227" s="239">
        <v>408.16</v>
      </c>
      <c r="I227" s="237"/>
      <c r="J227" s="240">
        <v>45529.8541898148</v>
      </c>
    </row>
    <row spans="1:10" s="41" customFormat="1" ht="15" customHeight="1" x14ac:dyDescent="0.25" outlineLevel="0" r="228">
      <c r="A228" s="235">
        <v>92</v>
      </c>
      <c r="B228" s="236">
        <v>45524</v>
      </c>
      <c r="C228" s="237" t="s">
        <v>1272</v>
      </c>
      <c r="D228" s="237" t="s">
        <v>1273</v>
      </c>
      <c r="E228" s="238" t="s">
        <v>1100</v>
      </c>
      <c r="F228" s="237" t="s">
        <v>1101</v>
      </c>
      <c r="G228" s="239">
        <v>355</v>
      </c>
      <c r="H228" s="239"/>
      <c r="I228" s="237"/>
      <c r="J228" s="240">
        <v>45529.8541898148</v>
      </c>
    </row>
    <row spans="1:10" s="41" customFormat="1" ht="15" customHeight="1" x14ac:dyDescent="0.25" outlineLevel="0" r="229">
      <c r="A229" s="235">
        <v>92</v>
      </c>
      <c r="B229" s="236">
        <v>45524</v>
      </c>
      <c r="C229" s="237" t="s">
        <v>1272</v>
      </c>
      <c r="D229" s="237" t="s">
        <v>1273</v>
      </c>
      <c r="E229" s="238" t="s">
        <v>1087</v>
      </c>
      <c r="F229" s="237" t="s">
        <v>1086</v>
      </c>
      <c r="G229" s="239">
        <v>17.75</v>
      </c>
      <c r="H229" s="239"/>
      <c r="I229" s="237"/>
      <c r="J229" s="240">
        <v>45529.8541898148</v>
      </c>
    </row>
    <row spans="1:10" s="41" customFormat="1" ht="15" customHeight="1" x14ac:dyDescent="0.25" outlineLevel="0" r="230">
      <c r="A230" s="235">
        <v>92</v>
      </c>
      <c r="B230" s="236">
        <v>45524</v>
      </c>
      <c r="C230" s="237" t="s">
        <v>1272</v>
      </c>
      <c r="D230" s="237" t="s">
        <v>1273</v>
      </c>
      <c r="E230" s="238" t="s">
        <v>1088</v>
      </c>
      <c r="F230" s="237" t="s">
        <v>1089</v>
      </c>
      <c r="G230" s="239">
        <v>35.41</v>
      </c>
      <c r="H230" s="239"/>
      <c r="I230" s="237"/>
      <c r="J230" s="240">
        <v>45529.8541898148</v>
      </c>
    </row>
    <row spans="1:10" s="41" customFormat="1" ht="15" customHeight="1" x14ac:dyDescent="0.25" outlineLevel="0" r="231">
      <c r="A231" s="235">
        <v>93</v>
      </c>
      <c r="B231" s="236">
        <v>45535</v>
      </c>
      <c r="C231" s="237" t="s">
        <v>1274</v>
      </c>
      <c r="D231" s="237" t="s">
        <v>1275</v>
      </c>
      <c r="E231" s="238" t="s">
        <v>1803</v>
      </c>
      <c r="F231" s="237" t="s">
        <v>2597</v>
      </c>
      <c r="G231" s="239"/>
      <c r="H231" s="239">
        <v>175.27</v>
      </c>
      <c r="I231" s="237"/>
      <c r="J231" s="240">
        <v>45529.8550231481</v>
      </c>
    </row>
    <row spans="1:10" s="41" customFormat="1" ht="15" customHeight="1" x14ac:dyDescent="0.25" outlineLevel="0" r="232">
      <c r="A232" s="235">
        <v>93</v>
      </c>
      <c r="B232" s="236">
        <v>45535</v>
      </c>
      <c r="C232" s="237" t="s">
        <v>1274</v>
      </c>
      <c r="D232" s="237" t="s">
        <v>1275</v>
      </c>
      <c r="E232" s="238" t="s">
        <v>1115</v>
      </c>
      <c r="F232" s="237" t="s">
        <v>1116</v>
      </c>
      <c r="G232" s="239">
        <v>152.44</v>
      </c>
      <c r="H232" s="239"/>
      <c r="I232" s="237"/>
      <c r="J232" s="240">
        <v>45529.8550231481</v>
      </c>
    </row>
    <row spans="1:10" s="41" customFormat="1" ht="15" customHeight="1" x14ac:dyDescent="0.25" outlineLevel="0" r="233">
      <c r="A233" s="235">
        <v>93</v>
      </c>
      <c r="B233" s="236">
        <v>45535</v>
      </c>
      <c r="C233" s="237" t="s">
        <v>1274</v>
      </c>
      <c r="D233" s="237" t="s">
        <v>1275</v>
      </c>
      <c r="E233" s="238" t="s">
        <v>1087</v>
      </c>
      <c r="F233" s="237" t="s">
        <v>1086</v>
      </c>
      <c r="G233" s="239">
        <v>7.62</v>
      </c>
      <c r="H233" s="239"/>
      <c r="I233" s="237"/>
      <c r="J233" s="240">
        <v>45529.8550231481</v>
      </c>
    </row>
    <row spans="1:10" s="41" customFormat="1" ht="15" customHeight="1" x14ac:dyDescent="0.25" outlineLevel="0" r="234">
      <c r="A234" s="235">
        <v>93</v>
      </c>
      <c r="B234" s="236">
        <v>45535</v>
      </c>
      <c r="C234" s="237" t="s">
        <v>1274</v>
      </c>
      <c r="D234" s="237" t="s">
        <v>1275</v>
      </c>
      <c r="E234" s="238" t="s">
        <v>1088</v>
      </c>
      <c r="F234" s="237" t="s">
        <v>1089</v>
      </c>
      <c r="G234" s="239">
        <v>15.21</v>
      </c>
      <c r="H234" s="239"/>
      <c r="I234" s="237"/>
      <c r="J234" s="240">
        <v>45529.8550231481</v>
      </c>
    </row>
    <row spans="1:10" s="41" customFormat="1" ht="15" customHeight="1" x14ac:dyDescent="0.25" outlineLevel="0" r="235">
      <c r="A235" s="235">
        <v>94</v>
      </c>
      <c r="B235" s="236">
        <v>45535</v>
      </c>
      <c r="C235" s="237" t="s">
        <v>1274</v>
      </c>
      <c r="D235" s="237" t="s">
        <v>1276</v>
      </c>
      <c r="E235" s="238" t="s">
        <v>1803</v>
      </c>
      <c r="F235" s="237" t="s">
        <v>2597</v>
      </c>
      <c r="G235" s="239"/>
      <c r="H235" s="239">
        <v>43.62</v>
      </c>
      <c r="I235" s="237"/>
      <c r="J235" s="240">
        <v>45529.8553819444</v>
      </c>
    </row>
    <row spans="1:10" s="41" customFormat="1" ht="15" customHeight="1" x14ac:dyDescent="0.25" outlineLevel="0" r="236">
      <c r="A236" s="235">
        <v>94</v>
      </c>
      <c r="B236" s="236">
        <v>45535</v>
      </c>
      <c r="C236" s="237" t="s">
        <v>1274</v>
      </c>
      <c r="D236" s="237" t="s">
        <v>1276</v>
      </c>
      <c r="E236" s="238" t="s">
        <v>1267</v>
      </c>
      <c r="F236" s="237" t="s">
        <v>1268</v>
      </c>
      <c r="G236" s="239">
        <v>37.94</v>
      </c>
      <c r="H236" s="239"/>
      <c r="I236" s="237"/>
      <c r="J236" s="240">
        <v>45529.8553819444</v>
      </c>
    </row>
    <row spans="1:10" s="41" customFormat="1" ht="15" customHeight="1" x14ac:dyDescent="0.25" outlineLevel="0" r="237">
      <c r="A237" s="235">
        <v>94</v>
      </c>
      <c r="B237" s="236">
        <v>45535</v>
      </c>
      <c r="C237" s="237" t="s">
        <v>1274</v>
      </c>
      <c r="D237" s="237" t="s">
        <v>1276</v>
      </c>
      <c r="E237" s="238" t="s">
        <v>1087</v>
      </c>
      <c r="F237" s="237" t="s">
        <v>1086</v>
      </c>
      <c r="G237" s="239">
        <v>1.9</v>
      </c>
      <c r="H237" s="239"/>
      <c r="I237" s="237"/>
      <c r="J237" s="240">
        <v>45529.8553819444</v>
      </c>
    </row>
    <row spans="1:10" s="41" customFormat="1" ht="15" customHeight="1" x14ac:dyDescent="0.25" outlineLevel="0" r="238">
      <c r="A238" s="235">
        <v>94</v>
      </c>
      <c r="B238" s="236">
        <v>45535</v>
      </c>
      <c r="C238" s="237" t="s">
        <v>1274</v>
      </c>
      <c r="D238" s="237" t="s">
        <v>1276</v>
      </c>
      <c r="E238" s="238" t="s">
        <v>1088</v>
      </c>
      <c r="F238" s="237" t="s">
        <v>1089</v>
      </c>
      <c r="G238" s="239">
        <v>3.78</v>
      </c>
      <c r="H238" s="239"/>
      <c r="I238" s="237"/>
      <c r="J238" s="240">
        <v>45529.8553819444</v>
      </c>
    </row>
    <row spans="1:10" s="41" customFormat="1" ht="15" customHeight="1" x14ac:dyDescent="0.25" outlineLevel="0" r="239">
      <c r="A239" s="235">
        <v>95</v>
      </c>
      <c r="B239" s="236">
        <v>45527</v>
      </c>
      <c r="C239" s="237" t="s">
        <v>1084</v>
      </c>
      <c r="D239" s="237" t="s">
        <v>1078</v>
      </c>
      <c r="E239" s="238" t="s">
        <v>1083</v>
      </c>
      <c r="F239" s="237" t="s">
        <v>1084</v>
      </c>
      <c r="G239" s="239">
        <v>75000</v>
      </c>
      <c r="H239" s="239"/>
      <c r="I239" s="237"/>
      <c r="J239" s="240">
        <v>45529.8570717593</v>
      </c>
    </row>
    <row spans="1:10" s="41" customFormat="1" ht="15" customHeight="1" x14ac:dyDescent="0.25" outlineLevel="0" r="240">
      <c r="A240" s="235">
        <v>95</v>
      </c>
      <c r="B240" s="236">
        <v>45527</v>
      </c>
      <c r="C240" s="237" t="s">
        <v>1084</v>
      </c>
      <c r="D240" s="237" t="s">
        <v>1078</v>
      </c>
      <c r="E240" s="238" t="s">
        <v>28</v>
      </c>
      <c r="F240" s="237" t="s">
        <v>27</v>
      </c>
      <c r="G240" s="239"/>
      <c r="H240" s="239">
        <v>75000</v>
      </c>
      <c r="I240" s="237"/>
      <c r="J240" s="240">
        <v>45529.8570717593</v>
      </c>
    </row>
    <row spans="1:10" s="41" customFormat="1" ht="15" customHeight="1" x14ac:dyDescent="0.25" outlineLevel="0" r="241">
      <c r="A241" s="235">
        <v>96</v>
      </c>
      <c r="B241" s="236">
        <v>45513</v>
      </c>
      <c r="C241" s="237" t="s">
        <v>896</v>
      </c>
      <c r="D241" s="237" t="s">
        <v>1319</v>
      </c>
      <c r="E241" s="238" t="s">
        <v>1308</v>
      </c>
      <c r="F241" s="237" t="s">
        <v>1309</v>
      </c>
      <c r="G241" s="239">
        <v>1010.87</v>
      </c>
      <c r="H241" s="239"/>
      <c r="I241" s="237" t="s">
        <v>1310</v>
      </c>
      <c r="J241" s="240">
        <v>45530.9559375</v>
      </c>
    </row>
    <row spans="1:10" s="41" customFormat="1" ht="15" customHeight="1" x14ac:dyDescent="0.25" outlineLevel="0" r="242">
      <c r="A242" s="235">
        <v>96</v>
      </c>
      <c r="B242" s="236">
        <v>45513</v>
      </c>
      <c r="C242" s="237" t="s">
        <v>896</v>
      </c>
      <c r="D242" s="237" t="s">
        <v>1319</v>
      </c>
      <c r="E242" s="238" t="s">
        <v>1308</v>
      </c>
      <c r="F242" s="237" t="s">
        <v>1309</v>
      </c>
      <c r="G242" s="239">
        <v>4153.56</v>
      </c>
      <c r="H242" s="239"/>
      <c r="I242" s="237" t="s">
        <v>1311</v>
      </c>
      <c r="J242" s="240">
        <v>45530.9559375</v>
      </c>
    </row>
    <row spans="1:10" s="41" customFormat="1" ht="15" customHeight="1" x14ac:dyDescent="0.25" outlineLevel="0" r="243">
      <c r="A243" s="235">
        <v>96</v>
      </c>
      <c r="B243" s="236">
        <v>45513</v>
      </c>
      <c r="C243" s="237" t="s">
        <v>896</v>
      </c>
      <c r="D243" s="237" t="s">
        <v>1319</v>
      </c>
      <c r="E243" s="238" t="s">
        <v>1308</v>
      </c>
      <c r="F243" s="237" t="s">
        <v>1309</v>
      </c>
      <c r="G243" s="239">
        <v>324.66</v>
      </c>
      <c r="H243" s="239"/>
      <c r="I243" s="237" t="s">
        <v>1312</v>
      </c>
      <c r="J243" s="240">
        <v>45530.9559375</v>
      </c>
    </row>
    <row spans="1:10" s="41" customFormat="1" ht="15" customHeight="1" x14ac:dyDescent="0.25" outlineLevel="0" r="244">
      <c r="A244" s="235">
        <v>96</v>
      </c>
      <c r="B244" s="236">
        <v>45513</v>
      </c>
      <c r="C244" s="237" t="s">
        <v>896</v>
      </c>
      <c r="D244" s="237" t="s">
        <v>1319</v>
      </c>
      <c r="E244" s="238" t="s">
        <v>1308</v>
      </c>
      <c r="F244" s="237" t="s">
        <v>1309</v>
      </c>
      <c r="G244" s="239">
        <v>2762.52</v>
      </c>
      <c r="H244" s="239"/>
      <c r="I244" s="237" t="s">
        <v>1313</v>
      </c>
      <c r="J244" s="240">
        <v>45530.9559375</v>
      </c>
    </row>
    <row spans="1:10" s="41" customFormat="1" ht="15" customHeight="1" x14ac:dyDescent="0.25" outlineLevel="0" r="245">
      <c r="A245" s="235">
        <v>96</v>
      </c>
      <c r="B245" s="236">
        <v>45513</v>
      </c>
      <c r="C245" s="237" t="s">
        <v>896</v>
      </c>
      <c r="D245" s="237" t="s">
        <v>1319</v>
      </c>
      <c r="E245" s="238" t="s">
        <v>1308</v>
      </c>
      <c r="F245" s="237" t="s">
        <v>1309</v>
      </c>
      <c r="G245" s="239">
        <v>804.42</v>
      </c>
      <c r="H245" s="239"/>
      <c r="I245" s="237" t="s">
        <v>1314</v>
      </c>
      <c r="J245" s="240">
        <v>45530.9559375</v>
      </c>
    </row>
    <row spans="1:10" s="41" customFormat="1" ht="15" customHeight="1" x14ac:dyDescent="0.25" outlineLevel="0" r="246">
      <c r="A246" s="235">
        <v>96</v>
      </c>
      <c r="B246" s="236">
        <v>45513</v>
      </c>
      <c r="C246" s="237" t="s">
        <v>896</v>
      </c>
      <c r="D246" s="237" t="s">
        <v>1319</v>
      </c>
      <c r="E246" s="238" t="s">
        <v>1308</v>
      </c>
      <c r="F246" s="237" t="s">
        <v>1309</v>
      </c>
      <c r="G246" s="239">
        <v>1257.45</v>
      </c>
      <c r="H246" s="239"/>
      <c r="I246" s="237" t="s">
        <v>1315</v>
      </c>
      <c r="J246" s="240">
        <v>45530.9559375</v>
      </c>
    </row>
    <row spans="1:10" s="41" customFormat="1" ht="15" customHeight="1" x14ac:dyDescent="0.25" outlineLevel="0" r="247">
      <c r="A247" s="235">
        <v>96</v>
      </c>
      <c r="B247" s="236">
        <v>45513</v>
      </c>
      <c r="C247" s="237" t="s">
        <v>896</v>
      </c>
      <c r="D247" s="237" t="s">
        <v>1319</v>
      </c>
      <c r="E247" s="238" t="s">
        <v>1308</v>
      </c>
      <c r="F247" s="237" t="s">
        <v>1309</v>
      </c>
      <c r="G247" s="239">
        <v>4516.27</v>
      </c>
      <c r="H247" s="239"/>
      <c r="I247" s="237" t="s">
        <v>2673</v>
      </c>
      <c r="J247" s="240">
        <v>45530.9559375</v>
      </c>
    </row>
    <row spans="1:10" s="41" customFormat="1" ht="15" customHeight="1" x14ac:dyDescent="0.25" outlineLevel="0" r="248">
      <c r="A248" s="235">
        <v>96</v>
      </c>
      <c r="B248" s="236">
        <v>45513</v>
      </c>
      <c r="C248" s="237" t="s">
        <v>896</v>
      </c>
      <c r="D248" s="237" t="s">
        <v>1319</v>
      </c>
      <c r="E248" s="238" t="s">
        <v>1308</v>
      </c>
      <c r="F248" s="237" t="s">
        <v>1309</v>
      </c>
      <c r="G248" s="239">
        <v>185.81</v>
      </c>
      <c r="H248" s="239"/>
      <c r="I248" s="237" t="s">
        <v>2672</v>
      </c>
      <c r="J248" s="240">
        <v>45530.9559375</v>
      </c>
    </row>
    <row spans="1:10" s="41" customFormat="1" ht="15" customHeight="1" x14ac:dyDescent="0.25" outlineLevel="0" r="249">
      <c r="A249" s="235">
        <v>96</v>
      </c>
      <c r="B249" s="236">
        <v>45513</v>
      </c>
      <c r="C249" s="237" t="s">
        <v>896</v>
      </c>
      <c r="D249" s="237" t="s">
        <v>1319</v>
      </c>
      <c r="E249" s="238" t="s">
        <v>28</v>
      </c>
      <c r="F249" s="237" t="s">
        <v>27</v>
      </c>
      <c r="G249" s="239"/>
      <c r="H249" s="239">
        <v>10313.48</v>
      </c>
      <c r="I249" s="237" t="s">
        <v>1319</v>
      </c>
      <c r="J249" s="240">
        <v>45530.9559375</v>
      </c>
    </row>
    <row spans="1:10" s="41" customFormat="1" ht="15" customHeight="1" x14ac:dyDescent="0.25" outlineLevel="0" r="250">
      <c r="A250" s="235">
        <v>96</v>
      </c>
      <c r="B250" s="236">
        <v>45513</v>
      </c>
      <c r="C250" s="237" t="s">
        <v>896</v>
      </c>
      <c r="D250" s="237" t="s">
        <v>1319</v>
      </c>
      <c r="E250" s="238" t="s">
        <v>479</v>
      </c>
      <c r="F250" s="237" t="s">
        <v>480</v>
      </c>
      <c r="G250" s="239"/>
      <c r="H250" s="239">
        <v>4516.27</v>
      </c>
      <c r="I250" s="237" t="s">
        <v>1316</v>
      </c>
      <c r="J250" s="240">
        <v>45530.9559375</v>
      </c>
    </row>
    <row spans="1:10" s="41" customFormat="1" ht="15" customHeight="1" x14ac:dyDescent="0.25" outlineLevel="0" r="251">
      <c r="A251" s="235">
        <v>96</v>
      </c>
      <c r="B251" s="236">
        <v>45513</v>
      </c>
      <c r="C251" s="237" t="s">
        <v>896</v>
      </c>
      <c r="D251" s="237" t="s">
        <v>1319</v>
      </c>
      <c r="E251" s="238" t="s">
        <v>1317</v>
      </c>
      <c r="F251" s="237" t="s">
        <v>1318</v>
      </c>
      <c r="G251" s="239"/>
      <c r="H251" s="239">
        <v>185.81</v>
      </c>
      <c r="I251" s="237" t="s">
        <v>2672</v>
      </c>
      <c r="J251" s="240">
        <v>45530.9559375</v>
      </c>
    </row>
    <row spans="1:10" s="41" customFormat="1" ht="15" customHeight="1" x14ac:dyDescent="0.25" outlineLevel="0" r="252">
      <c r="A252" s="235">
        <v>97</v>
      </c>
      <c r="B252" s="236">
        <v>45519</v>
      </c>
      <c r="C252" s="237" t="s">
        <v>1320</v>
      </c>
      <c r="D252" s="237" t="s">
        <v>1078</v>
      </c>
      <c r="E252" s="238" t="s">
        <v>28</v>
      </c>
      <c r="F252" s="237" t="s">
        <v>27</v>
      </c>
      <c r="G252" s="239">
        <v>603.61</v>
      </c>
      <c r="H252" s="239"/>
      <c r="I252" s="237"/>
      <c r="J252" s="240">
        <v>45530.9569328704</v>
      </c>
    </row>
    <row spans="1:10" s="41" customFormat="1" ht="15" customHeight="1" x14ac:dyDescent="0.25" outlineLevel="0" r="253">
      <c r="A253" s="235">
        <v>97</v>
      </c>
      <c r="B253" s="236">
        <v>45519</v>
      </c>
      <c r="C253" s="237" t="s">
        <v>1320</v>
      </c>
      <c r="D253" s="237" t="s">
        <v>1078</v>
      </c>
      <c r="E253" s="238" t="s">
        <v>483</v>
      </c>
      <c r="F253" s="237" t="s">
        <v>99</v>
      </c>
      <c r="G253" s="239"/>
      <c r="H253" s="239">
        <v>603.61</v>
      </c>
      <c r="I253" s="237"/>
      <c r="J253" s="240">
        <v>45530.9569328704</v>
      </c>
    </row>
    <row spans="1:10" s="41" customFormat="1" ht="15" customHeight="1" x14ac:dyDescent="0.25" outlineLevel="0" r="254">
      <c r="A254" s="235">
        <v>98</v>
      </c>
      <c r="B254" s="236">
        <v>45527</v>
      </c>
      <c r="C254" s="237" t="s">
        <v>1321</v>
      </c>
      <c r="D254" s="237"/>
      <c r="E254" s="238" t="s">
        <v>1308</v>
      </c>
      <c r="F254" s="237" t="s">
        <v>1309</v>
      </c>
      <c r="G254" s="239">
        <v>1007.23</v>
      </c>
      <c r="H254" s="239"/>
      <c r="I254" s="237" t="s">
        <v>1310</v>
      </c>
      <c r="J254" s="240">
        <v>45530.9761342593</v>
      </c>
    </row>
    <row spans="1:10" s="41" customFormat="1" ht="15" customHeight="1" x14ac:dyDescent="0.25" outlineLevel="0" r="255">
      <c r="A255" s="235">
        <v>98</v>
      </c>
      <c r="B255" s="236">
        <v>45527</v>
      </c>
      <c r="C255" s="237" t="s">
        <v>1321</v>
      </c>
      <c r="D255" s="237"/>
      <c r="E255" s="238" t="s">
        <v>1308</v>
      </c>
      <c r="F255" s="237" t="s">
        <v>1309</v>
      </c>
      <c r="G255" s="239">
        <v>4137.47</v>
      </c>
      <c r="H255" s="239"/>
      <c r="I255" s="237" t="s">
        <v>1311</v>
      </c>
      <c r="J255" s="240">
        <v>45530.9761342593</v>
      </c>
    </row>
    <row spans="1:10" s="41" customFormat="1" ht="15" customHeight="1" x14ac:dyDescent="0.25" outlineLevel="0" r="256">
      <c r="A256" s="235">
        <v>98</v>
      </c>
      <c r="B256" s="236">
        <v>45527</v>
      </c>
      <c r="C256" s="237" t="s">
        <v>1321</v>
      </c>
      <c r="D256" s="237"/>
      <c r="E256" s="238" t="s">
        <v>1308</v>
      </c>
      <c r="F256" s="237" t="s">
        <v>1309</v>
      </c>
      <c r="G256" s="239">
        <v>301.17</v>
      </c>
      <c r="H256" s="239"/>
      <c r="I256" s="237" t="s">
        <v>1312</v>
      </c>
      <c r="J256" s="240">
        <v>45530.9761342593</v>
      </c>
    </row>
    <row spans="1:10" s="41" customFormat="1" ht="15" customHeight="1" x14ac:dyDescent="0.25" outlineLevel="0" r="257">
      <c r="A257" s="235">
        <v>98</v>
      </c>
      <c r="B257" s="236">
        <v>45527</v>
      </c>
      <c r="C257" s="237" t="s">
        <v>1321</v>
      </c>
      <c r="D257" s="237"/>
      <c r="E257" s="238" t="s">
        <v>1308</v>
      </c>
      <c r="F257" s="237" t="s">
        <v>1309</v>
      </c>
      <c r="G257" s="239">
        <v>2751.91</v>
      </c>
      <c r="H257" s="239"/>
      <c r="I257" s="237" t="s">
        <v>1313</v>
      </c>
      <c r="J257" s="240">
        <v>45530.9761342593</v>
      </c>
    </row>
    <row spans="1:10" s="41" customFormat="1" ht="15" customHeight="1" x14ac:dyDescent="0.25" outlineLevel="0" r="258">
      <c r="A258" s="235">
        <v>98</v>
      </c>
      <c r="B258" s="236">
        <v>45527</v>
      </c>
      <c r="C258" s="237" t="s">
        <v>1321</v>
      </c>
      <c r="D258" s="237"/>
      <c r="E258" s="238" t="s">
        <v>1308</v>
      </c>
      <c r="F258" s="237" t="s">
        <v>1309</v>
      </c>
      <c r="G258" s="239">
        <v>804.42</v>
      </c>
      <c r="H258" s="239"/>
      <c r="I258" s="237" t="s">
        <v>1314</v>
      </c>
      <c r="J258" s="240">
        <v>45530.9761342593</v>
      </c>
    </row>
    <row spans="1:10" s="41" customFormat="1" ht="15" customHeight="1" x14ac:dyDescent="0.25" outlineLevel="0" r="259">
      <c r="A259" s="235">
        <v>98</v>
      </c>
      <c r="B259" s="236">
        <v>45527</v>
      </c>
      <c r="C259" s="237" t="s">
        <v>1321</v>
      </c>
      <c r="D259" s="237"/>
      <c r="E259" s="238" t="s">
        <v>1308</v>
      </c>
      <c r="F259" s="237" t="s">
        <v>1309</v>
      </c>
      <c r="G259" s="239">
        <v>596.05</v>
      </c>
      <c r="H259" s="239"/>
      <c r="I259" s="237" t="s">
        <v>1315</v>
      </c>
      <c r="J259" s="240">
        <v>45530.9761342593</v>
      </c>
    </row>
    <row spans="1:10" s="41" customFormat="1" ht="15" customHeight="1" x14ac:dyDescent="0.25" outlineLevel="0" r="260">
      <c r="A260" s="235">
        <v>98</v>
      </c>
      <c r="B260" s="236">
        <v>45527</v>
      </c>
      <c r="C260" s="237" t="s">
        <v>1321</v>
      </c>
      <c r="D260" s="237"/>
      <c r="E260" s="238" t="s">
        <v>1308</v>
      </c>
      <c r="F260" s="237" t="s">
        <v>1309</v>
      </c>
      <c r="G260" s="239">
        <v>4110.28</v>
      </c>
      <c r="H260" s="239"/>
      <c r="I260" s="237" t="s">
        <v>1316</v>
      </c>
      <c r="J260" s="240">
        <v>45530.9761342593</v>
      </c>
    </row>
    <row spans="1:10" s="41" customFormat="1" ht="15" customHeight="1" x14ac:dyDescent="0.25" outlineLevel="0" r="261">
      <c r="A261" s="235">
        <v>98</v>
      </c>
      <c r="B261" s="236">
        <v>45527</v>
      </c>
      <c r="C261" s="237" t="s">
        <v>1321</v>
      </c>
      <c r="D261" s="237"/>
      <c r="E261" s="238" t="s">
        <v>1308</v>
      </c>
      <c r="F261" s="237" t="s">
        <v>1309</v>
      </c>
      <c r="G261" s="239">
        <v>289.08</v>
      </c>
      <c r="H261" s="239"/>
      <c r="I261" s="237"/>
      <c r="J261" s="240">
        <v>45530.9761342593</v>
      </c>
    </row>
    <row spans="1:10" s="41" customFormat="1" ht="15" customHeight="1" x14ac:dyDescent="0.25" outlineLevel="0" r="262">
      <c r="A262" s="235">
        <v>98</v>
      </c>
      <c r="B262" s="236">
        <v>45527</v>
      </c>
      <c r="C262" s="237" t="s">
        <v>1321</v>
      </c>
      <c r="D262" s="237"/>
      <c r="E262" s="238" t="s">
        <v>28</v>
      </c>
      <c r="F262" s="237" t="s">
        <v>27</v>
      </c>
      <c r="G262" s="239"/>
      <c r="H262" s="239">
        <v>9598.25</v>
      </c>
      <c r="I262" s="237" t="s">
        <v>1322</v>
      </c>
      <c r="J262" s="240">
        <v>45530.9761342593</v>
      </c>
    </row>
    <row spans="1:10" s="41" customFormat="1" ht="15" customHeight="1" x14ac:dyDescent="0.25" outlineLevel="0" r="263">
      <c r="A263" s="235">
        <v>98</v>
      </c>
      <c r="B263" s="236">
        <v>45527</v>
      </c>
      <c r="C263" s="237" t="s">
        <v>1321</v>
      </c>
      <c r="D263" s="237"/>
      <c r="E263" s="238" t="s">
        <v>479</v>
      </c>
      <c r="F263" s="237" t="s">
        <v>480</v>
      </c>
      <c r="G263" s="239"/>
      <c r="H263" s="239">
        <v>4110.28</v>
      </c>
      <c r="I263" s="237"/>
      <c r="J263" s="240">
        <v>45530.9761342593</v>
      </c>
    </row>
    <row spans="1:10" s="41" customFormat="1" ht="15" customHeight="1" x14ac:dyDescent="0.25" outlineLevel="0" r="264">
      <c r="A264" s="235">
        <v>98</v>
      </c>
      <c r="B264" s="236">
        <v>45527</v>
      </c>
      <c r="C264" s="237" t="s">
        <v>1321</v>
      </c>
      <c r="D264" s="237"/>
      <c r="E264" s="238" t="s">
        <v>1317</v>
      </c>
      <c r="F264" s="237" t="s">
        <v>1318</v>
      </c>
      <c r="G264" s="239"/>
      <c r="H264" s="239">
        <v>289.08</v>
      </c>
      <c r="I264" s="237"/>
      <c r="J264" s="240">
        <v>45530.9761342593</v>
      </c>
    </row>
    <row spans="1:10" s="41" customFormat="1" ht="15" customHeight="1" x14ac:dyDescent="0.25" outlineLevel="0" r="265">
      <c r="A265" s="235">
        <v>99</v>
      </c>
      <c r="B265" s="236">
        <v>45532</v>
      </c>
      <c r="C265" s="237" t="s">
        <v>601</v>
      </c>
      <c r="D265" s="237" t="s">
        <v>1461</v>
      </c>
      <c r="E265" s="238" t="s">
        <v>28</v>
      </c>
      <c r="F265" s="237" t="s">
        <v>27</v>
      </c>
      <c r="G265" s="239">
        <v>1509.05</v>
      </c>
      <c r="H265" s="239"/>
      <c r="I265" s="237"/>
      <c r="J265" s="240">
        <v>45535.2735648148</v>
      </c>
    </row>
    <row spans="1:10" s="41" customFormat="1" ht="15" customHeight="1" x14ac:dyDescent="0.25" outlineLevel="0" r="266">
      <c r="A266" s="235">
        <v>99</v>
      </c>
      <c r="B266" s="236">
        <v>45532</v>
      </c>
      <c r="C266" s="237" t="s">
        <v>601</v>
      </c>
      <c r="D266" s="237" t="s">
        <v>1461</v>
      </c>
      <c r="E266" s="238" t="s">
        <v>30</v>
      </c>
      <c r="F266" s="237" t="s">
        <v>472</v>
      </c>
      <c r="G266" s="239"/>
      <c r="H266" s="239">
        <v>1509.05</v>
      </c>
      <c r="I266" s="237"/>
      <c r="J266" s="240">
        <v>45535.2735648148</v>
      </c>
    </row>
    <row spans="1:10" s="41" customFormat="1" ht="15" customHeight="1" x14ac:dyDescent="0.25" outlineLevel="0" r="267">
      <c r="A267" s="235">
        <v>100</v>
      </c>
      <c r="B267" s="236">
        <v>45532</v>
      </c>
      <c r="C267" s="237" t="s">
        <v>178</v>
      </c>
      <c r="D267" s="237" t="s">
        <v>1462</v>
      </c>
      <c r="E267" s="238" t="s">
        <v>28</v>
      </c>
      <c r="F267" s="237" t="s">
        <v>27</v>
      </c>
      <c r="G267" s="239">
        <v>201.1</v>
      </c>
      <c r="H267" s="239"/>
      <c r="I267" s="237"/>
      <c r="J267" s="240">
        <v>45535.2741319444</v>
      </c>
    </row>
    <row spans="1:10" s="41" customFormat="1" ht="15" customHeight="1" x14ac:dyDescent="0.25" outlineLevel="0" r="268">
      <c r="A268" s="235">
        <v>100</v>
      </c>
      <c r="B268" s="236">
        <v>45532</v>
      </c>
      <c r="C268" s="237" t="s">
        <v>178</v>
      </c>
      <c r="D268" s="237" t="s">
        <v>1462</v>
      </c>
      <c r="E268" s="238" t="s">
        <v>30</v>
      </c>
      <c r="F268" s="237" t="s">
        <v>472</v>
      </c>
      <c r="G268" s="239"/>
      <c r="H268" s="239">
        <v>201.1</v>
      </c>
      <c r="I268" s="237"/>
      <c r="J268" s="240">
        <v>45535.2741319444</v>
      </c>
    </row>
    <row spans="1:10" s="41" customFormat="1" ht="15" customHeight="1" x14ac:dyDescent="0.25" outlineLevel="0" r="269">
      <c r="A269" s="235">
        <v>101</v>
      </c>
      <c r="B269" s="236">
        <v>45532</v>
      </c>
      <c r="C269" s="237" t="s">
        <v>1451</v>
      </c>
      <c r="D269" s="237" t="s">
        <v>1463</v>
      </c>
      <c r="E269" s="238" t="s">
        <v>28</v>
      </c>
      <c r="F269" s="237" t="s">
        <v>27</v>
      </c>
      <c r="G269" s="239">
        <v>1307.85</v>
      </c>
      <c r="H269" s="239"/>
      <c r="I269" s="237"/>
      <c r="J269" s="240">
        <v>45535.2744444444</v>
      </c>
    </row>
    <row spans="1:10" s="41" customFormat="1" ht="15" customHeight="1" x14ac:dyDescent="0.25" outlineLevel="0" r="270">
      <c r="A270" s="235">
        <v>101</v>
      </c>
      <c r="B270" s="236">
        <v>45532</v>
      </c>
      <c r="C270" s="237" t="s">
        <v>1451</v>
      </c>
      <c r="D270" s="237" t="s">
        <v>1463</v>
      </c>
      <c r="E270" s="238" t="s">
        <v>30</v>
      </c>
      <c r="F270" s="237" t="s">
        <v>472</v>
      </c>
      <c r="G270" s="239"/>
      <c r="H270" s="239">
        <v>1307.85</v>
      </c>
      <c r="I270" s="237"/>
      <c r="J270" s="240">
        <v>45535.2744444444</v>
      </c>
    </row>
    <row spans="1:10" s="41" customFormat="1" ht="15" customHeight="1" x14ac:dyDescent="0.25" outlineLevel="0" r="271">
      <c r="A271" s="235">
        <v>102</v>
      </c>
      <c r="B271" s="236">
        <v>45532</v>
      </c>
      <c r="C271" s="237" t="s">
        <v>1012</v>
      </c>
      <c r="D271" s="237" t="s">
        <v>1464</v>
      </c>
      <c r="E271" s="238" t="s">
        <v>28</v>
      </c>
      <c r="F271" s="237" t="s">
        <v>27</v>
      </c>
      <c r="G271" s="239">
        <v>3621.71</v>
      </c>
      <c r="H271" s="239"/>
      <c r="I271" s="237"/>
      <c r="J271" s="240">
        <v>45535.2747337963</v>
      </c>
    </row>
    <row spans="1:10" s="41" customFormat="1" ht="15" customHeight="1" x14ac:dyDescent="0.25" outlineLevel="0" r="272">
      <c r="A272" s="235">
        <v>102</v>
      </c>
      <c r="B272" s="236">
        <v>45532</v>
      </c>
      <c r="C272" s="237" t="s">
        <v>1012</v>
      </c>
      <c r="D272" s="237" t="s">
        <v>1464</v>
      </c>
      <c r="E272" s="238" t="s">
        <v>30</v>
      </c>
      <c r="F272" s="237" t="s">
        <v>472</v>
      </c>
      <c r="G272" s="239"/>
      <c r="H272" s="239">
        <v>3621.71</v>
      </c>
      <c r="I272" s="237"/>
      <c r="J272" s="240">
        <v>45535.2747337963</v>
      </c>
    </row>
    <row spans="1:10" s="41" customFormat="1" ht="15" customHeight="1" x14ac:dyDescent="0.25" outlineLevel="0" r="273">
      <c r="A273" s="235">
        <v>103</v>
      </c>
      <c r="B273" s="236">
        <v>45532</v>
      </c>
      <c r="C273" s="237" t="s">
        <v>1012</v>
      </c>
      <c r="D273" s="237" t="s">
        <v>1465</v>
      </c>
      <c r="E273" s="238" t="s">
        <v>28</v>
      </c>
      <c r="F273" s="237" t="s">
        <v>27</v>
      </c>
      <c r="G273" s="239">
        <v>1106.64</v>
      </c>
      <c r="H273" s="239"/>
      <c r="I273" s="237"/>
      <c r="J273" s="240">
        <v>45535.275</v>
      </c>
    </row>
    <row spans="1:10" s="41" customFormat="1" ht="15" customHeight="1" x14ac:dyDescent="0.25" outlineLevel="0" r="274">
      <c r="A274" s="235">
        <v>103</v>
      </c>
      <c r="B274" s="236">
        <v>45532</v>
      </c>
      <c r="C274" s="237" t="s">
        <v>1012</v>
      </c>
      <c r="D274" s="237" t="s">
        <v>1465</v>
      </c>
      <c r="E274" s="238" t="s">
        <v>30</v>
      </c>
      <c r="F274" s="237" t="s">
        <v>472</v>
      </c>
      <c r="G274" s="239"/>
      <c r="H274" s="239">
        <v>1106.64</v>
      </c>
      <c r="I274" s="237"/>
      <c r="J274" s="240">
        <v>45535.275</v>
      </c>
    </row>
    <row spans="1:10" s="41" customFormat="1" ht="15" customHeight="1" x14ac:dyDescent="0.25" outlineLevel="0" r="275">
      <c r="A275" s="235">
        <v>104</v>
      </c>
      <c r="B275" s="236">
        <v>45532</v>
      </c>
      <c r="C275" s="237" t="s">
        <v>1012</v>
      </c>
      <c r="D275" s="237" t="s">
        <v>1466</v>
      </c>
      <c r="E275" s="238" t="s">
        <v>28</v>
      </c>
      <c r="F275" s="237" t="s">
        <v>27</v>
      </c>
      <c r="G275" s="239">
        <v>1106.64</v>
      </c>
      <c r="H275" s="239"/>
      <c r="I275" s="237"/>
      <c r="J275" s="240">
        <v>45535.2753009259</v>
      </c>
    </row>
    <row spans="1:10" s="41" customFormat="1" ht="15" customHeight="1" x14ac:dyDescent="0.25" outlineLevel="0" r="276">
      <c r="A276" s="235">
        <v>104</v>
      </c>
      <c r="B276" s="236">
        <v>45532</v>
      </c>
      <c r="C276" s="237" t="s">
        <v>1012</v>
      </c>
      <c r="D276" s="237" t="s">
        <v>1466</v>
      </c>
      <c r="E276" s="238" t="s">
        <v>30</v>
      </c>
      <c r="F276" s="237" t="s">
        <v>472</v>
      </c>
      <c r="G276" s="239"/>
      <c r="H276" s="239">
        <v>1106.64</v>
      </c>
      <c r="I276" s="237"/>
      <c r="J276" s="240">
        <v>45535.2753009259</v>
      </c>
    </row>
    <row spans="1:10" s="41" customFormat="1" ht="15" customHeight="1" x14ac:dyDescent="0.25" outlineLevel="0" r="277">
      <c r="A277" s="235">
        <v>105</v>
      </c>
      <c r="B277" s="236">
        <v>45532</v>
      </c>
      <c r="C277" s="237" t="s">
        <v>1012</v>
      </c>
      <c r="D277" s="237" t="s">
        <v>1467</v>
      </c>
      <c r="E277" s="238" t="s">
        <v>28</v>
      </c>
      <c r="F277" s="237" t="s">
        <v>27</v>
      </c>
      <c r="G277" s="239">
        <v>1106.64</v>
      </c>
      <c r="H277" s="239"/>
      <c r="I277" s="237"/>
      <c r="J277" s="240">
        <v>45535.2755208333</v>
      </c>
    </row>
    <row spans="1:10" s="41" customFormat="1" ht="15" customHeight="1" x14ac:dyDescent="0.25" outlineLevel="0" r="278">
      <c r="A278" s="235">
        <v>105</v>
      </c>
      <c r="B278" s="236">
        <v>45532</v>
      </c>
      <c r="C278" s="237" t="s">
        <v>1012</v>
      </c>
      <c r="D278" s="237" t="s">
        <v>1467</v>
      </c>
      <c r="E278" s="238" t="s">
        <v>30</v>
      </c>
      <c r="F278" s="237" t="s">
        <v>472</v>
      </c>
      <c r="G278" s="239"/>
      <c r="H278" s="239">
        <v>1106.64</v>
      </c>
      <c r="I278" s="237"/>
      <c r="J278" s="240">
        <v>45535.2755208333</v>
      </c>
    </row>
    <row spans="1:10" s="41" customFormat="1" ht="15" customHeight="1" x14ac:dyDescent="0.25" outlineLevel="0" r="279">
      <c r="A279" s="235">
        <v>106</v>
      </c>
      <c r="B279" s="236">
        <v>45532</v>
      </c>
      <c r="C279" s="237" t="s">
        <v>1457</v>
      </c>
      <c r="D279" s="237" t="s">
        <v>1468</v>
      </c>
      <c r="E279" s="238" t="s">
        <v>28</v>
      </c>
      <c r="F279" s="237" t="s">
        <v>27</v>
      </c>
      <c r="G279" s="239">
        <v>1106.64</v>
      </c>
      <c r="H279" s="239"/>
      <c r="I279" s="237"/>
      <c r="J279" s="240">
        <v>45535.275775463</v>
      </c>
    </row>
    <row spans="1:10" s="41" customFormat="1" ht="15" customHeight="1" x14ac:dyDescent="0.25" outlineLevel="0" r="280">
      <c r="A280" s="235">
        <v>106</v>
      </c>
      <c r="B280" s="236">
        <v>45532</v>
      </c>
      <c r="C280" s="237" t="s">
        <v>1457</v>
      </c>
      <c r="D280" s="237" t="s">
        <v>1468</v>
      </c>
      <c r="E280" s="238" t="s">
        <v>30</v>
      </c>
      <c r="F280" s="237" t="s">
        <v>472</v>
      </c>
      <c r="G280" s="239"/>
      <c r="H280" s="239">
        <v>1106.64</v>
      </c>
      <c r="I280" s="237"/>
      <c r="J280" s="240">
        <v>45535.275775463</v>
      </c>
    </row>
    <row spans="1:10" s="41" customFormat="1" ht="15" customHeight="1" x14ac:dyDescent="0.25" outlineLevel="0" r="281">
      <c r="A281" s="235">
        <v>107</v>
      </c>
      <c r="B281" s="236">
        <v>45532</v>
      </c>
      <c r="C281" s="237" t="s">
        <v>584</v>
      </c>
      <c r="D281" s="237" t="s">
        <v>1469</v>
      </c>
      <c r="E281" s="238" t="s">
        <v>28</v>
      </c>
      <c r="F281" s="237" t="s">
        <v>27</v>
      </c>
      <c r="G281" s="239">
        <v>7000</v>
      </c>
      <c r="H281" s="239"/>
      <c r="I281" s="237"/>
      <c r="J281" s="240">
        <v>45535.2760763889</v>
      </c>
    </row>
    <row spans="1:10" s="41" customFormat="1" ht="15" customHeight="1" x14ac:dyDescent="0.25" outlineLevel="0" r="282">
      <c r="A282" s="235">
        <v>107</v>
      </c>
      <c r="B282" s="236">
        <v>45532</v>
      </c>
      <c r="C282" s="237" t="s">
        <v>584</v>
      </c>
      <c r="D282" s="237" t="s">
        <v>1469</v>
      </c>
      <c r="E282" s="238" t="s">
        <v>30</v>
      </c>
      <c r="F282" s="237" t="s">
        <v>472</v>
      </c>
      <c r="G282" s="239"/>
      <c r="H282" s="239">
        <v>7000</v>
      </c>
      <c r="I282" s="237"/>
      <c r="J282" s="240">
        <v>45535.2760763889</v>
      </c>
    </row>
    <row spans="1:10" s="41" customFormat="1" ht="15" customHeight="1" x14ac:dyDescent="0.25" outlineLevel="0" r="283">
      <c r="A283" s="235">
        <v>108</v>
      </c>
      <c r="B283" s="236">
        <v>45532</v>
      </c>
      <c r="C283" s="237" t="s">
        <v>616</v>
      </c>
      <c r="D283" s="237" t="s">
        <v>1470</v>
      </c>
      <c r="E283" s="238" t="s">
        <v>28</v>
      </c>
      <c r="F283" s="237" t="s">
        <v>27</v>
      </c>
      <c r="G283" s="239">
        <v>1609.65</v>
      </c>
      <c r="H283" s="239"/>
      <c r="I283" s="237"/>
      <c r="J283" s="240">
        <v>45535.2772222222</v>
      </c>
    </row>
    <row spans="1:10" s="41" customFormat="1" ht="15" customHeight="1" x14ac:dyDescent="0.25" outlineLevel="0" r="284">
      <c r="A284" s="235">
        <v>108</v>
      </c>
      <c r="B284" s="236">
        <v>45532</v>
      </c>
      <c r="C284" s="237" t="s">
        <v>616</v>
      </c>
      <c r="D284" s="237" t="s">
        <v>1470</v>
      </c>
      <c r="E284" s="238" t="s">
        <v>30</v>
      </c>
      <c r="F284" s="237" t="s">
        <v>472</v>
      </c>
      <c r="G284" s="239"/>
      <c r="H284" s="239">
        <v>1609.65</v>
      </c>
      <c r="I284" s="237"/>
      <c r="J284" s="240">
        <v>45535.2772222222</v>
      </c>
    </row>
    <row spans="1:10" s="41" customFormat="1" ht="15" customHeight="1" x14ac:dyDescent="0.25" outlineLevel="0" r="285">
      <c r="A285" s="235">
        <v>109</v>
      </c>
      <c r="B285" s="236">
        <v>45532</v>
      </c>
      <c r="C285" s="237" t="s">
        <v>503</v>
      </c>
      <c r="D285" s="237" t="s">
        <v>1471</v>
      </c>
      <c r="E285" s="238" t="s">
        <v>28</v>
      </c>
      <c r="F285" s="237" t="s">
        <v>27</v>
      </c>
      <c r="G285" s="239">
        <v>9586.05</v>
      </c>
      <c r="H285" s="239"/>
      <c r="I285" s="237"/>
      <c r="J285" s="240">
        <v>45535.2776736111</v>
      </c>
    </row>
    <row spans="1:10" s="41" customFormat="1" ht="15" customHeight="1" x14ac:dyDescent="0.25" outlineLevel="0" r="286">
      <c r="A286" s="235">
        <v>109</v>
      </c>
      <c r="B286" s="236">
        <v>45532</v>
      </c>
      <c r="C286" s="237" t="s">
        <v>503</v>
      </c>
      <c r="D286" s="237" t="s">
        <v>1471</v>
      </c>
      <c r="E286" s="238" t="s">
        <v>30</v>
      </c>
      <c r="F286" s="237" t="s">
        <v>472</v>
      </c>
      <c r="G286" s="239"/>
      <c r="H286" s="239">
        <v>9586.05</v>
      </c>
      <c r="I286" s="237"/>
      <c r="J286" s="240">
        <v>45535.2776736111</v>
      </c>
    </row>
    <row spans="1:10" s="41" customFormat="1" ht="15" customHeight="1" x14ac:dyDescent="0.25" outlineLevel="0" r="287">
      <c r="A287" s="235">
        <v>110</v>
      </c>
      <c r="B287" s="236">
        <v>45537</v>
      </c>
      <c r="C287" s="237" t="s">
        <v>1517</v>
      </c>
      <c r="D287" s="237" t="s">
        <v>1525</v>
      </c>
      <c r="E287" s="238" t="s">
        <v>30</v>
      </c>
      <c r="F287" s="237" t="s">
        <v>472</v>
      </c>
      <c r="G287" s="239">
        <v>905.43</v>
      </c>
      <c r="H287" s="239"/>
      <c r="I287" s="237"/>
      <c r="J287" s="240">
        <v>45537.7165277778</v>
      </c>
    </row>
    <row spans="1:10" s="41" customFormat="1" ht="15" customHeight="1" x14ac:dyDescent="0.25" outlineLevel="0" r="288">
      <c r="A288" s="235">
        <v>110</v>
      </c>
      <c r="B288" s="236">
        <v>45537</v>
      </c>
      <c r="C288" s="237" t="s">
        <v>1517</v>
      </c>
      <c r="D288" s="237" t="s">
        <v>1525</v>
      </c>
      <c r="E288" s="238" t="s">
        <v>919</v>
      </c>
      <c r="F288" s="237" t="s">
        <v>920</v>
      </c>
      <c r="G288" s="239"/>
      <c r="H288" s="239">
        <v>787.5</v>
      </c>
      <c r="I288" s="237"/>
      <c r="J288" s="240">
        <v>45537.7165277778</v>
      </c>
    </row>
    <row spans="1:10" s="41" customFormat="1" ht="15" customHeight="1" x14ac:dyDescent="0.25" outlineLevel="0" r="289">
      <c r="A289" s="235">
        <v>110</v>
      </c>
      <c r="B289" s="236">
        <v>45537</v>
      </c>
      <c r="C289" s="237" t="s">
        <v>1517</v>
      </c>
      <c r="D289" s="237" t="s">
        <v>1525</v>
      </c>
      <c r="E289" s="238" t="s">
        <v>921</v>
      </c>
      <c r="F289" s="237" t="s">
        <v>922</v>
      </c>
      <c r="G289" s="239"/>
      <c r="H289" s="239">
        <v>39.38</v>
      </c>
      <c r="I289" s="237"/>
      <c r="J289" s="240">
        <v>45537.7165277778</v>
      </c>
    </row>
    <row spans="1:10" s="41" customFormat="1" ht="15" customHeight="1" x14ac:dyDescent="0.25" outlineLevel="0" r="290">
      <c r="A290" s="235">
        <v>110</v>
      </c>
      <c r="B290" s="236">
        <v>45537</v>
      </c>
      <c r="C290" s="237" t="s">
        <v>1517</v>
      </c>
      <c r="D290" s="237" t="s">
        <v>1525</v>
      </c>
      <c r="E290" s="238" t="s">
        <v>923</v>
      </c>
      <c r="F290" s="237" t="s">
        <v>924</v>
      </c>
      <c r="G290" s="239"/>
      <c r="H290" s="239">
        <v>78.55</v>
      </c>
      <c r="I290" s="237"/>
      <c r="J290" s="240">
        <v>45537.7165277778</v>
      </c>
    </row>
    <row spans="1:10" s="41" customFormat="1" ht="15" customHeight="1" x14ac:dyDescent="0.25" outlineLevel="0" r="291">
      <c r="A291" s="235">
        <v>111</v>
      </c>
      <c r="B291" s="236">
        <v>45541</v>
      </c>
      <c r="C291" s="237" t="s">
        <v>1698</v>
      </c>
      <c r="D291" s="237" t="s">
        <v>2070</v>
      </c>
      <c r="E291" s="238" t="s">
        <v>30</v>
      </c>
      <c r="F291" s="237" t="s">
        <v>472</v>
      </c>
      <c r="G291" s="239">
        <v>1121.01</v>
      </c>
      <c r="H291" s="239"/>
      <c r="I291" s="237"/>
      <c r="J291" s="240">
        <v>45542.4447337963</v>
      </c>
    </row>
    <row spans="1:10" s="41" customFormat="1" ht="15" customHeight="1" x14ac:dyDescent="0.25" outlineLevel="0" r="292">
      <c r="A292" s="235">
        <v>111</v>
      </c>
      <c r="B292" s="236">
        <v>45541</v>
      </c>
      <c r="C292" s="237" t="s">
        <v>1698</v>
      </c>
      <c r="D292" s="237" t="s">
        <v>2070</v>
      </c>
      <c r="E292" s="238" t="s">
        <v>919</v>
      </c>
      <c r="F292" s="237" t="s">
        <v>920</v>
      </c>
      <c r="G292" s="239"/>
      <c r="H292" s="239">
        <v>975</v>
      </c>
      <c r="I292" s="237"/>
      <c r="J292" s="240">
        <v>45542.4447337963</v>
      </c>
    </row>
    <row spans="1:10" s="41" customFormat="1" ht="15" customHeight="1" x14ac:dyDescent="0.25" outlineLevel="0" r="293">
      <c r="A293" s="235">
        <v>111</v>
      </c>
      <c r="B293" s="236">
        <v>45541</v>
      </c>
      <c r="C293" s="237" t="s">
        <v>1698</v>
      </c>
      <c r="D293" s="237" t="s">
        <v>2070</v>
      </c>
      <c r="E293" s="238" t="s">
        <v>921</v>
      </c>
      <c r="F293" s="237" t="s">
        <v>922</v>
      </c>
      <c r="G293" s="239"/>
      <c r="H293" s="239">
        <v>48.75</v>
      </c>
      <c r="I293" s="237"/>
      <c r="J293" s="240">
        <v>45542.4447337963</v>
      </c>
    </row>
    <row spans="1:10" s="41" customFormat="1" ht="15" customHeight="1" x14ac:dyDescent="0.25" outlineLevel="0" r="294">
      <c r="A294" s="235">
        <v>111</v>
      </c>
      <c r="B294" s="236">
        <v>45541</v>
      </c>
      <c r="C294" s="237" t="s">
        <v>1698</v>
      </c>
      <c r="D294" s="237" t="s">
        <v>2070</v>
      </c>
      <c r="E294" s="238" t="s">
        <v>923</v>
      </c>
      <c r="F294" s="237" t="s">
        <v>924</v>
      </c>
      <c r="G294" s="239"/>
      <c r="H294" s="239">
        <v>97.26</v>
      </c>
      <c r="I294" s="237"/>
      <c r="J294" s="240">
        <v>45542.4447337963</v>
      </c>
    </row>
    <row spans="1:10" s="41" customFormat="1" ht="15" customHeight="1" x14ac:dyDescent="0.25" outlineLevel="0" r="295">
      <c r="A295" s="235">
        <v>112</v>
      </c>
      <c r="B295" s="236">
        <v>45541</v>
      </c>
      <c r="C295" s="237" t="s">
        <v>1700</v>
      </c>
      <c r="D295" s="237" t="s">
        <v>2071</v>
      </c>
      <c r="E295" s="238" t="s">
        <v>30</v>
      </c>
      <c r="F295" s="237" t="s">
        <v>472</v>
      </c>
      <c r="G295" s="239">
        <v>833.57</v>
      </c>
      <c r="H295" s="239"/>
      <c r="I295" s="237"/>
      <c r="J295" s="240">
        <v>45542.4450347222</v>
      </c>
    </row>
    <row spans="1:10" s="41" customFormat="1" ht="15" customHeight="1" x14ac:dyDescent="0.25" outlineLevel="0" r="296">
      <c r="A296" s="235">
        <v>112</v>
      </c>
      <c r="B296" s="236">
        <v>45541</v>
      </c>
      <c r="C296" s="237" t="s">
        <v>1700</v>
      </c>
      <c r="D296" s="237" t="s">
        <v>2071</v>
      </c>
      <c r="E296" s="238" t="s">
        <v>919</v>
      </c>
      <c r="F296" s="237" t="s">
        <v>920</v>
      </c>
      <c r="G296" s="239"/>
      <c r="H296" s="239">
        <v>725</v>
      </c>
      <c r="I296" s="237"/>
      <c r="J296" s="240">
        <v>45542.4450347222</v>
      </c>
    </row>
    <row spans="1:10" s="41" customFormat="1" ht="15" customHeight="1" x14ac:dyDescent="0.25" outlineLevel="0" r="297">
      <c r="A297" s="235">
        <v>112</v>
      </c>
      <c r="B297" s="236">
        <v>45541</v>
      </c>
      <c r="C297" s="237" t="s">
        <v>1700</v>
      </c>
      <c r="D297" s="237" t="s">
        <v>2071</v>
      </c>
      <c r="E297" s="238" t="s">
        <v>921</v>
      </c>
      <c r="F297" s="237" t="s">
        <v>922</v>
      </c>
      <c r="G297" s="239"/>
      <c r="H297" s="239">
        <v>36.25</v>
      </c>
      <c r="I297" s="237"/>
      <c r="J297" s="240">
        <v>45542.4450347222</v>
      </c>
    </row>
    <row spans="1:10" s="41" customFormat="1" ht="15" customHeight="1" x14ac:dyDescent="0.25" outlineLevel="0" r="298">
      <c r="A298" s="235">
        <v>112</v>
      </c>
      <c r="B298" s="236">
        <v>45541</v>
      </c>
      <c r="C298" s="237" t="s">
        <v>1700</v>
      </c>
      <c r="D298" s="237" t="s">
        <v>2071</v>
      </c>
      <c r="E298" s="238" t="s">
        <v>923</v>
      </c>
      <c r="F298" s="237" t="s">
        <v>924</v>
      </c>
      <c r="G298" s="239"/>
      <c r="H298" s="239">
        <v>72.32</v>
      </c>
      <c r="I298" s="237"/>
      <c r="J298" s="240">
        <v>45542.4450347222</v>
      </c>
    </row>
    <row spans="1:10" s="41" customFormat="1" ht="15" customHeight="1" x14ac:dyDescent="0.25" outlineLevel="0" r="299">
      <c r="A299" s="235">
        <v>113</v>
      </c>
      <c r="B299" s="236">
        <v>45541</v>
      </c>
      <c r="C299" s="237" t="s">
        <v>901</v>
      </c>
      <c r="D299" s="237" t="s">
        <v>2072</v>
      </c>
      <c r="E299" s="238" t="s">
        <v>30</v>
      </c>
      <c r="F299" s="237" t="s">
        <v>472</v>
      </c>
      <c r="G299" s="239">
        <v>999.13</v>
      </c>
      <c r="H299" s="239"/>
      <c r="I299" s="237"/>
      <c r="J299" s="240">
        <v>45542.4453819444</v>
      </c>
    </row>
    <row spans="1:10" s="41" customFormat="1" ht="15" customHeight="1" x14ac:dyDescent="0.25" outlineLevel="0" r="300">
      <c r="A300" s="235">
        <v>113</v>
      </c>
      <c r="B300" s="236">
        <v>45541</v>
      </c>
      <c r="C300" s="237" t="s">
        <v>901</v>
      </c>
      <c r="D300" s="237" t="s">
        <v>2072</v>
      </c>
      <c r="E300" s="238" t="s">
        <v>919</v>
      </c>
      <c r="F300" s="237" t="s">
        <v>920</v>
      </c>
      <c r="G300" s="239"/>
      <c r="H300" s="239">
        <v>869</v>
      </c>
      <c r="I300" s="237"/>
      <c r="J300" s="240">
        <v>45542.4453819444</v>
      </c>
    </row>
    <row spans="1:10" s="41" customFormat="1" ht="15" customHeight="1" x14ac:dyDescent="0.25" outlineLevel="0" r="301">
      <c r="A301" s="235">
        <v>113</v>
      </c>
      <c r="B301" s="236">
        <v>45541</v>
      </c>
      <c r="C301" s="237" t="s">
        <v>901</v>
      </c>
      <c r="D301" s="237" t="s">
        <v>2072</v>
      </c>
      <c r="E301" s="238" t="s">
        <v>921</v>
      </c>
      <c r="F301" s="237" t="s">
        <v>922</v>
      </c>
      <c r="G301" s="239"/>
      <c r="H301" s="239">
        <v>43.45</v>
      </c>
      <c r="I301" s="237"/>
      <c r="J301" s="240">
        <v>45542.4453819444</v>
      </c>
    </row>
    <row spans="1:10" s="41" customFormat="1" ht="15" customHeight="1" x14ac:dyDescent="0.25" outlineLevel="0" r="302">
      <c r="A302" s="235">
        <v>113</v>
      </c>
      <c r="B302" s="236">
        <v>45541</v>
      </c>
      <c r="C302" s="237" t="s">
        <v>901</v>
      </c>
      <c r="D302" s="237" t="s">
        <v>2072</v>
      </c>
      <c r="E302" s="238" t="s">
        <v>923</v>
      </c>
      <c r="F302" s="237" t="s">
        <v>924</v>
      </c>
      <c r="G302" s="239"/>
      <c r="H302" s="239">
        <v>86.68</v>
      </c>
      <c r="I302" s="237"/>
      <c r="J302" s="240">
        <v>45542.4453819444</v>
      </c>
    </row>
    <row spans="1:10" s="41" customFormat="1" ht="15" customHeight="1" x14ac:dyDescent="0.25" outlineLevel="0" r="303">
      <c r="A303" s="235">
        <v>114</v>
      </c>
      <c r="B303" s="236">
        <v>45541</v>
      </c>
      <c r="C303" s="237" t="s">
        <v>1704</v>
      </c>
      <c r="D303" s="237" t="s">
        <v>2073</v>
      </c>
      <c r="E303" s="238" t="s">
        <v>30</v>
      </c>
      <c r="F303" s="237" t="s">
        <v>472</v>
      </c>
      <c r="G303" s="239">
        <v>563.38</v>
      </c>
      <c r="H303" s="239"/>
      <c r="I303" s="237"/>
      <c r="J303" s="240">
        <v>45542.4456365741</v>
      </c>
    </row>
    <row spans="1:10" s="41" customFormat="1" ht="15" customHeight="1" x14ac:dyDescent="0.25" outlineLevel="0" r="304">
      <c r="A304" s="235">
        <v>114</v>
      </c>
      <c r="B304" s="236">
        <v>45541</v>
      </c>
      <c r="C304" s="237" t="s">
        <v>1704</v>
      </c>
      <c r="D304" s="237" t="s">
        <v>2073</v>
      </c>
      <c r="E304" s="238" t="s">
        <v>919</v>
      </c>
      <c r="F304" s="237" t="s">
        <v>920</v>
      </c>
      <c r="G304" s="239"/>
      <c r="H304" s="239">
        <v>490</v>
      </c>
      <c r="I304" s="237"/>
      <c r="J304" s="240">
        <v>45542.4456365741</v>
      </c>
    </row>
    <row spans="1:10" s="41" customFormat="1" ht="15" customHeight="1" x14ac:dyDescent="0.25" outlineLevel="0" r="305">
      <c r="A305" s="235">
        <v>114</v>
      </c>
      <c r="B305" s="236">
        <v>45541</v>
      </c>
      <c r="C305" s="237" t="s">
        <v>1704</v>
      </c>
      <c r="D305" s="237" t="s">
        <v>2073</v>
      </c>
      <c r="E305" s="238" t="s">
        <v>921</v>
      </c>
      <c r="F305" s="237" t="s">
        <v>922</v>
      </c>
      <c r="G305" s="239"/>
      <c r="H305" s="239">
        <v>24.5</v>
      </c>
      <c r="I305" s="237"/>
      <c r="J305" s="240">
        <v>45542.4456365741</v>
      </c>
    </row>
    <row spans="1:10" s="41" customFormat="1" ht="15" customHeight="1" x14ac:dyDescent="0.25" outlineLevel="0" r="306">
      <c r="A306" s="235">
        <v>114</v>
      </c>
      <c r="B306" s="236">
        <v>45541</v>
      </c>
      <c r="C306" s="237" t="s">
        <v>1704</v>
      </c>
      <c r="D306" s="237" t="s">
        <v>2073</v>
      </c>
      <c r="E306" s="238" t="s">
        <v>923</v>
      </c>
      <c r="F306" s="237" t="s">
        <v>924</v>
      </c>
      <c r="G306" s="239"/>
      <c r="H306" s="239">
        <v>48.88</v>
      </c>
      <c r="I306" s="237"/>
      <c r="J306" s="240">
        <v>45542.4456365741</v>
      </c>
    </row>
    <row spans="1:10" s="41" customFormat="1" ht="15" customHeight="1" x14ac:dyDescent="0.25" outlineLevel="0" r="307">
      <c r="A307" s="235">
        <v>115</v>
      </c>
      <c r="B307" s="236">
        <v>45541</v>
      </c>
      <c r="C307" s="237" t="s">
        <v>370</v>
      </c>
      <c r="D307" s="237" t="s">
        <v>2074</v>
      </c>
      <c r="E307" s="238" t="s">
        <v>30</v>
      </c>
      <c r="F307" s="237" t="s">
        <v>472</v>
      </c>
      <c r="G307" s="239">
        <v>40140.65</v>
      </c>
      <c r="H307" s="239"/>
      <c r="I307" s="237"/>
      <c r="J307" s="240">
        <v>45542.445775463</v>
      </c>
    </row>
    <row spans="1:10" s="41" customFormat="1" ht="15" customHeight="1" x14ac:dyDescent="0.25" outlineLevel="0" r="308">
      <c r="A308" s="235">
        <v>115</v>
      </c>
      <c r="B308" s="236">
        <v>45541</v>
      </c>
      <c r="C308" s="237" t="s">
        <v>370</v>
      </c>
      <c r="D308" s="237" t="s">
        <v>2074</v>
      </c>
      <c r="E308" s="238" t="s">
        <v>919</v>
      </c>
      <c r="F308" s="237" t="s">
        <v>920</v>
      </c>
      <c r="G308" s="239"/>
      <c r="H308" s="239">
        <v>34912.5</v>
      </c>
      <c r="I308" s="237"/>
      <c r="J308" s="240">
        <v>45542.445775463</v>
      </c>
    </row>
    <row spans="1:10" s="41" customFormat="1" ht="15" customHeight="1" x14ac:dyDescent="0.25" outlineLevel="0" r="309">
      <c r="A309" s="235">
        <v>115</v>
      </c>
      <c r="B309" s="236">
        <v>45541</v>
      </c>
      <c r="C309" s="237" t="s">
        <v>370</v>
      </c>
      <c r="D309" s="237" t="s">
        <v>2074</v>
      </c>
      <c r="E309" s="238" t="s">
        <v>921</v>
      </c>
      <c r="F309" s="237" t="s">
        <v>922</v>
      </c>
      <c r="G309" s="239"/>
      <c r="H309" s="239">
        <v>1745.63</v>
      </c>
      <c r="I309" s="237"/>
      <c r="J309" s="240">
        <v>45542.445775463</v>
      </c>
    </row>
    <row spans="1:10" s="41" customFormat="1" ht="15" customHeight="1" x14ac:dyDescent="0.25" outlineLevel="0" r="310">
      <c r="A310" s="235">
        <v>115</v>
      </c>
      <c r="B310" s="236">
        <v>45541</v>
      </c>
      <c r="C310" s="237" t="s">
        <v>370</v>
      </c>
      <c r="D310" s="237" t="s">
        <v>2074</v>
      </c>
      <c r="E310" s="238" t="s">
        <v>923</v>
      </c>
      <c r="F310" s="237" t="s">
        <v>924</v>
      </c>
      <c r="G310" s="239"/>
      <c r="H310" s="239">
        <v>3482.52</v>
      </c>
      <c r="I310" s="237"/>
      <c r="J310" s="240">
        <v>45542.445775463</v>
      </c>
    </row>
    <row spans="1:10" s="41" customFormat="1" ht="15" customHeight="1" x14ac:dyDescent="0.25" outlineLevel="0" r="311">
      <c r="A311" s="235">
        <v>116</v>
      </c>
      <c r="B311" s="236">
        <v>45541</v>
      </c>
      <c r="C311" s="237" t="s">
        <v>1707</v>
      </c>
      <c r="D311" s="237" t="s">
        <v>2075</v>
      </c>
      <c r="E311" s="238" t="s">
        <v>30</v>
      </c>
      <c r="F311" s="237" t="s">
        <v>472</v>
      </c>
      <c r="G311" s="239">
        <v>11468.76</v>
      </c>
      <c r="H311" s="239"/>
      <c r="I311" s="237"/>
      <c r="J311" s="240">
        <v>45542.4459027778</v>
      </c>
    </row>
    <row spans="1:10" s="41" customFormat="1" ht="15" customHeight="1" x14ac:dyDescent="0.25" outlineLevel="0" r="312">
      <c r="A312" s="235">
        <v>116</v>
      </c>
      <c r="B312" s="236">
        <v>45541</v>
      </c>
      <c r="C312" s="237" t="s">
        <v>1707</v>
      </c>
      <c r="D312" s="237" t="s">
        <v>2075</v>
      </c>
      <c r="E312" s="238" t="s">
        <v>919</v>
      </c>
      <c r="F312" s="237" t="s">
        <v>920</v>
      </c>
      <c r="G312" s="239"/>
      <c r="H312" s="239">
        <v>9975</v>
      </c>
      <c r="I312" s="237"/>
      <c r="J312" s="240">
        <v>45542.4459027778</v>
      </c>
    </row>
    <row spans="1:10" s="41" customFormat="1" ht="15" customHeight="1" x14ac:dyDescent="0.25" outlineLevel="0" r="313">
      <c r="A313" s="235">
        <v>116</v>
      </c>
      <c r="B313" s="236">
        <v>45541</v>
      </c>
      <c r="C313" s="237" t="s">
        <v>1707</v>
      </c>
      <c r="D313" s="237" t="s">
        <v>2075</v>
      </c>
      <c r="E313" s="238" t="s">
        <v>921</v>
      </c>
      <c r="F313" s="237" t="s">
        <v>922</v>
      </c>
      <c r="G313" s="239"/>
      <c r="H313" s="239">
        <v>498.75</v>
      </c>
      <c r="I313" s="237"/>
      <c r="J313" s="240">
        <v>45542.4459027778</v>
      </c>
    </row>
    <row spans="1:10" s="41" customFormat="1" ht="15" customHeight="1" x14ac:dyDescent="0.25" outlineLevel="0" r="314">
      <c r="A314" s="235">
        <v>116</v>
      </c>
      <c r="B314" s="236">
        <v>45541</v>
      </c>
      <c r="C314" s="237" t="s">
        <v>1707</v>
      </c>
      <c r="D314" s="237" t="s">
        <v>2075</v>
      </c>
      <c r="E314" s="238" t="s">
        <v>923</v>
      </c>
      <c r="F314" s="237" t="s">
        <v>924</v>
      </c>
      <c r="G314" s="239"/>
      <c r="H314" s="239">
        <v>995.01</v>
      </c>
      <c r="I314" s="237"/>
      <c r="J314" s="240">
        <v>45542.4459027778</v>
      </c>
    </row>
    <row spans="1:10" s="41" customFormat="1" ht="15" customHeight="1" x14ac:dyDescent="0.25" outlineLevel="0" r="315">
      <c r="A315" s="235">
        <v>117</v>
      </c>
      <c r="B315" s="236">
        <v>45541</v>
      </c>
      <c r="C315" s="237" t="s">
        <v>383</v>
      </c>
      <c r="D315" s="237" t="s">
        <v>2076</v>
      </c>
      <c r="E315" s="238" t="s">
        <v>30</v>
      </c>
      <c r="F315" s="237" t="s">
        <v>472</v>
      </c>
      <c r="G315" s="239">
        <v>19657.86</v>
      </c>
      <c r="H315" s="239"/>
      <c r="I315" s="237"/>
      <c r="J315" s="240">
        <v>45542.4460763889</v>
      </c>
    </row>
    <row spans="1:10" s="41" customFormat="1" ht="15" customHeight="1" x14ac:dyDescent="0.25" outlineLevel="0" r="316">
      <c r="A316" s="235">
        <v>117</v>
      </c>
      <c r="B316" s="236">
        <v>45541</v>
      </c>
      <c r="C316" s="237" t="s">
        <v>383</v>
      </c>
      <c r="D316" s="237" t="s">
        <v>2076</v>
      </c>
      <c r="E316" s="238" t="s">
        <v>919</v>
      </c>
      <c r="F316" s="237" t="s">
        <v>920</v>
      </c>
      <c r="G316" s="239"/>
      <c r="H316" s="239">
        <v>17097.5</v>
      </c>
      <c r="I316" s="237"/>
      <c r="J316" s="240">
        <v>45542.4460763889</v>
      </c>
    </row>
    <row spans="1:10" s="41" customFormat="1" ht="15" customHeight="1" x14ac:dyDescent="0.25" outlineLevel="0" r="317">
      <c r="A317" s="235">
        <v>117</v>
      </c>
      <c r="B317" s="236">
        <v>45541</v>
      </c>
      <c r="C317" s="237" t="s">
        <v>383</v>
      </c>
      <c r="D317" s="237" t="s">
        <v>2076</v>
      </c>
      <c r="E317" s="238" t="s">
        <v>921</v>
      </c>
      <c r="F317" s="237" t="s">
        <v>922</v>
      </c>
      <c r="G317" s="239"/>
      <c r="H317" s="239">
        <v>854.88</v>
      </c>
      <c r="I317" s="237"/>
      <c r="J317" s="240">
        <v>45542.4460763889</v>
      </c>
    </row>
    <row spans="1:10" s="41" customFormat="1" ht="15" customHeight="1" x14ac:dyDescent="0.25" outlineLevel="0" r="318">
      <c r="A318" s="235">
        <v>117</v>
      </c>
      <c r="B318" s="236">
        <v>45541</v>
      </c>
      <c r="C318" s="237" t="s">
        <v>383</v>
      </c>
      <c r="D318" s="237" t="s">
        <v>2076</v>
      </c>
      <c r="E318" s="238" t="s">
        <v>923</v>
      </c>
      <c r="F318" s="237" t="s">
        <v>924</v>
      </c>
      <c r="G318" s="239"/>
      <c r="H318" s="239">
        <v>1705.48</v>
      </c>
      <c r="I318" s="237"/>
      <c r="J318" s="240">
        <v>45542.4460763889</v>
      </c>
    </row>
    <row spans="1:10" s="41" customFormat="1" ht="15" customHeight="1" x14ac:dyDescent="0.25" outlineLevel="0" r="319">
      <c r="A319" s="235">
        <v>118</v>
      </c>
      <c r="B319" s="236">
        <v>45541</v>
      </c>
      <c r="C319" s="237" t="s">
        <v>1532</v>
      </c>
      <c r="D319" s="237" t="s">
        <v>2077</v>
      </c>
      <c r="E319" s="238" t="s">
        <v>30</v>
      </c>
      <c r="F319" s="237" t="s">
        <v>472</v>
      </c>
      <c r="G319" s="239">
        <v>9137.64</v>
      </c>
      <c r="H319" s="239"/>
      <c r="I319" s="237"/>
      <c r="J319" s="240">
        <v>45542.4462037037</v>
      </c>
    </row>
    <row spans="1:10" s="41" customFormat="1" ht="15" customHeight="1" x14ac:dyDescent="0.25" outlineLevel="0" r="320">
      <c r="A320" s="235">
        <v>118</v>
      </c>
      <c r="B320" s="236">
        <v>45541</v>
      </c>
      <c r="C320" s="237" t="s">
        <v>1532</v>
      </c>
      <c r="D320" s="237" t="s">
        <v>2077</v>
      </c>
      <c r="E320" s="238" t="s">
        <v>919</v>
      </c>
      <c r="F320" s="237" t="s">
        <v>920</v>
      </c>
      <c r="G320" s="239"/>
      <c r="H320" s="239">
        <v>7822.5</v>
      </c>
      <c r="I320" s="237"/>
      <c r="J320" s="240">
        <v>45542.4462037037</v>
      </c>
    </row>
    <row spans="1:10" s="41" customFormat="1" ht="15" customHeight="1" x14ac:dyDescent="0.25" outlineLevel="0" r="321">
      <c r="A321" s="235">
        <v>118</v>
      </c>
      <c r="B321" s="236">
        <v>45541</v>
      </c>
      <c r="C321" s="237" t="s">
        <v>1532</v>
      </c>
      <c r="D321" s="237" t="s">
        <v>2077</v>
      </c>
      <c r="E321" s="238" t="s">
        <v>2078</v>
      </c>
      <c r="F321" s="237" t="s">
        <v>2079</v>
      </c>
      <c r="G321" s="239"/>
      <c r="H321" s="239">
        <v>125</v>
      </c>
      <c r="I321" s="237"/>
      <c r="J321" s="240">
        <v>45542.4462037037</v>
      </c>
    </row>
    <row spans="1:10" s="41" customFormat="1" ht="15" customHeight="1" x14ac:dyDescent="0.25" outlineLevel="0" r="322">
      <c r="A322" s="235">
        <v>118</v>
      </c>
      <c r="B322" s="236">
        <v>45541</v>
      </c>
      <c r="C322" s="237" t="s">
        <v>1532</v>
      </c>
      <c r="D322" s="237" t="s">
        <v>2077</v>
      </c>
      <c r="E322" s="238" t="s">
        <v>921</v>
      </c>
      <c r="F322" s="237" t="s">
        <v>922</v>
      </c>
      <c r="G322" s="239"/>
      <c r="H322" s="239">
        <v>397.38</v>
      </c>
      <c r="I322" s="237"/>
      <c r="J322" s="240">
        <v>45542.4462037037</v>
      </c>
    </row>
    <row spans="1:10" s="41" customFormat="1" ht="15" customHeight="1" x14ac:dyDescent="0.25" outlineLevel="0" r="323">
      <c r="A323" s="235">
        <v>118</v>
      </c>
      <c r="B323" s="236">
        <v>45541</v>
      </c>
      <c r="C323" s="237" t="s">
        <v>1532</v>
      </c>
      <c r="D323" s="237" t="s">
        <v>2077</v>
      </c>
      <c r="E323" s="238" t="s">
        <v>923</v>
      </c>
      <c r="F323" s="237" t="s">
        <v>924</v>
      </c>
      <c r="G323" s="239"/>
      <c r="H323" s="239">
        <v>792.76</v>
      </c>
      <c r="I323" s="237"/>
      <c r="J323" s="240">
        <v>45542.4462037037</v>
      </c>
    </row>
    <row spans="1:10" s="41" customFormat="1" ht="15" customHeight="1" x14ac:dyDescent="0.25" outlineLevel="0" r="324">
      <c r="A324" s="235">
        <v>119</v>
      </c>
      <c r="B324" s="236">
        <v>45541</v>
      </c>
      <c r="C324" s="237" t="s">
        <v>1711</v>
      </c>
      <c r="D324" s="237" t="s">
        <v>2080</v>
      </c>
      <c r="E324" s="238" t="s">
        <v>30</v>
      </c>
      <c r="F324" s="237" t="s">
        <v>472</v>
      </c>
      <c r="G324" s="239">
        <v>30123.45</v>
      </c>
      <c r="H324" s="239"/>
      <c r="I324" s="237"/>
      <c r="J324" s="240">
        <v>45542.4463310185</v>
      </c>
    </row>
    <row spans="1:10" s="41" customFormat="1" ht="15" customHeight="1" x14ac:dyDescent="0.25" outlineLevel="0" r="325">
      <c r="A325" s="235">
        <v>119</v>
      </c>
      <c r="B325" s="236">
        <v>45541</v>
      </c>
      <c r="C325" s="237" t="s">
        <v>1711</v>
      </c>
      <c r="D325" s="237" t="s">
        <v>2080</v>
      </c>
      <c r="E325" s="238" t="s">
        <v>919</v>
      </c>
      <c r="F325" s="237" t="s">
        <v>920</v>
      </c>
      <c r="G325" s="239"/>
      <c r="H325" s="239">
        <v>26075</v>
      </c>
      <c r="I325" s="237"/>
      <c r="J325" s="240">
        <v>45542.4463310185</v>
      </c>
    </row>
    <row spans="1:10" s="41" customFormat="1" ht="15" customHeight="1" x14ac:dyDescent="0.25" outlineLevel="0" r="326">
      <c r="A326" s="235">
        <v>119</v>
      </c>
      <c r="B326" s="236">
        <v>45541</v>
      </c>
      <c r="C326" s="237" t="s">
        <v>1711</v>
      </c>
      <c r="D326" s="237" t="s">
        <v>2080</v>
      </c>
      <c r="E326" s="238" t="s">
        <v>2078</v>
      </c>
      <c r="F326" s="237" t="s">
        <v>2079</v>
      </c>
      <c r="G326" s="239"/>
      <c r="H326" s="239">
        <v>125</v>
      </c>
      <c r="I326" s="237"/>
      <c r="J326" s="240">
        <v>45542.4463310185</v>
      </c>
    </row>
    <row spans="1:10" s="41" customFormat="1" ht="15" customHeight="1" x14ac:dyDescent="0.25" outlineLevel="0" r="327">
      <c r="A327" s="235">
        <v>119</v>
      </c>
      <c r="B327" s="236">
        <v>45541</v>
      </c>
      <c r="C327" s="237" t="s">
        <v>1711</v>
      </c>
      <c r="D327" s="237" t="s">
        <v>2080</v>
      </c>
      <c r="E327" s="238" t="s">
        <v>921</v>
      </c>
      <c r="F327" s="237" t="s">
        <v>922</v>
      </c>
      <c r="G327" s="239"/>
      <c r="H327" s="239">
        <v>1310</v>
      </c>
      <c r="I327" s="237"/>
      <c r="J327" s="240">
        <v>45542.4463310185</v>
      </c>
    </row>
    <row spans="1:10" s="41" customFormat="1" ht="15" customHeight="1" x14ac:dyDescent="0.25" outlineLevel="0" r="328">
      <c r="A328" s="235">
        <v>119</v>
      </c>
      <c r="B328" s="236">
        <v>45541</v>
      </c>
      <c r="C328" s="237" t="s">
        <v>1711</v>
      </c>
      <c r="D328" s="237" t="s">
        <v>2080</v>
      </c>
      <c r="E328" s="238" t="s">
        <v>923</v>
      </c>
      <c r="F328" s="237" t="s">
        <v>924</v>
      </c>
      <c r="G328" s="239"/>
      <c r="H328" s="239">
        <v>2613.45</v>
      </c>
      <c r="I328" s="237"/>
      <c r="J328" s="240">
        <v>45542.4463310185</v>
      </c>
    </row>
    <row spans="1:10" s="41" customFormat="1" ht="15" customHeight="1" x14ac:dyDescent="0.25" outlineLevel="0" r="329">
      <c r="A329" s="235">
        <v>120</v>
      </c>
      <c r="B329" s="236">
        <v>45541</v>
      </c>
      <c r="C329" s="237" t="s">
        <v>1713</v>
      </c>
      <c r="D329" s="237" t="s">
        <v>2081</v>
      </c>
      <c r="E329" s="238" t="s">
        <v>30</v>
      </c>
      <c r="F329" s="237" t="s">
        <v>472</v>
      </c>
      <c r="G329" s="239">
        <v>23339.93</v>
      </c>
      <c r="H329" s="239"/>
      <c r="I329" s="237"/>
      <c r="J329" s="240">
        <v>45542.4464930556</v>
      </c>
    </row>
    <row spans="1:10" s="41" customFormat="1" ht="15" customHeight="1" x14ac:dyDescent="0.25" outlineLevel="0" r="330">
      <c r="A330" s="235">
        <v>120</v>
      </c>
      <c r="B330" s="236">
        <v>45541</v>
      </c>
      <c r="C330" s="237" t="s">
        <v>1713</v>
      </c>
      <c r="D330" s="237" t="s">
        <v>2081</v>
      </c>
      <c r="E330" s="238" t="s">
        <v>919</v>
      </c>
      <c r="F330" s="237" t="s">
        <v>920</v>
      </c>
      <c r="G330" s="239"/>
      <c r="H330" s="239">
        <v>20300</v>
      </c>
      <c r="I330" s="237"/>
      <c r="J330" s="240">
        <v>45542.4464930556</v>
      </c>
    </row>
    <row spans="1:10" s="41" customFormat="1" ht="15" customHeight="1" x14ac:dyDescent="0.25" outlineLevel="0" r="331">
      <c r="A331" s="235">
        <v>120</v>
      </c>
      <c r="B331" s="236">
        <v>45541</v>
      </c>
      <c r="C331" s="237" t="s">
        <v>1713</v>
      </c>
      <c r="D331" s="237" t="s">
        <v>2081</v>
      </c>
      <c r="E331" s="238" t="s">
        <v>921</v>
      </c>
      <c r="F331" s="237" t="s">
        <v>922</v>
      </c>
      <c r="G331" s="239"/>
      <c r="H331" s="239">
        <v>1015</v>
      </c>
      <c r="I331" s="237"/>
      <c r="J331" s="240">
        <v>45542.4464930556</v>
      </c>
    </row>
    <row spans="1:10" s="41" customFormat="1" ht="15" customHeight="1" x14ac:dyDescent="0.25" outlineLevel="0" r="332">
      <c r="A332" s="235">
        <v>120</v>
      </c>
      <c r="B332" s="236">
        <v>45541</v>
      </c>
      <c r="C332" s="237" t="s">
        <v>1713</v>
      </c>
      <c r="D332" s="237" t="s">
        <v>2081</v>
      </c>
      <c r="E332" s="238" t="s">
        <v>923</v>
      </c>
      <c r="F332" s="237" t="s">
        <v>924</v>
      </c>
      <c r="G332" s="239"/>
      <c r="H332" s="239">
        <v>2024.93</v>
      </c>
      <c r="I332" s="237"/>
      <c r="J332" s="240">
        <v>45542.4464930556</v>
      </c>
    </row>
    <row spans="1:10" s="41" customFormat="1" ht="15" customHeight="1" x14ac:dyDescent="0.25" outlineLevel="0" r="333">
      <c r="A333" s="235">
        <v>121</v>
      </c>
      <c r="B333" s="236">
        <v>45541</v>
      </c>
      <c r="C333" s="237" t="s">
        <v>1715</v>
      </c>
      <c r="D333" s="237" t="s">
        <v>2082</v>
      </c>
      <c r="E333" s="238" t="s">
        <v>30</v>
      </c>
      <c r="F333" s="237" t="s">
        <v>472</v>
      </c>
      <c r="G333" s="239">
        <v>19174.96</v>
      </c>
      <c r="H333" s="239"/>
      <c r="I333" s="237"/>
      <c r="J333" s="240">
        <v>45542.4466666667</v>
      </c>
    </row>
    <row spans="1:10" s="41" customFormat="1" ht="15" customHeight="1" x14ac:dyDescent="0.25" outlineLevel="0" r="334">
      <c r="A334" s="235">
        <v>121</v>
      </c>
      <c r="B334" s="236">
        <v>45541</v>
      </c>
      <c r="C334" s="237" t="s">
        <v>1715</v>
      </c>
      <c r="D334" s="237" t="s">
        <v>2082</v>
      </c>
      <c r="E334" s="238" t="s">
        <v>919</v>
      </c>
      <c r="F334" s="237" t="s">
        <v>920</v>
      </c>
      <c r="G334" s="239"/>
      <c r="H334" s="239">
        <v>16677.5</v>
      </c>
      <c r="I334" s="237"/>
      <c r="J334" s="240">
        <v>45542.4466666667</v>
      </c>
    </row>
    <row spans="1:10" s="41" customFormat="1" ht="15" customHeight="1" x14ac:dyDescent="0.25" outlineLevel="0" r="335">
      <c r="A335" s="235">
        <v>121</v>
      </c>
      <c r="B335" s="236">
        <v>45541</v>
      </c>
      <c r="C335" s="237" t="s">
        <v>1715</v>
      </c>
      <c r="D335" s="237" t="s">
        <v>2082</v>
      </c>
      <c r="E335" s="238" t="s">
        <v>921</v>
      </c>
      <c r="F335" s="237" t="s">
        <v>922</v>
      </c>
      <c r="G335" s="239"/>
      <c r="H335" s="239">
        <v>833.88</v>
      </c>
      <c r="I335" s="237"/>
      <c r="J335" s="240">
        <v>45542.4466666667</v>
      </c>
    </row>
    <row spans="1:10" s="41" customFormat="1" ht="15" customHeight="1" x14ac:dyDescent="0.25" outlineLevel="0" r="336">
      <c r="A336" s="235">
        <v>121</v>
      </c>
      <c r="B336" s="236">
        <v>45541</v>
      </c>
      <c r="C336" s="237" t="s">
        <v>1715</v>
      </c>
      <c r="D336" s="237" t="s">
        <v>2082</v>
      </c>
      <c r="E336" s="238" t="s">
        <v>923</v>
      </c>
      <c r="F336" s="237" t="s">
        <v>924</v>
      </c>
      <c r="G336" s="239"/>
      <c r="H336" s="239">
        <v>1663.58</v>
      </c>
      <c r="I336" s="237"/>
      <c r="J336" s="240">
        <v>45542.4466666667</v>
      </c>
    </row>
    <row spans="1:10" s="41" customFormat="1" ht="15" customHeight="1" x14ac:dyDescent="0.25" outlineLevel="0" r="337">
      <c r="A337" s="235">
        <v>122</v>
      </c>
      <c r="B337" s="236">
        <v>45541</v>
      </c>
      <c r="C337" s="237" t="s">
        <v>1717</v>
      </c>
      <c r="D337" s="237" t="s">
        <v>2083</v>
      </c>
      <c r="E337" s="238" t="s">
        <v>30</v>
      </c>
      <c r="F337" s="237" t="s">
        <v>472</v>
      </c>
      <c r="G337" s="239">
        <v>14213.79</v>
      </c>
      <c r="H337" s="239"/>
      <c r="I337" s="237"/>
      <c r="J337" s="240">
        <v>45542.4467708333</v>
      </c>
    </row>
    <row spans="1:10" s="41" customFormat="1" ht="15" customHeight="1" x14ac:dyDescent="0.25" outlineLevel="0" r="338">
      <c r="A338" s="235">
        <v>122</v>
      </c>
      <c r="B338" s="236">
        <v>45541</v>
      </c>
      <c r="C338" s="237" t="s">
        <v>1717</v>
      </c>
      <c r="D338" s="237" t="s">
        <v>2083</v>
      </c>
      <c r="E338" s="238" t="s">
        <v>919</v>
      </c>
      <c r="F338" s="237" t="s">
        <v>920</v>
      </c>
      <c r="G338" s="239"/>
      <c r="H338" s="239">
        <v>12337.5</v>
      </c>
      <c r="I338" s="237"/>
      <c r="J338" s="240">
        <v>45542.4467708333</v>
      </c>
    </row>
    <row spans="1:10" s="41" customFormat="1" ht="15" customHeight="1" x14ac:dyDescent="0.25" outlineLevel="0" r="339">
      <c r="A339" s="235">
        <v>122</v>
      </c>
      <c r="B339" s="236">
        <v>45541</v>
      </c>
      <c r="C339" s="237" t="s">
        <v>1717</v>
      </c>
      <c r="D339" s="237" t="s">
        <v>2083</v>
      </c>
      <c r="E339" s="238" t="s">
        <v>2078</v>
      </c>
      <c r="F339" s="237" t="s">
        <v>2079</v>
      </c>
      <c r="G339" s="239"/>
      <c r="H339" s="239">
        <v>25</v>
      </c>
      <c r="I339" s="237"/>
      <c r="J339" s="240">
        <v>45542.4467708333</v>
      </c>
    </row>
    <row spans="1:10" s="41" customFormat="1" ht="15" customHeight="1" x14ac:dyDescent="0.25" outlineLevel="0" r="340">
      <c r="A340" s="235">
        <v>122</v>
      </c>
      <c r="B340" s="236">
        <v>45541</v>
      </c>
      <c r="C340" s="237" t="s">
        <v>1717</v>
      </c>
      <c r="D340" s="237" t="s">
        <v>2083</v>
      </c>
      <c r="E340" s="238" t="s">
        <v>921</v>
      </c>
      <c r="F340" s="237" t="s">
        <v>922</v>
      </c>
      <c r="G340" s="239"/>
      <c r="H340" s="239">
        <v>618.13</v>
      </c>
      <c r="I340" s="237"/>
      <c r="J340" s="240">
        <v>45542.4467708333</v>
      </c>
    </row>
    <row spans="1:10" s="41" customFormat="1" ht="15" customHeight="1" x14ac:dyDescent="0.25" outlineLevel="0" r="341">
      <c r="A341" s="235">
        <v>122</v>
      </c>
      <c r="B341" s="236">
        <v>45541</v>
      </c>
      <c r="C341" s="237" t="s">
        <v>1717</v>
      </c>
      <c r="D341" s="237" t="s">
        <v>2083</v>
      </c>
      <c r="E341" s="238" t="s">
        <v>923</v>
      </c>
      <c r="F341" s="237" t="s">
        <v>924</v>
      </c>
      <c r="G341" s="239"/>
      <c r="H341" s="239">
        <v>1233.16</v>
      </c>
      <c r="I341" s="237"/>
      <c r="J341" s="240">
        <v>45542.4467708333</v>
      </c>
    </row>
    <row spans="1:10" s="41" customFormat="1" ht="15" customHeight="1" x14ac:dyDescent="0.25" outlineLevel="0" r="342">
      <c r="A342" s="235">
        <v>123</v>
      </c>
      <c r="B342" s="236">
        <v>45541</v>
      </c>
      <c r="C342" s="237" t="s">
        <v>1719</v>
      </c>
      <c r="D342" s="237" t="s">
        <v>2084</v>
      </c>
      <c r="E342" s="238" t="s">
        <v>30</v>
      </c>
      <c r="F342" s="237" t="s">
        <v>472</v>
      </c>
      <c r="G342" s="239">
        <v>603.62</v>
      </c>
      <c r="H342" s="239"/>
      <c r="I342" s="237"/>
      <c r="J342" s="240">
        <v>45542.4468865741</v>
      </c>
    </row>
    <row spans="1:10" s="41" customFormat="1" ht="15" customHeight="1" x14ac:dyDescent="0.25" outlineLevel="0" r="343">
      <c r="A343" s="235">
        <v>123</v>
      </c>
      <c r="B343" s="236">
        <v>45541</v>
      </c>
      <c r="C343" s="237" t="s">
        <v>1719</v>
      </c>
      <c r="D343" s="237" t="s">
        <v>2084</v>
      </c>
      <c r="E343" s="238" t="s">
        <v>919</v>
      </c>
      <c r="F343" s="237" t="s">
        <v>920</v>
      </c>
      <c r="G343" s="239"/>
      <c r="H343" s="239">
        <v>525</v>
      </c>
      <c r="I343" s="237"/>
      <c r="J343" s="240">
        <v>45542.4468865741</v>
      </c>
    </row>
    <row spans="1:10" s="41" customFormat="1" ht="15" customHeight="1" x14ac:dyDescent="0.25" outlineLevel="0" r="344">
      <c r="A344" s="235">
        <v>123</v>
      </c>
      <c r="B344" s="236">
        <v>45541</v>
      </c>
      <c r="C344" s="237" t="s">
        <v>1719</v>
      </c>
      <c r="D344" s="237" t="s">
        <v>2084</v>
      </c>
      <c r="E344" s="238" t="s">
        <v>921</v>
      </c>
      <c r="F344" s="237" t="s">
        <v>922</v>
      </c>
      <c r="G344" s="239"/>
      <c r="H344" s="239">
        <v>26.25</v>
      </c>
      <c r="I344" s="237"/>
      <c r="J344" s="240">
        <v>45542.4468865741</v>
      </c>
    </row>
    <row spans="1:10" s="41" customFormat="1" ht="15" customHeight="1" x14ac:dyDescent="0.25" outlineLevel="0" r="345">
      <c r="A345" s="235">
        <v>123</v>
      </c>
      <c r="B345" s="236">
        <v>45541</v>
      </c>
      <c r="C345" s="237" t="s">
        <v>1719</v>
      </c>
      <c r="D345" s="237" t="s">
        <v>2084</v>
      </c>
      <c r="E345" s="238" t="s">
        <v>923</v>
      </c>
      <c r="F345" s="237" t="s">
        <v>924</v>
      </c>
      <c r="G345" s="239"/>
      <c r="H345" s="239">
        <v>52.37</v>
      </c>
      <c r="I345" s="237"/>
      <c r="J345" s="240">
        <v>45542.4468865741</v>
      </c>
    </row>
    <row spans="1:10" s="41" customFormat="1" ht="15" customHeight="1" x14ac:dyDescent="0.25" outlineLevel="0" r="346">
      <c r="A346" s="235">
        <v>124</v>
      </c>
      <c r="B346" s="236">
        <v>45542</v>
      </c>
      <c r="C346" s="237" t="s">
        <v>1864</v>
      </c>
      <c r="D346" s="237" t="s">
        <v>2085</v>
      </c>
      <c r="E346" s="238" t="s">
        <v>30</v>
      </c>
      <c r="F346" s="237" t="s">
        <v>472</v>
      </c>
      <c r="G346" s="239">
        <v>10060.31</v>
      </c>
      <c r="H346" s="239"/>
      <c r="I346" s="237"/>
      <c r="J346" s="240">
        <v>45542.4469675926</v>
      </c>
    </row>
    <row spans="1:10" s="41" customFormat="1" ht="15" customHeight="1" x14ac:dyDescent="0.25" outlineLevel="0" r="347">
      <c r="A347" s="235">
        <v>124</v>
      </c>
      <c r="B347" s="236">
        <v>45542</v>
      </c>
      <c r="C347" s="237" t="s">
        <v>1864</v>
      </c>
      <c r="D347" s="237" t="s">
        <v>2085</v>
      </c>
      <c r="E347" s="238" t="s">
        <v>919</v>
      </c>
      <c r="F347" s="237" t="s">
        <v>920</v>
      </c>
      <c r="G347" s="239"/>
      <c r="H347" s="239">
        <v>8750</v>
      </c>
      <c r="I347" s="237"/>
      <c r="J347" s="240">
        <v>45542.4469675926</v>
      </c>
    </row>
    <row spans="1:10" s="41" customFormat="1" ht="15" customHeight="1" x14ac:dyDescent="0.25" outlineLevel="0" r="348">
      <c r="A348" s="235">
        <v>124</v>
      </c>
      <c r="B348" s="236">
        <v>45542</v>
      </c>
      <c r="C348" s="237" t="s">
        <v>1864</v>
      </c>
      <c r="D348" s="237" t="s">
        <v>2085</v>
      </c>
      <c r="E348" s="238" t="s">
        <v>921</v>
      </c>
      <c r="F348" s="237" t="s">
        <v>922</v>
      </c>
      <c r="G348" s="239"/>
      <c r="H348" s="239">
        <v>437.5</v>
      </c>
      <c r="I348" s="237"/>
      <c r="J348" s="240">
        <v>45542.4469675926</v>
      </c>
    </row>
    <row spans="1:10" s="41" customFormat="1" ht="15" customHeight="1" x14ac:dyDescent="0.25" outlineLevel="0" r="349">
      <c r="A349" s="235">
        <v>124</v>
      </c>
      <c r="B349" s="236">
        <v>45542</v>
      </c>
      <c r="C349" s="237" t="s">
        <v>1864</v>
      </c>
      <c r="D349" s="237" t="s">
        <v>2085</v>
      </c>
      <c r="E349" s="238" t="s">
        <v>923</v>
      </c>
      <c r="F349" s="237" t="s">
        <v>924</v>
      </c>
      <c r="G349" s="239"/>
      <c r="H349" s="239">
        <v>872.81</v>
      </c>
      <c r="I349" s="237"/>
      <c r="J349" s="240">
        <v>45542.4469675926</v>
      </c>
    </row>
    <row spans="1:10" s="41" customFormat="1" ht="15" customHeight="1" x14ac:dyDescent="0.25" outlineLevel="0" r="350">
      <c r="A350" s="235">
        <v>125</v>
      </c>
      <c r="B350" s="236">
        <v>45542</v>
      </c>
      <c r="C350" s="237" t="s">
        <v>1866</v>
      </c>
      <c r="D350" s="237" t="s">
        <v>2086</v>
      </c>
      <c r="E350" s="238" t="s">
        <v>30</v>
      </c>
      <c r="F350" s="237" t="s">
        <v>472</v>
      </c>
      <c r="G350" s="239">
        <v>20781.73</v>
      </c>
      <c r="H350" s="239"/>
      <c r="I350" s="237"/>
      <c r="J350" s="240">
        <v>45542.4470486111</v>
      </c>
    </row>
    <row spans="1:10" s="41" customFormat="1" ht="15" customHeight="1" x14ac:dyDescent="0.25" outlineLevel="0" r="351">
      <c r="A351" s="235">
        <v>125</v>
      </c>
      <c r="B351" s="236">
        <v>45542</v>
      </c>
      <c r="C351" s="237" t="s">
        <v>1866</v>
      </c>
      <c r="D351" s="237" t="s">
        <v>2086</v>
      </c>
      <c r="E351" s="238" t="s">
        <v>919</v>
      </c>
      <c r="F351" s="237" t="s">
        <v>920</v>
      </c>
      <c r="G351" s="239"/>
      <c r="H351" s="239">
        <v>17850</v>
      </c>
      <c r="I351" s="237"/>
      <c r="J351" s="240">
        <v>45542.4470486111</v>
      </c>
    </row>
    <row spans="1:10" s="41" customFormat="1" ht="15" customHeight="1" x14ac:dyDescent="0.25" outlineLevel="0" r="352">
      <c r="A352" s="235">
        <v>125</v>
      </c>
      <c r="B352" s="236">
        <v>45542</v>
      </c>
      <c r="C352" s="237" t="s">
        <v>1866</v>
      </c>
      <c r="D352" s="237" t="s">
        <v>2086</v>
      </c>
      <c r="E352" s="238" t="s">
        <v>2078</v>
      </c>
      <c r="F352" s="237" t="s">
        <v>2079</v>
      </c>
      <c r="G352" s="239"/>
      <c r="H352" s="239">
        <v>225</v>
      </c>
      <c r="I352" s="237"/>
      <c r="J352" s="240">
        <v>45542.4470486111</v>
      </c>
    </row>
    <row spans="1:10" s="41" customFormat="1" ht="15" customHeight="1" x14ac:dyDescent="0.25" outlineLevel="0" r="353">
      <c r="A353" s="235">
        <v>125</v>
      </c>
      <c r="B353" s="236">
        <v>45542</v>
      </c>
      <c r="C353" s="237" t="s">
        <v>1866</v>
      </c>
      <c r="D353" s="237" t="s">
        <v>2086</v>
      </c>
      <c r="E353" s="238" t="s">
        <v>921</v>
      </c>
      <c r="F353" s="237" t="s">
        <v>922</v>
      </c>
      <c r="G353" s="239"/>
      <c r="H353" s="239">
        <v>903.75</v>
      </c>
      <c r="I353" s="237"/>
      <c r="J353" s="240">
        <v>45542.4470486111</v>
      </c>
    </row>
    <row spans="1:10" s="41" customFormat="1" ht="15" customHeight="1" x14ac:dyDescent="0.25" outlineLevel="0" r="354">
      <c r="A354" s="235">
        <v>125</v>
      </c>
      <c r="B354" s="236">
        <v>45542</v>
      </c>
      <c r="C354" s="237" t="s">
        <v>1866</v>
      </c>
      <c r="D354" s="237" t="s">
        <v>2086</v>
      </c>
      <c r="E354" s="238" t="s">
        <v>923</v>
      </c>
      <c r="F354" s="237" t="s">
        <v>924</v>
      </c>
      <c r="G354" s="239"/>
      <c r="H354" s="239">
        <v>1802.98</v>
      </c>
      <c r="I354" s="237"/>
      <c r="J354" s="240">
        <v>45542.4470486111</v>
      </c>
    </row>
    <row spans="1:10" s="41" customFormat="1" ht="15" customHeight="1" x14ac:dyDescent="0.25" outlineLevel="0" r="355">
      <c r="A355" s="235">
        <v>126</v>
      </c>
      <c r="B355" s="236">
        <v>45542</v>
      </c>
      <c r="C355" s="237" t="s">
        <v>1868</v>
      </c>
      <c r="D355" s="237" t="s">
        <v>2087</v>
      </c>
      <c r="E355" s="238" t="s">
        <v>30</v>
      </c>
      <c r="F355" s="237" t="s">
        <v>472</v>
      </c>
      <c r="G355" s="239">
        <v>9830.36</v>
      </c>
      <c r="H355" s="239"/>
      <c r="I355" s="237"/>
      <c r="J355" s="240">
        <v>45542.4471412037</v>
      </c>
    </row>
    <row spans="1:10" s="41" customFormat="1" ht="15" customHeight="1" x14ac:dyDescent="0.25" outlineLevel="0" r="356">
      <c r="A356" s="235">
        <v>126</v>
      </c>
      <c r="B356" s="236">
        <v>45542</v>
      </c>
      <c r="C356" s="237" t="s">
        <v>1868</v>
      </c>
      <c r="D356" s="237" t="s">
        <v>2087</v>
      </c>
      <c r="E356" s="238" t="s">
        <v>919</v>
      </c>
      <c r="F356" s="237" t="s">
        <v>920</v>
      </c>
      <c r="G356" s="239"/>
      <c r="H356" s="239">
        <v>8525</v>
      </c>
      <c r="I356" s="237"/>
      <c r="J356" s="240">
        <v>45542.4471412037</v>
      </c>
    </row>
    <row spans="1:10" s="41" customFormat="1" ht="15" customHeight="1" x14ac:dyDescent="0.25" outlineLevel="0" r="357">
      <c r="A357" s="235">
        <v>126</v>
      </c>
      <c r="B357" s="236">
        <v>45542</v>
      </c>
      <c r="C357" s="237" t="s">
        <v>1868</v>
      </c>
      <c r="D357" s="237" t="s">
        <v>2087</v>
      </c>
      <c r="E357" s="238" t="s">
        <v>2078</v>
      </c>
      <c r="F357" s="237" t="s">
        <v>2079</v>
      </c>
      <c r="G357" s="239"/>
      <c r="H357" s="239">
        <v>25</v>
      </c>
      <c r="I357" s="237"/>
      <c r="J357" s="240">
        <v>45542.4471412037</v>
      </c>
    </row>
    <row spans="1:10" s="41" customFormat="1" ht="15" customHeight="1" x14ac:dyDescent="0.25" outlineLevel="0" r="358">
      <c r="A358" s="235">
        <v>126</v>
      </c>
      <c r="B358" s="236">
        <v>45542</v>
      </c>
      <c r="C358" s="237" t="s">
        <v>1868</v>
      </c>
      <c r="D358" s="237" t="s">
        <v>2087</v>
      </c>
      <c r="E358" s="238" t="s">
        <v>921</v>
      </c>
      <c r="F358" s="237" t="s">
        <v>922</v>
      </c>
      <c r="G358" s="239"/>
      <c r="H358" s="239">
        <v>427.5</v>
      </c>
      <c r="I358" s="237"/>
      <c r="J358" s="240">
        <v>45542.4471412037</v>
      </c>
    </row>
    <row spans="1:10" s="41" customFormat="1" ht="15" customHeight="1" x14ac:dyDescent="0.25" outlineLevel="0" r="359">
      <c r="A359" s="235">
        <v>126</v>
      </c>
      <c r="B359" s="236">
        <v>45542</v>
      </c>
      <c r="C359" s="237" t="s">
        <v>1868</v>
      </c>
      <c r="D359" s="237" t="s">
        <v>2087</v>
      </c>
      <c r="E359" s="238" t="s">
        <v>923</v>
      </c>
      <c r="F359" s="237" t="s">
        <v>924</v>
      </c>
      <c r="G359" s="239"/>
      <c r="H359" s="239">
        <v>852.86</v>
      </c>
      <c r="I359" s="237"/>
      <c r="J359" s="240">
        <v>45542.4471412037</v>
      </c>
    </row>
    <row spans="1:10" s="41" customFormat="1" ht="15" customHeight="1" x14ac:dyDescent="0.25" outlineLevel="0" r="360">
      <c r="A360" s="235">
        <v>127</v>
      </c>
      <c r="B360" s="236">
        <v>45542</v>
      </c>
      <c r="C360" s="237" t="s">
        <v>1870</v>
      </c>
      <c r="D360" s="237" t="s">
        <v>2088</v>
      </c>
      <c r="E360" s="238" t="s">
        <v>30</v>
      </c>
      <c r="F360" s="237" t="s">
        <v>472</v>
      </c>
      <c r="G360" s="239">
        <v>5130.76</v>
      </c>
      <c r="H360" s="239"/>
      <c r="I360" s="237"/>
      <c r="J360" s="240">
        <v>45542.4481018518</v>
      </c>
    </row>
    <row spans="1:10" s="41" customFormat="1" ht="15" customHeight="1" x14ac:dyDescent="0.25" outlineLevel="0" r="361">
      <c r="A361" s="235">
        <v>127</v>
      </c>
      <c r="B361" s="236">
        <v>45542</v>
      </c>
      <c r="C361" s="237" t="s">
        <v>1870</v>
      </c>
      <c r="D361" s="237" t="s">
        <v>2088</v>
      </c>
      <c r="E361" s="238" t="s">
        <v>919</v>
      </c>
      <c r="F361" s="237" t="s">
        <v>920</v>
      </c>
      <c r="G361" s="239"/>
      <c r="H361" s="239">
        <v>4462.5</v>
      </c>
      <c r="I361" s="237"/>
      <c r="J361" s="240">
        <v>45542.4481018518</v>
      </c>
    </row>
    <row spans="1:10" s="41" customFormat="1" ht="15" customHeight="1" x14ac:dyDescent="0.25" outlineLevel="0" r="362">
      <c r="A362" s="235">
        <v>127</v>
      </c>
      <c r="B362" s="236">
        <v>45542</v>
      </c>
      <c r="C362" s="237" t="s">
        <v>1870</v>
      </c>
      <c r="D362" s="237" t="s">
        <v>2088</v>
      </c>
      <c r="E362" s="238" t="s">
        <v>921</v>
      </c>
      <c r="F362" s="237" t="s">
        <v>922</v>
      </c>
      <c r="G362" s="239"/>
      <c r="H362" s="239">
        <v>223.13</v>
      </c>
      <c r="I362" s="237"/>
      <c r="J362" s="240">
        <v>45542.4481018518</v>
      </c>
    </row>
    <row spans="1:10" s="41" customFormat="1" ht="15" customHeight="1" x14ac:dyDescent="0.25" outlineLevel="0" r="363">
      <c r="A363" s="235">
        <v>127</v>
      </c>
      <c r="B363" s="236">
        <v>45542</v>
      </c>
      <c r="C363" s="237" t="s">
        <v>1870</v>
      </c>
      <c r="D363" s="237" t="s">
        <v>2088</v>
      </c>
      <c r="E363" s="238" t="s">
        <v>923</v>
      </c>
      <c r="F363" s="237" t="s">
        <v>924</v>
      </c>
      <c r="G363" s="239"/>
      <c r="H363" s="239">
        <v>445.13</v>
      </c>
      <c r="I363" s="237"/>
      <c r="J363" s="240">
        <v>45542.4481018518</v>
      </c>
    </row>
    <row spans="1:10" s="41" customFormat="1" ht="15" customHeight="1" x14ac:dyDescent="0.25" outlineLevel="0" r="364">
      <c r="A364" s="235">
        <v>128</v>
      </c>
      <c r="B364" s="236">
        <v>45542</v>
      </c>
      <c r="C364" s="237" t="s">
        <v>1872</v>
      </c>
      <c r="D364" s="237" t="s">
        <v>2089</v>
      </c>
      <c r="E364" s="238" t="s">
        <v>30</v>
      </c>
      <c r="F364" s="237" t="s">
        <v>472</v>
      </c>
      <c r="G364" s="239">
        <v>8651.87</v>
      </c>
      <c r="H364" s="239"/>
      <c r="I364" s="237"/>
      <c r="J364" s="240">
        <v>45542.4664583333</v>
      </c>
    </row>
    <row spans="1:10" s="41" customFormat="1" ht="15" customHeight="1" x14ac:dyDescent="0.25" outlineLevel="0" r="365">
      <c r="A365" s="235">
        <v>128</v>
      </c>
      <c r="B365" s="236">
        <v>45542</v>
      </c>
      <c r="C365" s="237" t="s">
        <v>1872</v>
      </c>
      <c r="D365" s="237" t="s">
        <v>2089</v>
      </c>
      <c r="E365" s="238" t="s">
        <v>919</v>
      </c>
      <c r="F365" s="237" t="s">
        <v>920</v>
      </c>
      <c r="G365" s="239"/>
      <c r="H365" s="239">
        <v>7525</v>
      </c>
      <c r="I365" s="237"/>
      <c r="J365" s="240">
        <v>45542.4664583333</v>
      </c>
    </row>
    <row spans="1:10" s="41" customFormat="1" ht="15" customHeight="1" x14ac:dyDescent="0.25" outlineLevel="0" r="366">
      <c r="A366" s="235">
        <v>128</v>
      </c>
      <c r="B366" s="236">
        <v>45542</v>
      </c>
      <c r="C366" s="237" t="s">
        <v>1872</v>
      </c>
      <c r="D366" s="237" t="s">
        <v>2089</v>
      </c>
      <c r="E366" s="238" t="s">
        <v>921</v>
      </c>
      <c r="F366" s="237" t="s">
        <v>922</v>
      </c>
      <c r="G366" s="239"/>
      <c r="H366" s="239">
        <v>376.25</v>
      </c>
      <c r="I366" s="237"/>
      <c r="J366" s="240">
        <v>45542.4664583333</v>
      </c>
    </row>
    <row spans="1:10" s="41" customFormat="1" ht="15" customHeight="1" x14ac:dyDescent="0.25" outlineLevel="0" r="367">
      <c r="A367" s="235">
        <v>128</v>
      </c>
      <c r="B367" s="236">
        <v>45542</v>
      </c>
      <c r="C367" s="237" t="s">
        <v>1872</v>
      </c>
      <c r="D367" s="237" t="s">
        <v>2089</v>
      </c>
      <c r="E367" s="238" t="s">
        <v>923</v>
      </c>
      <c r="F367" s="237" t="s">
        <v>924</v>
      </c>
      <c r="G367" s="239"/>
      <c r="H367" s="239">
        <v>750.62</v>
      </c>
      <c r="I367" s="237"/>
      <c r="J367" s="240">
        <v>45542.4664583333</v>
      </c>
    </row>
    <row spans="1:10" s="41" customFormat="1" ht="15" customHeight="1" x14ac:dyDescent="0.25" outlineLevel="0" r="368">
      <c r="A368" s="235">
        <v>129</v>
      </c>
      <c r="B368" s="236">
        <v>45542</v>
      </c>
      <c r="C368" s="237" t="s">
        <v>1874</v>
      </c>
      <c r="D368" s="237" t="s">
        <v>2090</v>
      </c>
      <c r="E368" s="238" t="s">
        <v>30</v>
      </c>
      <c r="F368" s="237" t="s">
        <v>472</v>
      </c>
      <c r="G368" s="239">
        <v>3018.09</v>
      </c>
      <c r="H368" s="239"/>
      <c r="I368" s="237"/>
      <c r="J368" s="240">
        <v>45542.4665856482</v>
      </c>
    </row>
    <row spans="1:10" s="41" customFormat="1" ht="15" customHeight="1" x14ac:dyDescent="0.25" outlineLevel="0" r="369">
      <c r="A369" s="235">
        <v>129</v>
      </c>
      <c r="B369" s="236">
        <v>45542</v>
      </c>
      <c r="C369" s="237" t="s">
        <v>1874</v>
      </c>
      <c r="D369" s="237" t="s">
        <v>2090</v>
      </c>
      <c r="E369" s="238" t="s">
        <v>919</v>
      </c>
      <c r="F369" s="237" t="s">
        <v>920</v>
      </c>
      <c r="G369" s="239"/>
      <c r="H369" s="239">
        <v>2625</v>
      </c>
      <c r="I369" s="237"/>
      <c r="J369" s="240">
        <v>45542.4665856482</v>
      </c>
    </row>
    <row spans="1:10" s="41" customFormat="1" ht="15" customHeight="1" x14ac:dyDescent="0.25" outlineLevel="0" r="370">
      <c r="A370" s="235">
        <v>129</v>
      </c>
      <c r="B370" s="236">
        <v>45542</v>
      </c>
      <c r="C370" s="237" t="s">
        <v>1874</v>
      </c>
      <c r="D370" s="237" t="s">
        <v>2090</v>
      </c>
      <c r="E370" s="238" t="s">
        <v>921</v>
      </c>
      <c r="F370" s="237" t="s">
        <v>922</v>
      </c>
      <c r="G370" s="239"/>
      <c r="H370" s="239">
        <v>131.25</v>
      </c>
      <c r="I370" s="237"/>
      <c r="J370" s="240">
        <v>45542.4665856482</v>
      </c>
    </row>
    <row spans="1:10" s="41" customFormat="1" ht="15" customHeight="1" x14ac:dyDescent="0.25" outlineLevel="0" r="371">
      <c r="A371" s="235">
        <v>129</v>
      </c>
      <c r="B371" s="236">
        <v>45542</v>
      </c>
      <c r="C371" s="237" t="s">
        <v>1874</v>
      </c>
      <c r="D371" s="237" t="s">
        <v>2090</v>
      </c>
      <c r="E371" s="238" t="s">
        <v>923</v>
      </c>
      <c r="F371" s="237" t="s">
        <v>924</v>
      </c>
      <c r="G371" s="239"/>
      <c r="H371" s="239">
        <v>261.84</v>
      </c>
      <c r="I371" s="237"/>
      <c r="J371" s="240">
        <v>45542.4665856482</v>
      </c>
    </row>
    <row spans="1:10" s="41" customFormat="1" ht="15" customHeight="1" x14ac:dyDescent="0.25" outlineLevel="0" r="372">
      <c r="A372" s="235">
        <v>130</v>
      </c>
      <c r="B372" s="236">
        <v>45542</v>
      </c>
      <c r="C372" s="237" t="s">
        <v>1876</v>
      </c>
      <c r="D372" s="237" t="s">
        <v>2091</v>
      </c>
      <c r="E372" s="238" t="s">
        <v>30</v>
      </c>
      <c r="F372" s="237" t="s">
        <v>472</v>
      </c>
      <c r="G372" s="239">
        <v>1437.19</v>
      </c>
      <c r="H372" s="239"/>
      <c r="I372" s="237"/>
      <c r="J372" s="240">
        <v>45542.4767824074</v>
      </c>
    </row>
    <row spans="1:10" s="41" customFormat="1" ht="15" customHeight="1" x14ac:dyDescent="0.25" outlineLevel="0" r="373">
      <c r="A373" s="235">
        <v>130</v>
      </c>
      <c r="B373" s="236">
        <v>45542</v>
      </c>
      <c r="C373" s="237" t="s">
        <v>1876</v>
      </c>
      <c r="D373" s="237" t="s">
        <v>2091</v>
      </c>
      <c r="E373" s="238" t="s">
        <v>919</v>
      </c>
      <c r="F373" s="237" t="s">
        <v>920</v>
      </c>
      <c r="G373" s="239"/>
      <c r="H373" s="239">
        <v>1225</v>
      </c>
      <c r="I373" s="237"/>
      <c r="J373" s="240">
        <v>45542.4767824074</v>
      </c>
    </row>
    <row spans="1:10" s="41" customFormat="1" ht="15" customHeight="1" x14ac:dyDescent="0.25" outlineLevel="0" r="374">
      <c r="A374" s="235">
        <v>130</v>
      </c>
      <c r="B374" s="236">
        <v>45542</v>
      </c>
      <c r="C374" s="237" t="s">
        <v>1876</v>
      </c>
      <c r="D374" s="237" t="s">
        <v>2091</v>
      </c>
      <c r="E374" s="238" t="s">
        <v>2078</v>
      </c>
      <c r="F374" s="237" t="s">
        <v>2079</v>
      </c>
      <c r="G374" s="239"/>
      <c r="H374" s="239">
        <v>25</v>
      </c>
      <c r="I374" s="237"/>
      <c r="J374" s="240">
        <v>45542.4767824074</v>
      </c>
    </row>
    <row spans="1:10" s="41" customFormat="1" ht="15" customHeight="1" x14ac:dyDescent="0.25" outlineLevel="0" r="375">
      <c r="A375" s="235">
        <v>130</v>
      </c>
      <c r="B375" s="236">
        <v>45542</v>
      </c>
      <c r="C375" s="237" t="s">
        <v>1876</v>
      </c>
      <c r="D375" s="237" t="s">
        <v>2091</v>
      </c>
      <c r="E375" s="238" t="s">
        <v>921</v>
      </c>
      <c r="F375" s="237" t="s">
        <v>922</v>
      </c>
      <c r="G375" s="239"/>
      <c r="H375" s="239">
        <v>62.5</v>
      </c>
      <c r="I375" s="237"/>
      <c r="J375" s="240">
        <v>45542.4767824074</v>
      </c>
    </row>
    <row spans="1:10" s="41" customFormat="1" ht="15" customHeight="1" x14ac:dyDescent="0.25" outlineLevel="0" r="376">
      <c r="A376" s="235">
        <v>130</v>
      </c>
      <c r="B376" s="236">
        <v>45542</v>
      </c>
      <c r="C376" s="237" t="s">
        <v>1876</v>
      </c>
      <c r="D376" s="237" t="s">
        <v>2091</v>
      </c>
      <c r="E376" s="238" t="s">
        <v>923</v>
      </c>
      <c r="F376" s="237" t="s">
        <v>924</v>
      </c>
      <c r="G376" s="239"/>
      <c r="H376" s="239">
        <v>124.69</v>
      </c>
      <c r="I376" s="237"/>
      <c r="J376" s="240">
        <v>45542.4767824074</v>
      </c>
    </row>
    <row spans="1:10" s="41" customFormat="1" ht="15" customHeight="1" x14ac:dyDescent="0.25" outlineLevel="0" r="377">
      <c r="A377" s="235">
        <v>131</v>
      </c>
      <c r="B377" s="236">
        <v>45542</v>
      </c>
      <c r="C377" s="237" t="s">
        <v>1878</v>
      </c>
      <c r="D377" s="237" t="s">
        <v>2092</v>
      </c>
      <c r="E377" s="238" t="s">
        <v>30</v>
      </c>
      <c r="F377" s="237" t="s">
        <v>472</v>
      </c>
      <c r="G377" s="239">
        <v>402.41</v>
      </c>
      <c r="H377" s="239"/>
      <c r="I377" s="237"/>
      <c r="J377" s="240">
        <v>45542.5469328704</v>
      </c>
    </row>
    <row spans="1:10" s="41" customFormat="1" ht="15" customHeight="1" x14ac:dyDescent="0.25" outlineLevel="0" r="378">
      <c r="A378" s="235">
        <v>131</v>
      </c>
      <c r="B378" s="236">
        <v>45542</v>
      </c>
      <c r="C378" s="237" t="s">
        <v>1878</v>
      </c>
      <c r="D378" s="237" t="s">
        <v>2092</v>
      </c>
      <c r="E378" s="238" t="s">
        <v>919</v>
      </c>
      <c r="F378" s="237" t="s">
        <v>920</v>
      </c>
      <c r="G378" s="239"/>
      <c r="H378" s="239">
        <v>350</v>
      </c>
      <c r="I378" s="237"/>
      <c r="J378" s="240">
        <v>45542.5469328704</v>
      </c>
    </row>
    <row spans="1:10" s="41" customFormat="1" ht="15" customHeight="1" x14ac:dyDescent="0.25" outlineLevel="0" r="379">
      <c r="A379" s="235">
        <v>131</v>
      </c>
      <c r="B379" s="236">
        <v>45542</v>
      </c>
      <c r="C379" s="237" t="s">
        <v>1878</v>
      </c>
      <c r="D379" s="237" t="s">
        <v>2092</v>
      </c>
      <c r="E379" s="238" t="s">
        <v>921</v>
      </c>
      <c r="F379" s="237" t="s">
        <v>922</v>
      </c>
      <c r="G379" s="239"/>
      <c r="H379" s="239">
        <v>17.5</v>
      </c>
      <c r="I379" s="237"/>
      <c r="J379" s="240">
        <v>45542.5469328704</v>
      </c>
    </row>
    <row spans="1:10" s="41" customFormat="1" ht="15" customHeight="1" x14ac:dyDescent="0.25" outlineLevel="0" r="380">
      <c r="A380" s="235">
        <v>131</v>
      </c>
      <c r="B380" s="236">
        <v>45542</v>
      </c>
      <c r="C380" s="237" t="s">
        <v>1878</v>
      </c>
      <c r="D380" s="237" t="s">
        <v>2092</v>
      </c>
      <c r="E380" s="238" t="s">
        <v>923</v>
      </c>
      <c r="F380" s="237" t="s">
        <v>924</v>
      </c>
      <c r="G380" s="239"/>
      <c r="H380" s="239">
        <v>34.91</v>
      </c>
      <c r="I380" s="237"/>
      <c r="J380" s="240">
        <v>45542.5469328704</v>
      </c>
    </row>
    <row spans="1:10" s="41" customFormat="1" ht="15" customHeight="1" x14ac:dyDescent="0.25" outlineLevel="0" r="381">
      <c r="A381" s="235">
        <v>132</v>
      </c>
      <c r="B381" s="236">
        <v>45542</v>
      </c>
      <c r="C381" s="237" t="s">
        <v>1880</v>
      </c>
      <c r="D381" s="237" t="s">
        <v>2093</v>
      </c>
      <c r="E381" s="238" t="s">
        <v>30</v>
      </c>
      <c r="F381" s="237" t="s">
        <v>472</v>
      </c>
      <c r="G381" s="239">
        <v>2012.06</v>
      </c>
      <c r="H381" s="239"/>
      <c r="I381" s="237"/>
      <c r="J381" s="240">
        <v>45542.5470023148</v>
      </c>
    </row>
    <row spans="1:10" s="41" customFormat="1" ht="15" customHeight="1" x14ac:dyDescent="0.25" outlineLevel="0" r="382">
      <c r="A382" s="235">
        <v>132</v>
      </c>
      <c r="B382" s="236">
        <v>45542</v>
      </c>
      <c r="C382" s="237" t="s">
        <v>1880</v>
      </c>
      <c r="D382" s="237" t="s">
        <v>2093</v>
      </c>
      <c r="E382" s="238" t="s">
        <v>919</v>
      </c>
      <c r="F382" s="237" t="s">
        <v>920</v>
      </c>
      <c r="G382" s="239"/>
      <c r="H382" s="239">
        <v>1750</v>
      </c>
      <c r="I382" s="237"/>
      <c r="J382" s="240">
        <v>45542.5470023148</v>
      </c>
    </row>
    <row spans="1:10" s="41" customFormat="1" ht="15" customHeight="1" x14ac:dyDescent="0.25" outlineLevel="0" r="383">
      <c r="A383" s="235">
        <v>132</v>
      </c>
      <c r="B383" s="236">
        <v>45542</v>
      </c>
      <c r="C383" s="237" t="s">
        <v>1880</v>
      </c>
      <c r="D383" s="237" t="s">
        <v>2093</v>
      </c>
      <c r="E383" s="238" t="s">
        <v>921</v>
      </c>
      <c r="F383" s="237" t="s">
        <v>922</v>
      </c>
      <c r="G383" s="239"/>
      <c r="H383" s="239">
        <v>87.5</v>
      </c>
      <c r="I383" s="237"/>
      <c r="J383" s="240">
        <v>45542.5470023148</v>
      </c>
    </row>
    <row spans="1:10" s="41" customFormat="1" ht="15" customHeight="1" x14ac:dyDescent="0.25" outlineLevel="0" r="384">
      <c r="A384" s="235">
        <v>132</v>
      </c>
      <c r="B384" s="236">
        <v>45542</v>
      </c>
      <c r="C384" s="237" t="s">
        <v>1880</v>
      </c>
      <c r="D384" s="237" t="s">
        <v>2093</v>
      </c>
      <c r="E384" s="238" t="s">
        <v>923</v>
      </c>
      <c r="F384" s="237" t="s">
        <v>924</v>
      </c>
      <c r="G384" s="239"/>
      <c r="H384" s="239">
        <v>174.56</v>
      </c>
      <c r="I384" s="237"/>
      <c r="J384" s="240">
        <v>45542.5470023148</v>
      </c>
    </row>
    <row spans="1:10" s="41" customFormat="1" ht="15" customHeight="1" x14ac:dyDescent="0.25" outlineLevel="0" r="385">
      <c r="A385" s="235">
        <v>133</v>
      </c>
      <c r="B385" s="236">
        <v>45542</v>
      </c>
      <c r="C385" s="237" t="s">
        <v>1882</v>
      </c>
      <c r="D385" s="237" t="s">
        <v>2094</v>
      </c>
      <c r="E385" s="238" t="s">
        <v>30</v>
      </c>
      <c r="F385" s="237" t="s">
        <v>472</v>
      </c>
      <c r="G385" s="239">
        <v>1911.46</v>
      </c>
      <c r="H385" s="239"/>
      <c r="I385" s="237"/>
      <c r="J385" s="240">
        <v>45542.5470601852</v>
      </c>
    </row>
    <row spans="1:10" s="41" customFormat="1" ht="15" customHeight="1" x14ac:dyDescent="0.25" outlineLevel="0" r="386">
      <c r="A386" s="235">
        <v>133</v>
      </c>
      <c r="B386" s="236">
        <v>45542</v>
      </c>
      <c r="C386" s="237" t="s">
        <v>1882</v>
      </c>
      <c r="D386" s="237" t="s">
        <v>2094</v>
      </c>
      <c r="E386" s="238" t="s">
        <v>919</v>
      </c>
      <c r="F386" s="237" t="s">
        <v>920</v>
      </c>
      <c r="G386" s="239"/>
      <c r="H386" s="239">
        <v>1662.5</v>
      </c>
      <c r="I386" s="237"/>
      <c r="J386" s="240">
        <v>45542.5470601852</v>
      </c>
    </row>
    <row spans="1:10" s="41" customFormat="1" ht="15" customHeight="1" x14ac:dyDescent="0.25" outlineLevel="0" r="387">
      <c r="A387" s="235">
        <v>133</v>
      </c>
      <c r="B387" s="236">
        <v>45542</v>
      </c>
      <c r="C387" s="237" t="s">
        <v>1882</v>
      </c>
      <c r="D387" s="237" t="s">
        <v>2094</v>
      </c>
      <c r="E387" s="238" t="s">
        <v>921</v>
      </c>
      <c r="F387" s="237" t="s">
        <v>922</v>
      </c>
      <c r="G387" s="239"/>
      <c r="H387" s="239">
        <v>83.13</v>
      </c>
      <c r="I387" s="237"/>
      <c r="J387" s="240">
        <v>45542.5470601852</v>
      </c>
    </row>
    <row spans="1:10" s="41" customFormat="1" ht="15" customHeight="1" x14ac:dyDescent="0.25" outlineLevel="0" r="388">
      <c r="A388" s="235">
        <v>133</v>
      </c>
      <c r="B388" s="236">
        <v>45542</v>
      </c>
      <c r="C388" s="237" t="s">
        <v>1882</v>
      </c>
      <c r="D388" s="237" t="s">
        <v>2094</v>
      </c>
      <c r="E388" s="238" t="s">
        <v>923</v>
      </c>
      <c r="F388" s="237" t="s">
        <v>924</v>
      </c>
      <c r="G388" s="239"/>
      <c r="H388" s="239">
        <v>165.83</v>
      </c>
      <c r="I388" s="237"/>
      <c r="J388" s="240">
        <v>45542.5470601852</v>
      </c>
    </row>
    <row spans="1:10" s="41" customFormat="1" ht="15" customHeight="1" x14ac:dyDescent="0.25" outlineLevel="0" r="389">
      <c r="A389" s="235">
        <v>134</v>
      </c>
      <c r="B389" s="236">
        <v>45542</v>
      </c>
      <c r="C389" s="237" t="s">
        <v>1884</v>
      </c>
      <c r="D389" s="237" t="s">
        <v>2095</v>
      </c>
      <c r="E389" s="238" t="s">
        <v>30</v>
      </c>
      <c r="F389" s="237" t="s">
        <v>472</v>
      </c>
      <c r="G389" s="239">
        <v>3219.3</v>
      </c>
      <c r="H389" s="239"/>
      <c r="I389" s="237"/>
      <c r="J389" s="240">
        <v>45542.562025463</v>
      </c>
    </row>
    <row spans="1:10" s="41" customFormat="1" ht="15" customHeight="1" x14ac:dyDescent="0.25" outlineLevel="0" r="390">
      <c r="A390" s="235">
        <v>134</v>
      </c>
      <c r="B390" s="236">
        <v>45542</v>
      </c>
      <c r="C390" s="237" t="s">
        <v>1884</v>
      </c>
      <c r="D390" s="237" t="s">
        <v>2095</v>
      </c>
      <c r="E390" s="238" t="s">
        <v>919</v>
      </c>
      <c r="F390" s="237" t="s">
        <v>920</v>
      </c>
      <c r="G390" s="239"/>
      <c r="H390" s="239">
        <v>2800</v>
      </c>
      <c r="I390" s="237"/>
      <c r="J390" s="240">
        <v>45542.562025463</v>
      </c>
    </row>
    <row spans="1:10" s="41" customFormat="1" ht="15" customHeight="1" x14ac:dyDescent="0.25" outlineLevel="0" r="391">
      <c r="A391" s="235">
        <v>134</v>
      </c>
      <c r="B391" s="236">
        <v>45542</v>
      </c>
      <c r="C391" s="237" t="s">
        <v>1884</v>
      </c>
      <c r="D391" s="237" t="s">
        <v>2095</v>
      </c>
      <c r="E391" s="238" t="s">
        <v>921</v>
      </c>
      <c r="F391" s="237" t="s">
        <v>922</v>
      </c>
      <c r="G391" s="239"/>
      <c r="H391" s="239">
        <v>140</v>
      </c>
      <c r="I391" s="237"/>
      <c r="J391" s="240">
        <v>45542.562025463</v>
      </c>
    </row>
    <row spans="1:10" s="41" customFormat="1" ht="15" customHeight="1" x14ac:dyDescent="0.25" outlineLevel="0" r="392">
      <c r="A392" s="235">
        <v>134</v>
      </c>
      <c r="B392" s="236">
        <v>45542</v>
      </c>
      <c r="C392" s="237" t="s">
        <v>1884</v>
      </c>
      <c r="D392" s="237" t="s">
        <v>2095</v>
      </c>
      <c r="E392" s="238" t="s">
        <v>923</v>
      </c>
      <c r="F392" s="237" t="s">
        <v>924</v>
      </c>
      <c r="G392" s="239"/>
      <c r="H392" s="239">
        <v>279.3</v>
      </c>
      <c r="I392" s="237"/>
      <c r="J392" s="240">
        <v>45542.562025463</v>
      </c>
    </row>
    <row spans="1:10" s="41" customFormat="1" ht="15" customHeight="1" x14ac:dyDescent="0.25" outlineLevel="0" r="393">
      <c r="A393" s="235">
        <v>135</v>
      </c>
      <c r="B393" s="236">
        <v>45542</v>
      </c>
      <c r="C393" s="237" t="s">
        <v>1886</v>
      </c>
      <c r="D393" s="237" t="s">
        <v>2096</v>
      </c>
      <c r="E393" s="238" t="s">
        <v>30</v>
      </c>
      <c r="F393" s="237" t="s">
        <v>472</v>
      </c>
      <c r="G393" s="239">
        <v>503.02</v>
      </c>
      <c r="H393" s="239"/>
      <c r="I393" s="237"/>
      <c r="J393" s="240">
        <v>45542.5620833333</v>
      </c>
    </row>
    <row spans="1:10" s="41" customFormat="1" ht="15" customHeight="1" x14ac:dyDescent="0.25" outlineLevel="0" r="394">
      <c r="A394" s="235">
        <v>135</v>
      </c>
      <c r="B394" s="236">
        <v>45542</v>
      </c>
      <c r="C394" s="237" t="s">
        <v>1886</v>
      </c>
      <c r="D394" s="237" t="s">
        <v>2096</v>
      </c>
      <c r="E394" s="238" t="s">
        <v>919</v>
      </c>
      <c r="F394" s="237" t="s">
        <v>920</v>
      </c>
      <c r="G394" s="239"/>
      <c r="H394" s="239">
        <v>437.5</v>
      </c>
      <c r="I394" s="237"/>
      <c r="J394" s="240">
        <v>45542.5620833333</v>
      </c>
    </row>
    <row spans="1:10" s="41" customFormat="1" ht="15" customHeight="1" x14ac:dyDescent="0.25" outlineLevel="0" r="395">
      <c r="A395" s="235">
        <v>135</v>
      </c>
      <c r="B395" s="236">
        <v>45542</v>
      </c>
      <c r="C395" s="237" t="s">
        <v>1886</v>
      </c>
      <c r="D395" s="237" t="s">
        <v>2096</v>
      </c>
      <c r="E395" s="238" t="s">
        <v>921</v>
      </c>
      <c r="F395" s="237" t="s">
        <v>922</v>
      </c>
      <c r="G395" s="239"/>
      <c r="H395" s="239">
        <v>21.88</v>
      </c>
      <c r="I395" s="237"/>
      <c r="J395" s="240">
        <v>45542.5620833333</v>
      </c>
    </row>
    <row spans="1:10" s="41" customFormat="1" ht="15" customHeight="1" x14ac:dyDescent="0.25" outlineLevel="0" r="396">
      <c r="A396" s="235">
        <v>135</v>
      </c>
      <c r="B396" s="236">
        <v>45542</v>
      </c>
      <c r="C396" s="237" t="s">
        <v>1886</v>
      </c>
      <c r="D396" s="237" t="s">
        <v>2096</v>
      </c>
      <c r="E396" s="238" t="s">
        <v>923</v>
      </c>
      <c r="F396" s="237" t="s">
        <v>924</v>
      </c>
      <c r="G396" s="239"/>
      <c r="H396" s="239">
        <v>43.64</v>
      </c>
      <c r="I396" s="237"/>
      <c r="J396" s="240">
        <v>45542.5620833333</v>
      </c>
    </row>
    <row spans="1:10" s="41" customFormat="1" ht="15" customHeight="1" x14ac:dyDescent="0.25" outlineLevel="0" r="397">
      <c r="A397" s="235">
        <v>136</v>
      </c>
      <c r="B397" s="236">
        <v>45542</v>
      </c>
      <c r="C397" s="237" t="s">
        <v>1888</v>
      </c>
      <c r="D397" s="237" t="s">
        <v>2097</v>
      </c>
      <c r="E397" s="238" t="s">
        <v>30</v>
      </c>
      <c r="F397" s="237" t="s">
        <v>472</v>
      </c>
      <c r="G397" s="239">
        <v>7645.84</v>
      </c>
      <c r="H397" s="239"/>
      <c r="I397" s="237"/>
      <c r="J397" s="240">
        <v>45542.5778472222</v>
      </c>
    </row>
    <row spans="1:10" s="41" customFormat="1" ht="15" customHeight="1" x14ac:dyDescent="0.25" outlineLevel="0" r="398">
      <c r="A398" s="235">
        <v>136</v>
      </c>
      <c r="B398" s="236">
        <v>45542</v>
      </c>
      <c r="C398" s="237" t="s">
        <v>1888</v>
      </c>
      <c r="D398" s="237" t="s">
        <v>2097</v>
      </c>
      <c r="E398" s="238" t="s">
        <v>919</v>
      </c>
      <c r="F398" s="237" t="s">
        <v>920</v>
      </c>
      <c r="G398" s="239"/>
      <c r="H398" s="239">
        <v>6650</v>
      </c>
      <c r="I398" s="237"/>
      <c r="J398" s="240">
        <v>45542.5778472222</v>
      </c>
    </row>
    <row spans="1:10" s="41" customFormat="1" ht="15" customHeight="1" x14ac:dyDescent="0.25" outlineLevel="0" r="399">
      <c r="A399" s="235">
        <v>136</v>
      </c>
      <c r="B399" s="236">
        <v>45542</v>
      </c>
      <c r="C399" s="237" t="s">
        <v>1888</v>
      </c>
      <c r="D399" s="237" t="s">
        <v>2097</v>
      </c>
      <c r="E399" s="238" t="s">
        <v>921</v>
      </c>
      <c r="F399" s="237" t="s">
        <v>922</v>
      </c>
      <c r="G399" s="239"/>
      <c r="H399" s="239">
        <v>332.5</v>
      </c>
      <c r="I399" s="237"/>
      <c r="J399" s="240">
        <v>45542.5778472222</v>
      </c>
    </row>
    <row spans="1:10" s="41" customFormat="1" ht="15" customHeight="1" x14ac:dyDescent="0.25" outlineLevel="0" r="400">
      <c r="A400" s="235">
        <v>136</v>
      </c>
      <c r="B400" s="236">
        <v>45542</v>
      </c>
      <c r="C400" s="237" t="s">
        <v>1888</v>
      </c>
      <c r="D400" s="237" t="s">
        <v>2097</v>
      </c>
      <c r="E400" s="238" t="s">
        <v>923</v>
      </c>
      <c r="F400" s="237" t="s">
        <v>924</v>
      </c>
      <c r="G400" s="239"/>
      <c r="H400" s="239">
        <v>663.34</v>
      </c>
      <c r="I400" s="237"/>
      <c r="J400" s="240">
        <v>45542.5778472222</v>
      </c>
    </row>
    <row spans="1:10" s="41" customFormat="1" ht="15" customHeight="1" x14ac:dyDescent="0.25" outlineLevel="0" r="401">
      <c r="A401" s="235">
        <v>137</v>
      </c>
      <c r="B401" s="236">
        <v>45542</v>
      </c>
      <c r="C401" s="237" t="s">
        <v>1890</v>
      </c>
      <c r="D401" s="237" t="s">
        <v>2098</v>
      </c>
      <c r="E401" s="238" t="s">
        <v>30</v>
      </c>
      <c r="F401" s="237" t="s">
        <v>472</v>
      </c>
      <c r="G401" s="239">
        <v>7042.22</v>
      </c>
      <c r="H401" s="239"/>
      <c r="I401" s="237"/>
      <c r="J401" s="240">
        <v>45542.607337963</v>
      </c>
    </row>
    <row spans="1:10" s="41" customFormat="1" ht="15" customHeight="1" x14ac:dyDescent="0.25" outlineLevel="0" r="402">
      <c r="A402" s="235">
        <v>137</v>
      </c>
      <c r="B402" s="236">
        <v>45542</v>
      </c>
      <c r="C402" s="237" t="s">
        <v>1890</v>
      </c>
      <c r="D402" s="237" t="s">
        <v>2098</v>
      </c>
      <c r="E402" s="238" t="s">
        <v>919</v>
      </c>
      <c r="F402" s="237" t="s">
        <v>920</v>
      </c>
      <c r="G402" s="239"/>
      <c r="H402" s="239">
        <v>6125</v>
      </c>
      <c r="I402" s="237"/>
      <c r="J402" s="240">
        <v>45542.607337963</v>
      </c>
    </row>
    <row spans="1:10" s="41" customFormat="1" ht="15" customHeight="1" x14ac:dyDescent="0.25" outlineLevel="0" r="403">
      <c r="A403" s="235">
        <v>137</v>
      </c>
      <c r="B403" s="236">
        <v>45542</v>
      </c>
      <c r="C403" s="237" t="s">
        <v>1890</v>
      </c>
      <c r="D403" s="237" t="s">
        <v>2098</v>
      </c>
      <c r="E403" s="238" t="s">
        <v>921</v>
      </c>
      <c r="F403" s="237" t="s">
        <v>922</v>
      </c>
      <c r="G403" s="239"/>
      <c r="H403" s="239">
        <v>306.25</v>
      </c>
      <c r="I403" s="237"/>
      <c r="J403" s="240">
        <v>45542.607337963</v>
      </c>
    </row>
    <row spans="1:10" s="41" customFormat="1" ht="15" customHeight="1" x14ac:dyDescent="0.25" outlineLevel="0" r="404">
      <c r="A404" s="235">
        <v>137</v>
      </c>
      <c r="B404" s="236">
        <v>45542</v>
      </c>
      <c r="C404" s="237" t="s">
        <v>1890</v>
      </c>
      <c r="D404" s="237" t="s">
        <v>2098</v>
      </c>
      <c r="E404" s="238" t="s">
        <v>923</v>
      </c>
      <c r="F404" s="237" t="s">
        <v>924</v>
      </c>
      <c r="G404" s="239"/>
      <c r="H404" s="239">
        <v>610.97</v>
      </c>
      <c r="I404" s="237"/>
      <c r="J404" s="240">
        <v>45542.607337963</v>
      </c>
    </row>
    <row spans="1:10" s="41" customFormat="1" ht="15" customHeight="1" x14ac:dyDescent="0.25" outlineLevel="0" r="405">
      <c r="A405" s="235">
        <v>138</v>
      </c>
      <c r="B405" s="236">
        <v>45542</v>
      </c>
      <c r="C405" s="237" t="s">
        <v>1892</v>
      </c>
      <c r="D405" s="237" t="s">
        <v>2099</v>
      </c>
      <c r="E405" s="238" t="s">
        <v>30</v>
      </c>
      <c r="F405" s="237" t="s">
        <v>472</v>
      </c>
      <c r="G405" s="239">
        <v>2615.68</v>
      </c>
      <c r="H405" s="239"/>
      <c r="I405" s="237"/>
      <c r="J405" s="240">
        <v>45542.6074189815</v>
      </c>
    </row>
    <row spans="1:10" s="41" customFormat="1" ht="15" customHeight="1" x14ac:dyDescent="0.25" outlineLevel="0" r="406">
      <c r="A406" s="235">
        <v>138</v>
      </c>
      <c r="B406" s="236">
        <v>45542</v>
      </c>
      <c r="C406" s="237" t="s">
        <v>1892</v>
      </c>
      <c r="D406" s="237" t="s">
        <v>2099</v>
      </c>
      <c r="E406" s="238" t="s">
        <v>919</v>
      </c>
      <c r="F406" s="237" t="s">
        <v>920</v>
      </c>
      <c r="G406" s="239"/>
      <c r="H406" s="239">
        <v>2275</v>
      </c>
      <c r="I406" s="237"/>
      <c r="J406" s="240">
        <v>45542.6074189815</v>
      </c>
    </row>
    <row spans="1:10" s="41" customFormat="1" ht="15" customHeight="1" x14ac:dyDescent="0.25" outlineLevel="0" r="407">
      <c r="A407" s="235">
        <v>138</v>
      </c>
      <c r="B407" s="236">
        <v>45542</v>
      </c>
      <c r="C407" s="237" t="s">
        <v>1892</v>
      </c>
      <c r="D407" s="237" t="s">
        <v>2099</v>
      </c>
      <c r="E407" s="238" t="s">
        <v>921</v>
      </c>
      <c r="F407" s="237" t="s">
        <v>922</v>
      </c>
      <c r="G407" s="239"/>
      <c r="H407" s="239">
        <v>113.75</v>
      </c>
      <c r="I407" s="237"/>
      <c r="J407" s="240">
        <v>45542.6074189815</v>
      </c>
    </row>
    <row spans="1:10" s="41" customFormat="1" ht="15" customHeight="1" x14ac:dyDescent="0.25" outlineLevel="0" r="408">
      <c r="A408" s="235">
        <v>138</v>
      </c>
      <c r="B408" s="236">
        <v>45542</v>
      </c>
      <c r="C408" s="237" t="s">
        <v>1892</v>
      </c>
      <c r="D408" s="237" t="s">
        <v>2099</v>
      </c>
      <c r="E408" s="238" t="s">
        <v>923</v>
      </c>
      <c r="F408" s="237" t="s">
        <v>924</v>
      </c>
      <c r="G408" s="239"/>
      <c r="H408" s="239">
        <v>226.93</v>
      </c>
      <c r="I408" s="237"/>
      <c r="J408" s="240">
        <v>45542.6074189815</v>
      </c>
    </row>
    <row spans="1:10" s="41" customFormat="1" ht="15" customHeight="1" x14ac:dyDescent="0.25" outlineLevel="0" r="409">
      <c r="A409" s="235">
        <v>139</v>
      </c>
      <c r="B409" s="236">
        <v>45542</v>
      </c>
      <c r="C409" s="237" t="s">
        <v>1894</v>
      </c>
      <c r="D409" s="237" t="s">
        <v>2100</v>
      </c>
      <c r="E409" s="238" t="s">
        <v>30</v>
      </c>
      <c r="F409" s="237" t="s">
        <v>472</v>
      </c>
      <c r="G409" s="239">
        <v>2012.06</v>
      </c>
      <c r="H409" s="239"/>
      <c r="I409" s="237"/>
      <c r="J409" s="240">
        <v>45542.6075</v>
      </c>
    </row>
    <row spans="1:10" s="41" customFormat="1" ht="15" customHeight="1" x14ac:dyDescent="0.25" outlineLevel="0" r="410">
      <c r="A410" s="235">
        <v>139</v>
      </c>
      <c r="B410" s="236">
        <v>45542</v>
      </c>
      <c r="C410" s="237" t="s">
        <v>1894</v>
      </c>
      <c r="D410" s="237" t="s">
        <v>2100</v>
      </c>
      <c r="E410" s="238" t="s">
        <v>919</v>
      </c>
      <c r="F410" s="237" t="s">
        <v>920</v>
      </c>
      <c r="G410" s="239"/>
      <c r="H410" s="239">
        <v>1750</v>
      </c>
      <c r="I410" s="237"/>
      <c r="J410" s="240">
        <v>45542.6075</v>
      </c>
    </row>
    <row spans="1:10" s="41" customFormat="1" ht="15" customHeight="1" x14ac:dyDescent="0.25" outlineLevel="0" r="411">
      <c r="A411" s="235">
        <v>139</v>
      </c>
      <c r="B411" s="236">
        <v>45542</v>
      </c>
      <c r="C411" s="237" t="s">
        <v>1894</v>
      </c>
      <c r="D411" s="237" t="s">
        <v>2100</v>
      </c>
      <c r="E411" s="238" t="s">
        <v>921</v>
      </c>
      <c r="F411" s="237" t="s">
        <v>922</v>
      </c>
      <c r="G411" s="239"/>
      <c r="H411" s="239">
        <v>87.5</v>
      </c>
      <c r="I411" s="237"/>
      <c r="J411" s="240">
        <v>45542.6075</v>
      </c>
    </row>
    <row spans="1:10" s="41" customFormat="1" ht="15" customHeight="1" x14ac:dyDescent="0.25" outlineLevel="0" r="412">
      <c r="A412" s="235">
        <v>139</v>
      </c>
      <c r="B412" s="236">
        <v>45542</v>
      </c>
      <c r="C412" s="237" t="s">
        <v>1894</v>
      </c>
      <c r="D412" s="237" t="s">
        <v>2100</v>
      </c>
      <c r="E412" s="238" t="s">
        <v>923</v>
      </c>
      <c r="F412" s="237" t="s">
        <v>924</v>
      </c>
      <c r="G412" s="239"/>
      <c r="H412" s="239">
        <v>174.56</v>
      </c>
      <c r="I412" s="237"/>
      <c r="J412" s="240">
        <v>45542.6075</v>
      </c>
    </row>
    <row spans="1:10" s="41" customFormat="1" ht="15" customHeight="1" x14ac:dyDescent="0.25" outlineLevel="0" r="413">
      <c r="A413" s="235">
        <v>140</v>
      </c>
      <c r="B413" s="236">
        <v>45542</v>
      </c>
      <c r="C413" s="237" t="s">
        <v>1896</v>
      </c>
      <c r="D413" s="237" t="s">
        <v>2101</v>
      </c>
      <c r="E413" s="238" t="s">
        <v>30</v>
      </c>
      <c r="F413" s="237" t="s">
        <v>472</v>
      </c>
      <c r="G413" s="239">
        <v>2414.48</v>
      </c>
      <c r="H413" s="239"/>
      <c r="I413" s="237"/>
      <c r="J413" s="240">
        <v>45542.6075810185</v>
      </c>
    </row>
    <row spans="1:10" s="41" customFormat="1" ht="15" customHeight="1" x14ac:dyDescent="0.25" outlineLevel="0" r="414">
      <c r="A414" s="235">
        <v>140</v>
      </c>
      <c r="B414" s="236">
        <v>45542</v>
      </c>
      <c r="C414" s="237" t="s">
        <v>1896</v>
      </c>
      <c r="D414" s="237" t="s">
        <v>2101</v>
      </c>
      <c r="E414" s="238" t="s">
        <v>919</v>
      </c>
      <c r="F414" s="237" t="s">
        <v>920</v>
      </c>
      <c r="G414" s="239"/>
      <c r="H414" s="239">
        <v>2100</v>
      </c>
      <c r="I414" s="237"/>
      <c r="J414" s="240">
        <v>45542.6075810185</v>
      </c>
    </row>
    <row spans="1:10" s="41" customFormat="1" ht="15" customHeight="1" x14ac:dyDescent="0.25" outlineLevel="0" r="415">
      <c r="A415" s="235">
        <v>140</v>
      </c>
      <c r="B415" s="236">
        <v>45542</v>
      </c>
      <c r="C415" s="237" t="s">
        <v>1896</v>
      </c>
      <c r="D415" s="237" t="s">
        <v>2101</v>
      </c>
      <c r="E415" s="238" t="s">
        <v>921</v>
      </c>
      <c r="F415" s="237" t="s">
        <v>922</v>
      </c>
      <c r="G415" s="239"/>
      <c r="H415" s="239">
        <v>105</v>
      </c>
      <c r="I415" s="237"/>
      <c r="J415" s="240">
        <v>45542.6075810185</v>
      </c>
    </row>
    <row spans="1:10" s="41" customFormat="1" ht="15" customHeight="1" x14ac:dyDescent="0.25" outlineLevel="0" r="416">
      <c r="A416" s="235">
        <v>140</v>
      </c>
      <c r="B416" s="236">
        <v>45542</v>
      </c>
      <c r="C416" s="237" t="s">
        <v>1896</v>
      </c>
      <c r="D416" s="237" t="s">
        <v>2101</v>
      </c>
      <c r="E416" s="238" t="s">
        <v>923</v>
      </c>
      <c r="F416" s="237" t="s">
        <v>924</v>
      </c>
      <c r="G416" s="239"/>
      <c r="H416" s="239">
        <v>209.48</v>
      </c>
      <c r="I416" s="237"/>
      <c r="J416" s="240">
        <v>45542.6075810185</v>
      </c>
    </row>
    <row spans="1:10" s="41" customFormat="1" ht="15" customHeight="1" x14ac:dyDescent="0.25" outlineLevel="0" r="417">
      <c r="A417" s="235">
        <v>141</v>
      </c>
      <c r="B417" s="236">
        <v>45542</v>
      </c>
      <c r="C417" s="237" t="s">
        <v>1898</v>
      </c>
      <c r="D417" s="237" t="s">
        <v>2102</v>
      </c>
      <c r="E417" s="238" t="s">
        <v>30</v>
      </c>
      <c r="F417" s="237" t="s">
        <v>472</v>
      </c>
      <c r="G417" s="239">
        <v>2874.38</v>
      </c>
      <c r="H417" s="239"/>
      <c r="I417" s="237"/>
      <c r="J417" s="240">
        <v>45542.607650463</v>
      </c>
    </row>
    <row spans="1:10" s="41" customFormat="1" ht="15" customHeight="1" x14ac:dyDescent="0.25" outlineLevel="0" r="418">
      <c r="A418" s="235">
        <v>141</v>
      </c>
      <c r="B418" s="236">
        <v>45542</v>
      </c>
      <c r="C418" s="237" t="s">
        <v>1898</v>
      </c>
      <c r="D418" s="237" t="s">
        <v>2102</v>
      </c>
      <c r="E418" s="238" t="s">
        <v>919</v>
      </c>
      <c r="F418" s="237" t="s">
        <v>920</v>
      </c>
      <c r="G418" s="239"/>
      <c r="H418" s="239">
        <v>2500</v>
      </c>
      <c r="I418" s="237"/>
      <c r="J418" s="240">
        <v>45542.607650463</v>
      </c>
    </row>
    <row spans="1:10" s="41" customFormat="1" ht="15" customHeight="1" x14ac:dyDescent="0.25" outlineLevel="0" r="419">
      <c r="A419" s="235">
        <v>141</v>
      </c>
      <c r="B419" s="236">
        <v>45542</v>
      </c>
      <c r="C419" s="237" t="s">
        <v>1898</v>
      </c>
      <c r="D419" s="237" t="s">
        <v>2102</v>
      </c>
      <c r="E419" s="238" t="s">
        <v>921</v>
      </c>
      <c r="F419" s="237" t="s">
        <v>922</v>
      </c>
      <c r="G419" s="239"/>
      <c r="H419" s="239">
        <v>125</v>
      </c>
      <c r="I419" s="237"/>
      <c r="J419" s="240">
        <v>45542.607650463</v>
      </c>
    </row>
    <row spans="1:10" s="41" customFormat="1" ht="15" customHeight="1" x14ac:dyDescent="0.25" outlineLevel="0" r="420">
      <c r="A420" s="235">
        <v>141</v>
      </c>
      <c r="B420" s="236">
        <v>45542</v>
      </c>
      <c r="C420" s="237" t="s">
        <v>1898</v>
      </c>
      <c r="D420" s="237" t="s">
        <v>2102</v>
      </c>
      <c r="E420" s="238" t="s">
        <v>923</v>
      </c>
      <c r="F420" s="237" t="s">
        <v>924</v>
      </c>
      <c r="G420" s="239"/>
      <c r="H420" s="239">
        <v>249.38</v>
      </c>
      <c r="I420" s="237"/>
      <c r="J420" s="240">
        <v>45542.607650463</v>
      </c>
    </row>
    <row spans="1:10" s="41" customFormat="1" ht="15" customHeight="1" x14ac:dyDescent="0.25" outlineLevel="0" r="421">
      <c r="A421" s="235">
        <v>142</v>
      </c>
      <c r="B421" s="236">
        <v>45542</v>
      </c>
      <c r="C421" s="237" t="s">
        <v>1900</v>
      </c>
      <c r="D421" s="237" t="s">
        <v>2103</v>
      </c>
      <c r="E421" s="238" t="s">
        <v>30</v>
      </c>
      <c r="F421" s="237" t="s">
        <v>472</v>
      </c>
      <c r="G421" s="239">
        <v>3420.51</v>
      </c>
      <c r="H421" s="239"/>
      <c r="I421" s="237"/>
      <c r="J421" s="240">
        <v>45542.6077430556</v>
      </c>
    </row>
    <row spans="1:10" s="41" customFormat="1" ht="15" customHeight="1" x14ac:dyDescent="0.25" outlineLevel="0" r="422">
      <c r="A422" s="235">
        <v>142</v>
      </c>
      <c r="B422" s="236">
        <v>45542</v>
      </c>
      <c r="C422" s="237" t="s">
        <v>1900</v>
      </c>
      <c r="D422" s="237" t="s">
        <v>2103</v>
      </c>
      <c r="E422" s="238" t="s">
        <v>919</v>
      </c>
      <c r="F422" s="237" t="s">
        <v>920</v>
      </c>
      <c r="G422" s="239"/>
      <c r="H422" s="239">
        <v>2975</v>
      </c>
      <c r="I422" s="237"/>
      <c r="J422" s="240">
        <v>45542.6077430556</v>
      </c>
    </row>
    <row spans="1:10" s="41" customFormat="1" ht="15" customHeight="1" x14ac:dyDescent="0.25" outlineLevel="0" r="423">
      <c r="A423" s="235">
        <v>142</v>
      </c>
      <c r="B423" s="236">
        <v>45542</v>
      </c>
      <c r="C423" s="237" t="s">
        <v>1900</v>
      </c>
      <c r="D423" s="237" t="s">
        <v>2103</v>
      </c>
      <c r="E423" s="238" t="s">
        <v>921</v>
      </c>
      <c r="F423" s="237" t="s">
        <v>922</v>
      </c>
      <c r="G423" s="239"/>
      <c r="H423" s="239">
        <v>148.75</v>
      </c>
      <c r="I423" s="237"/>
      <c r="J423" s="240">
        <v>45542.6077430556</v>
      </c>
    </row>
    <row spans="1:10" s="41" customFormat="1" ht="15" customHeight="1" x14ac:dyDescent="0.25" outlineLevel="0" r="424">
      <c r="A424" s="235">
        <v>142</v>
      </c>
      <c r="B424" s="236">
        <v>45542</v>
      </c>
      <c r="C424" s="237" t="s">
        <v>1900</v>
      </c>
      <c r="D424" s="237" t="s">
        <v>2103</v>
      </c>
      <c r="E424" s="238" t="s">
        <v>923</v>
      </c>
      <c r="F424" s="237" t="s">
        <v>924</v>
      </c>
      <c r="G424" s="239"/>
      <c r="H424" s="239">
        <v>296.76</v>
      </c>
      <c r="I424" s="237"/>
      <c r="J424" s="240">
        <v>45542.6077430556</v>
      </c>
    </row>
    <row spans="1:10" s="41" customFormat="1" ht="15" customHeight="1" x14ac:dyDescent="0.25" outlineLevel="0" r="425">
      <c r="A425" s="235">
        <v>143</v>
      </c>
      <c r="B425" s="236">
        <v>45542</v>
      </c>
      <c r="C425" s="237" t="s">
        <v>534</v>
      </c>
      <c r="D425" s="237" t="s">
        <v>2104</v>
      </c>
      <c r="E425" s="238" t="s">
        <v>30</v>
      </c>
      <c r="F425" s="237" t="s">
        <v>472</v>
      </c>
      <c r="G425" s="239">
        <v>2414.48</v>
      </c>
      <c r="H425" s="239"/>
      <c r="I425" s="237"/>
      <c r="J425" s="240">
        <v>45542.6078125</v>
      </c>
    </row>
    <row spans="1:10" s="41" customFormat="1" ht="15" customHeight="1" x14ac:dyDescent="0.25" outlineLevel="0" r="426">
      <c r="A426" s="235">
        <v>143</v>
      </c>
      <c r="B426" s="236">
        <v>45542</v>
      </c>
      <c r="C426" s="237" t="s">
        <v>534</v>
      </c>
      <c r="D426" s="237" t="s">
        <v>2104</v>
      </c>
      <c r="E426" s="238" t="s">
        <v>919</v>
      </c>
      <c r="F426" s="237" t="s">
        <v>920</v>
      </c>
      <c r="G426" s="239"/>
      <c r="H426" s="239">
        <v>2100</v>
      </c>
      <c r="I426" s="237"/>
      <c r="J426" s="240">
        <v>45542.6078125</v>
      </c>
    </row>
    <row spans="1:10" s="41" customFormat="1" ht="15" customHeight="1" x14ac:dyDescent="0.25" outlineLevel="0" r="427">
      <c r="A427" s="235">
        <v>143</v>
      </c>
      <c r="B427" s="236">
        <v>45542</v>
      </c>
      <c r="C427" s="237" t="s">
        <v>534</v>
      </c>
      <c r="D427" s="237" t="s">
        <v>2104</v>
      </c>
      <c r="E427" s="238" t="s">
        <v>921</v>
      </c>
      <c r="F427" s="237" t="s">
        <v>922</v>
      </c>
      <c r="G427" s="239"/>
      <c r="H427" s="239">
        <v>105</v>
      </c>
      <c r="I427" s="237"/>
      <c r="J427" s="240">
        <v>45542.6078125</v>
      </c>
    </row>
    <row spans="1:10" s="41" customFormat="1" ht="15" customHeight="1" x14ac:dyDescent="0.25" outlineLevel="0" r="428">
      <c r="A428" s="235">
        <v>143</v>
      </c>
      <c r="B428" s="236">
        <v>45542</v>
      </c>
      <c r="C428" s="237" t="s">
        <v>534</v>
      </c>
      <c r="D428" s="237" t="s">
        <v>2104</v>
      </c>
      <c r="E428" s="238" t="s">
        <v>923</v>
      </c>
      <c r="F428" s="237" t="s">
        <v>924</v>
      </c>
      <c r="G428" s="239"/>
      <c r="H428" s="239">
        <v>209.48</v>
      </c>
      <c r="I428" s="237"/>
      <c r="J428" s="240">
        <v>45542.6078125</v>
      </c>
    </row>
    <row spans="1:10" s="41" customFormat="1" ht="15" customHeight="1" x14ac:dyDescent="0.25" outlineLevel="0" r="429">
      <c r="A429" s="235">
        <v>144</v>
      </c>
      <c r="B429" s="236">
        <v>45542</v>
      </c>
      <c r="C429" s="237" t="s">
        <v>1903</v>
      </c>
      <c r="D429" s="237" t="s">
        <v>2105</v>
      </c>
      <c r="E429" s="238" t="s">
        <v>30</v>
      </c>
      <c r="F429" s="237" t="s">
        <v>472</v>
      </c>
      <c r="G429" s="239">
        <v>6338</v>
      </c>
      <c r="H429" s="239"/>
      <c r="I429" s="237"/>
      <c r="J429" s="240">
        <v>45542.6314583333</v>
      </c>
    </row>
    <row spans="1:10" s="41" customFormat="1" ht="15" customHeight="1" x14ac:dyDescent="0.25" outlineLevel="0" r="430">
      <c r="A430" s="235">
        <v>144</v>
      </c>
      <c r="B430" s="236">
        <v>45542</v>
      </c>
      <c r="C430" s="237" t="s">
        <v>1903</v>
      </c>
      <c r="D430" s="237" t="s">
        <v>2105</v>
      </c>
      <c r="E430" s="238" t="s">
        <v>919</v>
      </c>
      <c r="F430" s="237" t="s">
        <v>920</v>
      </c>
      <c r="G430" s="239"/>
      <c r="H430" s="239">
        <v>5512.5</v>
      </c>
      <c r="I430" s="237"/>
      <c r="J430" s="240">
        <v>45542.6314583333</v>
      </c>
    </row>
    <row spans="1:10" s="41" customFormat="1" ht="15" customHeight="1" x14ac:dyDescent="0.25" outlineLevel="0" r="431">
      <c r="A431" s="235">
        <v>144</v>
      </c>
      <c r="B431" s="236">
        <v>45542</v>
      </c>
      <c r="C431" s="237" t="s">
        <v>1903</v>
      </c>
      <c r="D431" s="237" t="s">
        <v>2105</v>
      </c>
      <c r="E431" s="238" t="s">
        <v>921</v>
      </c>
      <c r="F431" s="237" t="s">
        <v>922</v>
      </c>
      <c r="G431" s="239"/>
      <c r="H431" s="239">
        <v>275.63</v>
      </c>
      <c r="I431" s="237"/>
      <c r="J431" s="240">
        <v>45542.6314583333</v>
      </c>
    </row>
    <row spans="1:10" s="41" customFormat="1" ht="15" customHeight="1" x14ac:dyDescent="0.25" outlineLevel="0" r="432">
      <c r="A432" s="235">
        <v>144</v>
      </c>
      <c r="B432" s="236">
        <v>45542</v>
      </c>
      <c r="C432" s="237" t="s">
        <v>1903</v>
      </c>
      <c r="D432" s="237" t="s">
        <v>2105</v>
      </c>
      <c r="E432" s="238" t="s">
        <v>923</v>
      </c>
      <c r="F432" s="237" t="s">
        <v>924</v>
      </c>
      <c r="G432" s="239"/>
      <c r="H432" s="239">
        <v>549.87</v>
      </c>
      <c r="I432" s="237"/>
      <c r="J432" s="240">
        <v>45542.6314583333</v>
      </c>
    </row>
    <row spans="1:10" s="41" customFormat="1" ht="15" customHeight="1" x14ac:dyDescent="0.25" outlineLevel="0" r="433">
      <c r="A433" s="235">
        <v>145</v>
      </c>
      <c r="B433" s="236">
        <v>45542</v>
      </c>
      <c r="C433" s="237" t="s">
        <v>1905</v>
      </c>
      <c r="D433" s="237" t="s">
        <v>2106</v>
      </c>
      <c r="E433" s="238" t="s">
        <v>30</v>
      </c>
      <c r="F433" s="237" t="s">
        <v>472</v>
      </c>
      <c r="G433" s="239">
        <v>402.41</v>
      </c>
      <c r="H433" s="239"/>
      <c r="I433" s="237"/>
      <c r="J433" s="240">
        <v>45542.6315277778</v>
      </c>
    </row>
    <row spans="1:10" s="41" customFormat="1" ht="15" customHeight="1" x14ac:dyDescent="0.25" outlineLevel="0" r="434">
      <c r="A434" s="235">
        <v>145</v>
      </c>
      <c r="B434" s="236">
        <v>45542</v>
      </c>
      <c r="C434" s="237" t="s">
        <v>1905</v>
      </c>
      <c r="D434" s="237" t="s">
        <v>2106</v>
      </c>
      <c r="E434" s="238" t="s">
        <v>919</v>
      </c>
      <c r="F434" s="237" t="s">
        <v>920</v>
      </c>
      <c r="G434" s="239"/>
      <c r="H434" s="239">
        <v>350</v>
      </c>
      <c r="I434" s="237"/>
      <c r="J434" s="240">
        <v>45542.6315277778</v>
      </c>
    </row>
    <row spans="1:10" s="41" customFormat="1" ht="15" customHeight="1" x14ac:dyDescent="0.25" outlineLevel="0" r="435">
      <c r="A435" s="235">
        <v>145</v>
      </c>
      <c r="B435" s="236">
        <v>45542</v>
      </c>
      <c r="C435" s="237" t="s">
        <v>1905</v>
      </c>
      <c r="D435" s="237" t="s">
        <v>2106</v>
      </c>
      <c r="E435" s="238" t="s">
        <v>921</v>
      </c>
      <c r="F435" s="237" t="s">
        <v>922</v>
      </c>
      <c r="G435" s="239"/>
      <c r="H435" s="239">
        <v>17.5</v>
      </c>
      <c r="I435" s="237"/>
      <c r="J435" s="240">
        <v>45542.6315277778</v>
      </c>
    </row>
    <row spans="1:10" s="41" customFormat="1" ht="15" customHeight="1" x14ac:dyDescent="0.25" outlineLevel="0" r="436">
      <c r="A436" s="235">
        <v>145</v>
      </c>
      <c r="B436" s="236">
        <v>45542</v>
      </c>
      <c r="C436" s="237" t="s">
        <v>1905</v>
      </c>
      <c r="D436" s="237" t="s">
        <v>2106</v>
      </c>
      <c r="E436" s="238" t="s">
        <v>923</v>
      </c>
      <c r="F436" s="237" t="s">
        <v>924</v>
      </c>
      <c r="G436" s="239"/>
      <c r="H436" s="239">
        <v>34.91</v>
      </c>
      <c r="I436" s="237"/>
      <c r="J436" s="240">
        <v>45542.6315277778</v>
      </c>
    </row>
    <row spans="1:10" s="41" customFormat="1" ht="15" customHeight="1" x14ac:dyDescent="0.25" outlineLevel="0" r="437">
      <c r="A437" s="235">
        <v>146</v>
      </c>
      <c r="B437" s="236">
        <v>45539</v>
      </c>
      <c r="C437" s="237" t="s">
        <v>1594</v>
      </c>
      <c r="D437" s="237" t="s">
        <v>2123</v>
      </c>
      <c r="E437" s="238" t="s">
        <v>30</v>
      </c>
      <c r="F437" s="237" t="s">
        <v>472</v>
      </c>
      <c r="G437" s="239">
        <v>6783.53</v>
      </c>
      <c r="H437" s="239"/>
      <c r="I437" s="237"/>
      <c r="J437" s="240">
        <v>45543.2472337963</v>
      </c>
    </row>
    <row spans="1:10" s="41" customFormat="1" ht="15" customHeight="1" x14ac:dyDescent="0.25" outlineLevel="0" r="438">
      <c r="A438" s="235">
        <v>146</v>
      </c>
      <c r="B438" s="236">
        <v>45539</v>
      </c>
      <c r="C438" s="237" t="s">
        <v>1594</v>
      </c>
      <c r="D438" s="237" t="s">
        <v>2123</v>
      </c>
      <c r="E438" s="238" t="s">
        <v>919</v>
      </c>
      <c r="F438" s="237" t="s">
        <v>920</v>
      </c>
      <c r="G438" s="239"/>
      <c r="H438" s="239">
        <v>5775</v>
      </c>
      <c r="I438" s="237"/>
      <c r="J438" s="240">
        <v>45543.2472337963</v>
      </c>
    </row>
    <row spans="1:10" s="41" customFormat="1" ht="15" customHeight="1" x14ac:dyDescent="0.25" outlineLevel="0" r="439">
      <c r="A439" s="235">
        <v>146</v>
      </c>
      <c r="B439" s="236">
        <v>45539</v>
      </c>
      <c r="C439" s="237" t="s">
        <v>1594</v>
      </c>
      <c r="D439" s="237" t="s">
        <v>2123</v>
      </c>
      <c r="E439" s="238" t="s">
        <v>2078</v>
      </c>
      <c r="F439" s="237" t="s">
        <v>2079</v>
      </c>
      <c r="G439" s="239"/>
      <c r="H439" s="239">
        <v>125</v>
      </c>
      <c r="I439" s="237"/>
      <c r="J439" s="240">
        <v>45543.2472337963</v>
      </c>
    </row>
    <row spans="1:10" s="41" customFormat="1" ht="15" customHeight="1" x14ac:dyDescent="0.25" outlineLevel="0" r="440">
      <c r="A440" s="235">
        <v>146</v>
      </c>
      <c r="B440" s="236">
        <v>45539</v>
      </c>
      <c r="C440" s="237" t="s">
        <v>1594</v>
      </c>
      <c r="D440" s="237" t="s">
        <v>2123</v>
      </c>
      <c r="E440" s="238" t="s">
        <v>921</v>
      </c>
      <c r="F440" s="237" t="s">
        <v>922</v>
      </c>
      <c r="G440" s="239"/>
      <c r="H440" s="239">
        <v>295</v>
      </c>
      <c r="I440" s="237"/>
      <c r="J440" s="240">
        <v>45543.2472337963</v>
      </c>
    </row>
    <row spans="1:10" s="41" customFormat="1" ht="15" customHeight="1" x14ac:dyDescent="0.25" outlineLevel="0" r="441">
      <c r="A441" s="235">
        <v>146</v>
      </c>
      <c r="B441" s="236">
        <v>45539</v>
      </c>
      <c r="C441" s="237" t="s">
        <v>1594</v>
      </c>
      <c r="D441" s="237" t="s">
        <v>2123</v>
      </c>
      <c r="E441" s="238" t="s">
        <v>923</v>
      </c>
      <c r="F441" s="237" t="s">
        <v>924</v>
      </c>
      <c r="G441" s="239"/>
      <c r="H441" s="239">
        <v>588.53</v>
      </c>
      <c r="I441" s="237"/>
      <c r="J441" s="240">
        <v>45543.2472337963</v>
      </c>
    </row>
    <row spans="1:10" s="41" customFormat="1" ht="15" customHeight="1" x14ac:dyDescent="0.25" outlineLevel="0" r="442">
      <c r="A442" s="235">
        <v>147</v>
      </c>
      <c r="B442" s="236">
        <v>45539</v>
      </c>
      <c r="C442" s="237" t="s">
        <v>1596</v>
      </c>
      <c r="D442" s="237" t="s">
        <v>2124</v>
      </c>
      <c r="E442" s="238" t="s">
        <v>30</v>
      </c>
      <c r="F442" s="237" t="s">
        <v>472</v>
      </c>
      <c r="G442" s="239">
        <v>11267.55</v>
      </c>
      <c r="H442" s="239"/>
      <c r="I442" s="237"/>
      <c r="J442" s="240">
        <v>45543.2472916667</v>
      </c>
    </row>
    <row spans="1:10" s="41" customFormat="1" ht="15" customHeight="1" x14ac:dyDescent="0.25" outlineLevel="0" r="443">
      <c r="A443" s="235">
        <v>147</v>
      </c>
      <c r="B443" s="236">
        <v>45539</v>
      </c>
      <c r="C443" s="237" t="s">
        <v>1596</v>
      </c>
      <c r="D443" s="237" t="s">
        <v>2124</v>
      </c>
      <c r="E443" s="238" t="s">
        <v>919</v>
      </c>
      <c r="F443" s="237" t="s">
        <v>920</v>
      </c>
      <c r="G443" s="239"/>
      <c r="H443" s="239">
        <v>9800</v>
      </c>
      <c r="I443" s="237"/>
      <c r="J443" s="240">
        <v>45543.2472916667</v>
      </c>
    </row>
    <row spans="1:10" s="41" customFormat="1" ht="15" customHeight="1" x14ac:dyDescent="0.25" outlineLevel="0" r="444">
      <c r="A444" s="235">
        <v>147</v>
      </c>
      <c r="B444" s="236">
        <v>45539</v>
      </c>
      <c r="C444" s="237" t="s">
        <v>1596</v>
      </c>
      <c r="D444" s="237" t="s">
        <v>2124</v>
      </c>
      <c r="E444" s="238" t="s">
        <v>921</v>
      </c>
      <c r="F444" s="237" t="s">
        <v>922</v>
      </c>
      <c r="G444" s="239"/>
      <c r="H444" s="239">
        <v>490</v>
      </c>
      <c r="I444" s="237"/>
      <c r="J444" s="240">
        <v>45543.2472916667</v>
      </c>
    </row>
    <row spans="1:10" s="41" customFormat="1" ht="15" customHeight="1" x14ac:dyDescent="0.25" outlineLevel="0" r="445">
      <c r="A445" s="235">
        <v>147</v>
      </c>
      <c r="B445" s="236">
        <v>45539</v>
      </c>
      <c r="C445" s="237" t="s">
        <v>1596</v>
      </c>
      <c r="D445" s="237" t="s">
        <v>2124</v>
      </c>
      <c r="E445" s="238" t="s">
        <v>923</v>
      </c>
      <c r="F445" s="237" t="s">
        <v>924</v>
      </c>
      <c r="G445" s="239"/>
      <c r="H445" s="239">
        <v>977.55</v>
      </c>
      <c r="I445" s="237"/>
      <c r="J445" s="240">
        <v>45543.2472916667</v>
      </c>
    </row>
    <row spans="1:10" s="41" customFormat="1" ht="15" customHeight="1" x14ac:dyDescent="0.25" outlineLevel="0" r="446">
      <c r="A446" s="235">
        <v>148</v>
      </c>
      <c r="B446" s="236">
        <v>45512</v>
      </c>
      <c r="C446" s="237" t="s">
        <v>502</v>
      </c>
      <c r="D446" s="237" t="s">
        <v>2567</v>
      </c>
      <c r="E446" s="238" t="s">
        <v>28</v>
      </c>
      <c r="F446" s="237" t="s">
        <v>27</v>
      </c>
      <c r="G446" s="239">
        <v>9557.3</v>
      </c>
      <c r="H446" s="239"/>
      <c r="I446" s="237"/>
      <c r="J446" s="240">
        <v>45562.3069444444</v>
      </c>
    </row>
    <row spans="1:10" s="41" customFormat="1" ht="15" customHeight="1" x14ac:dyDescent="0.25" outlineLevel="0" r="447">
      <c r="A447" s="235">
        <v>148</v>
      </c>
      <c r="B447" s="236">
        <v>45512</v>
      </c>
      <c r="C447" s="237" t="s">
        <v>502</v>
      </c>
      <c r="D447" s="237" t="s">
        <v>2567</v>
      </c>
      <c r="E447" s="238" t="s">
        <v>30</v>
      </c>
      <c r="F447" s="237" t="s">
        <v>472</v>
      </c>
      <c r="G447" s="239"/>
      <c r="H447" s="239">
        <v>9557.3</v>
      </c>
      <c r="I447" s="237"/>
      <c r="J447" s="240">
        <v>45562.3069444444</v>
      </c>
    </row>
    <row spans="1:10" s="41" customFormat="1" ht="15" customHeight="1" x14ac:dyDescent="0.25" outlineLevel="0" r="448">
      <c r="A448" s="235">
        <v>149</v>
      </c>
      <c r="B448" s="236">
        <v>45511</v>
      </c>
      <c r="C448" s="237" t="s">
        <v>2602</v>
      </c>
      <c r="D448" s="237" t="s">
        <v>2603</v>
      </c>
      <c r="E448" s="238" t="s">
        <v>1803</v>
      </c>
      <c r="F448" s="237" t="s">
        <v>2597</v>
      </c>
      <c r="G448" s="239"/>
      <c r="H448" s="239">
        <v>251.42</v>
      </c>
      <c r="I448" s="237"/>
      <c r="J448" s="240">
        <v>45563.2078472222</v>
      </c>
    </row>
    <row spans="1:10" s="41" customFormat="1" ht="15" customHeight="1" x14ac:dyDescent="0.25" outlineLevel="0" r="449">
      <c r="A449" s="235">
        <v>149</v>
      </c>
      <c r="B449" s="236">
        <v>45511</v>
      </c>
      <c r="C449" s="237" t="s">
        <v>2602</v>
      </c>
      <c r="D449" s="237" t="s">
        <v>2603</v>
      </c>
      <c r="E449" s="238" t="s">
        <v>1069</v>
      </c>
      <c r="F449" s="237" t="s">
        <v>1068</v>
      </c>
      <c r="G449" s="239">
        <v>218.68</v>
      </c>
      <c r="H449" s="239"/>
      <c r="I449" s="237"/>
      <c r="J449" s="240">
        <v>45563.2078472222</v>
      </c>
    </row>
    <row spans="1:10" s="41" customFormat="1" ht="15" customHeight="1" x14ac:dyDescent="0.25" outlineLevel="0" r="450">
      <c r="A450" s="235">
        <v>149</v>
      </c>
      <c r="B450" s="236">
        <v>45511</v>
      </c>
      <c r="C450" s="237" t="s">
        <v>2602</v>
      </c>
      <c r="D450" s="237" t="s">
        <v>2603</v>
      </c>
      <c r="E450" s="238" t="s">
        <v>1087</v>
      </c>
      <c r="F450" s="237" t="s">
        <v>1086</v>
      </c>
      <c r="G450" s="239">
        <v>10.93</v>
      </c>
      <c r="H450" s="239"/>
      <c r="I450" s="237"/>
      <c r="J450" s="240">
        <v>45563.2078472222</v>
      </c>
    </row>
    <row spans="1:10" s="41" customFormat="1" ht="15" customHeight="1" x14ac:dyDescent="0.25" outlineLevel="0" r="451">
      <c r="A451" s="235">
        <v>149</v>
      </c>
      <c r="B451" s="236">
        <v>45511</v>
      </c>
      <c r="C451" s="237" t="s">
        <v>2602</v>
      </c>
      <c r="D451" s="237" t="s">
        <v>2603</v>
      </c>
      <c r="E451" s="238" t="s">
        <v>1088</v>
      </c>
      <c r="F451" s="237" t="s">
        <v>1089</v>
      </c>
      <c r="G451" s="239">
        <v>21.81</v>
      </c>
      <c r="H451" s="239"/>
      <c r="I451" s="237"/>
      <c r="J451" s="240">
        <v>45563.2078472222</v>
      </c>
    </row>
    <row spans="1:10" s="41" customFormat="1" ht="15" customHeight="1" x14ac:dyDescent="0.25" outlineLevel="0" r="452">
      <c r="A452" s="235">
        <v>150</v>
      </c>
      <c r="B452" s="236">
        <v>45517</v>
      </c>
      <c r="C452" s="237" t="s">
        <v>2604</v>
      </c>
      <c r="D452" s="237" t="s">
        <v>2605</v>
      </c>
      <c r="E452" s="238" t="s">
        <v>28</v>
      </c>
      <c r="F452" s="237" t="s">
        <v>27</v>
      </c>
      <c r="G452" s="239"/>
      <c r="H452" s="239">
        <v>367.92</v>
      </c>
      <c r="I452" s="237"/>
      <c r="J452" s="240">
        <v>45563.2105439815</v>
      </c>
    </row>
    <row spans="1:10" s="41" customFormat="1" ht="15" customHeight="1" x14ac:dyDescent="0.25" outlineLevel="0" r="453">
      <c r="A453" s="235">
        <v>150</v>
      </c>
      <c r="B453" s="236">
        <v>45517</v>
      </c>
      <c r="C453" s="237" t="s">
        <v>2604</v>
      </c>
      <c r="D453" s="237" t="s">
        <v>2605</v>
      </c>
      <c r="E453" s="238" t="s">
        <v>1267</v>
      </c>
      <c r="F453" s="237" t="s">
        <v>1268</v>
      </c>
      <c r="G453" s="239">
        <v>320</v>
      </c>
      <c r="H453" s="239"/>
      <c r="I453" s="237"/>
      <c r="J453" s="240">
        <v>45563.2105439815</v>
      </c>
    </row>
    <row spans="1:10" s="41" customFormat="1" ht="15" customHeight="1" x14ac:dyDescent="0.25" outlineLevel="0" r="454">
      <c r="A454" s="235">
        <v>150</v>
      </c>
      <c r="B454" s="236">
        <v>45517</v>
      </c>
      <c r="C454" s="237" t="s">
        <v>2604</v>
      </c>
      <c r="D454" s="237" t="s">
        <v>2605</v>
      </c>
      <c r="E454" s="238" t="s">
        <v>1087</v>
      </c>
      <c r="F454" s="237" t="s">
        <v>1086</v>
      </c>
      <c r="G454" s="239">
        <v>16</v>
      </c>
      <c r="H454" s="239"/>
      <c r="I454" s="237"/>
      <c r="J454" s="240">
        <v>45563.2105439815</v>
      </c>
    </row>
    <row spans="1:10" s="41" customFormat="1" ht="15" customHeight="1" x14ac:dyDescent="0.25" outlineLevel="0" r="455">
      <c r="A455" s="235">
        <v>150</v>
      </c>
      <c r="B455" s="236">
        <v>45517</v>
      </c>
      <c r="C455" s="237" t="s">
        <v>2604</v>
      </c>
      <c r="D455" s="237" t="s">
        <v>2605</v>
      </c>
      <c r="E455" s="238" t="s">
        <v>1088</v>
      </c>
      <c r="F455" s="237" t="s">
        <v>1089</v>
      </c>
      <c r="G455" s="239">
        <v>31.92</v>
      </c>
      <c r="H455" s="239"/>
      <c r="I455" s="237"/>
      <c r="J455" s="240">
        <v>45563.2105439815</v>
      </c>
    </row>
    <row spans="1:10" s="41" customFormat="1" ht="15" customHeight="1" x14ac:dyDescent="0.25" outlineLevel="0" r="456">
      <c r="A456" s="235">
        <v>151</v>
      </c>
      <c r="B456" s="236">
        <v>45520</v>
      </c>
      <c r="C456" s="237" t="s">
        <v>2606</v>
      </c>
      <c r="D456" s="237" t="s">
        <v>2607</v>
      </c>
      <c r="E456" s="238" t="s">
        <v>28</v>
      </c>
      <c r="F456" s="237" t="s">
        <v>27</v>
      </c>
      <c r="G456" s="239"/>
      <c r="H456" s="239">
        <v>636.22</v>
      </c>
      <c r="I456" s="237"/>
      <c r="J456" s="240">
        <v>45563.2117013889</v>
      </c>
    </row>
    <row spans="1:10" s="41" customFormat="1" ht="15" customHeight="1" x14ac:dyDescent="0.25" outlineLevel="0" r="457">
      <c r="A457" s="235">
        <v>151</v>
      </c>
      <c r="B457" s="236">
        <v>45520</v>
      </c>
      <c r="C457" s="237" t="s">
        <v>2606</v>
      </c>
      <c r="D457" s="237" t="s">
        <v>2607</v>
      </c>
      <c r="E457" s="238" t="s">
        <v>1317</v>
      </c>
      <c r="F457" s="237" t="s">
        <v>1318</v>
      </c>
      <c r="G457" s="239">
        <v>636.22</v>
      </c>
      <c r="H457" s="239"/>
      <c r="I457" s="237"/>
      <c r="J457" s="240">
        <v>45563.2117013889</v>
      </c>
    </row>
    <row spans="1:10" s="41" customFormat="1" ht="15" customHeight="1" x14ac:dyDescent="0.25" outlineLevel="0" r="458">
      <c r="A458" s="235">
        <v>152</v>
      </c>
      <c r="B458" s="236">
        <v>45528</v>
      </c>
      <c r="C458" s="237" t="s">
        <v>2631</v>
      </c>
      <c r="D458" s="237" t="s">
        <v>2632</v>
      </c>
      <c r="E458" s="238" t="s">
        <v>96</v>
      </c>
      <c r="F458" s="237" t="s">
        <v>478</v>
      </c>
      <c r="G458" s="239"/>
      <c r="H458" s="239">
        <v>139.62</v>
      </c>
      <c r="I458" s="237"/>
      <c r="J458" s="240">
        <v>45563.2217939815</v>
      </c>
    </row>
    <row spans="1:10" s="41" customFormat="1" ht="15" customHeight="1" x14ac:dyDescent="0.25" outlineLevel="0" r="459">
      <c r="A459" s="235">
        <v>152</v>
      </c>
      <c r="B459" s="236">
        <v>45528</v>
      </c>
      <c r="C459" s="237" t="s">
        <v>2631</v>
      </c>
      <c r="D459" s="237" t="s">
        <v>2632</v>
      </c>
      <c r="E459" s="238" t="s">
        <v>1108</v>
      </c>
      <c r="F459" s="237" t="s">
        <v>1109</v>
      </c>
      <c r="G459" s="239">
        <v>139.62</v>
      </c>
      <c r="H459" s="239"/>
      <c r="I459" s="237"/>
      <c r="J459" s="240">
        <v>45563.2217939815</v>
      </c>
    </row>
    <row spans="1:10" s="41" customFormat="1" ht="15" customHeight="1" x14ac:dyDescent="0.25" outlineLevel="0" r="460">
      <c r="A460" s="235">
        <v>153</v>
      </c>
      <c r="B460" s="236">
        <v>45528</v>
      </c>
      <c r="C460" s="237" t="s">
        <v>2633</v>
      </c>
      <c r="D460" s="237" t="s">
        <v>2634</v>
      </c>
      <c r="E460" s="238" t="s">
        <v>1803</v>
      </c>
      <c r="F460" s="237" t="s">
        <v>2597</v>
      </c>
      <c r="G460" s="239"/>
      <c r="H460" s="239">
        <v>134.54</v>
      </c>
      <c r="I460" s="237"/>
      <c r="J460" s="240">
        <v>45563.2221759259</v>
      </c>
    </row>
    <row spans="1:10" s="41" customFormat="1" ht="15" customHeight="1" x14ac:dyDescent="0.25" outlineLevel="0" r="461">
      <c r="A461" s="235">
        <v>153</v>
      </c>
      <c r="B461" s="236">
        <v>45528</v>
      </c>
      <c r="C461" s="237" t="s">
        <v>2633</v>
      </c>
      <c r="D461" s="237" t="s">
        <v>2634</v>
      </c>
      <c r="E461" s="238" t="s">
        <v>1115</v>
      </c>
      <c r="F461" s="237" t="s">
        <v>1116</v>
      </c>
      <c r="G461" s="239">
        <v>117.02</v>
      </c>
      <c r="H461" s="239"/>
      <c r="I461" s="237"/>
      <c r="J461" s="240">
        <v>45563.2221759259</v>
      </c>
    </row>
    <row spans="1:10" s="41" customFormat="1" ht="15" customHeight="1" x14ac:dyDescent="0.25" outlineLevel="0" r="462">
      <c r="A462" s="235">
        <v>153</v>
      </c>
      <c r="B462" s="236">
        <v>45528</v>
      </c>
      <c r="C462" s="237" t="s">
        <v>2633</v>
      </c>
      <c r="D462" s="237" t="s">
        <v>2634</v>
      </c>
      <c r="E462" s="238" t="s">
        <v>1087</v>
      </c>
      <c r="F462" s="237" t="s">
        <v>1086</v>
      </c>
      <c r="G462" s="239">
        <v>5.85</v>
      </c>
      <c r="H462" s="239"/>
      <c r="I462" s="237"/>
      <c r="J462" s="240">
        <v>45563.2221759259</v>
      </c>
    </row>
    <row spans="1:10" s="41" customFormat="1" ht="15" customHeight="1" x14ac:dyDescent="0.25" outlineLevel="0" r="463">
      <c r="A463" s="235">
        <v>153</v>
      </c>
      <c r="B463" s="236">
        <v>45528</v>
      </c>
      <c r="C463" s="237" t="s">
        <v>2633</v>
      </c>
      <c r="D463" s="237" t="s">
        <v>2634</v>
      </c>
      <c r="E463" s="238" t="s">
        <v>1088</v>
      </c>
      <c r="F463" s="237" t="s">
        <v>1089</v>
      </c>
      <c r="G463" s="239">
        <v>11.67</v>
      </c>
      <c r="H463" s="239"/>
      <c r="I463" s="237"/>
      <c r="J463" s="240">
        <v>45563.2221759259</v>
      </c>
    </row>
    <row spans="1:10" s="41" customFormat="1" ht="15" customHeight="1" x14ac:dyDescent="0.25" outlineLevel="0" r="464">
      <c r="A464" s="235">
        <v>154</v>
      </c>
      <c r="B464" s="236">
        <v>45529</v>
      </c>
      <c r="C464" s="237" t="s">
        <v>2635</v>
      </c>
      <c r="D464" s="237" t="s">
        <v>2636</v>
      </c>
      <c r="E464" s="238" t="s">
        <v>96</v>
      </c>
      <c r="F464" s="237" t="s">
        <v>478</v>
      </c>
      <c r="G464" s="239"/>
      <c r="H464" s="239">
        <v>384.77</v>
      </c>
      <c r="I464" s="237"/>
      <c r="J464" s="240">
        <v>45563.2227083333</v>
      </c>
    </row>
    <row spans="1:10" s="41" customFormat="1" ht="15" customHeight="1" x14ac:dyDescent="0.25" outlineLevel="0" r="465">
      <c r="A465" s="235">
        <v>154</v>
      </c>
      <c r="B465" s="236">
        <v>45529</v>
      </c>
      <c r="C465" s="237" t="s">
        <v>2635</v>
      </c>
      <c r="D465" s="237" t="s">
        <v>2636</v>
      </c>
      <c r="E465" s="238" t="s">
        <v>2612</v>
      </c>
      <c r="F465" s="237" t="s">
        <v>2613</v>
      </c>
      <c r="G465" s="239">
        <v>384.77</v>
      </c>
      <c r="H465" s="239"/>
      <c r="I465" s="237"/>
      <c r="J465" s="240">
        <v>45563.2227083333</v>
      </c>
    </row>
    <row spans="1:10" s="41" customFormat="1" ht="15" customHeight="1" x14ac:dyDescent="0.25" outlineLevel="0" r="466">
      <c r="A466" s="235">
        <v>155</v>
      </c>
      <c r="B466" s="236">
        <v>45529</v>
      </c>
      <c r="C466" s="237" t="s">
        <v>2637</v>
      </c>
      <c r="D466" s="237" t="s">
        <v>2638</v>
      </c>
      <c r="E466" s="238" t="s">
        <v>96</v>
      </c>
      <c r="F466" s="237" t="s">
        <v>478</v>
      </c>
      <c r="G466" s="239"/>
      <c r="H466" s="239">
        <v>24.74</v>
      </c>
      <c r="I466" s="237"/>
      <c r="J466" s="240">
        <v>45563.2378356481</v>
      </c>
    </row>
    <row spans="1:10" s="41" customFormat="1" ht="15" customHeight="1" x14ac:dyDescent="0.25" outlineLevel="0" r="467">
      <c r="A467" s="235">
        <v>155</v>
      </c>
      <c r="B467" s="236">
        <v>45529</v>
      </c>
      <c r="C467" s="237" t="s">
        <v>2637</v>
      </c>
      <c r="D467" s="237" t="s">
        <v>2638</v>
      </c>
      <c r="E467" s="238" t="s">
        <v>1111</v>
      </c>
      <c r="F467" s="237" t="s">
        <v>1112</v>
      </c>
      <c r="G467" s="239">
        <v>23.12</v>
      </c>
      <c r="H467" s="239"/>
      <c r="I467" s="237"/>
      <c r="J467" s="240">
        <v>45563.2378356481</v>
      </c>
    </row>
    <row spans="1:10" s="41" customFormat="1" ht="15" customHeight="1" x14ac:dyDescent="0.25" outlineLevel="0" r="468">
      <c r="A468" s="235">
        <v>155</v>
      </c>
      <c r="B468" s="236">
        <v>45529</v>
      </c>
      <c r="C468" s="237" t="s">
        <v>2637</v>
      </c>
      <c r="D468" s="237" t="s">
        <v>2638</v>
      </c>
      <c r="E468" s="238" t="s">
        <v>1087</v>
      </c>
      <c r="F468" s="237" t="s">
        <v>1086</v>
      </c>
      <c r="G468" s="239">
        <v>0.54</v>
      </c>
      <c r="H468" s="239"/>
      <c r="I468" s="237"/>
      <c r="J468" s="240">
        <v>45563.2378356481</v>
      </c>
    </row>
    <row spans="1:10" s="41" customFormat="1" ht="15" customHeight="1" x14ac:dyDescent="0.25" outlineLevel="0" r="469">
      <c r="A469" s="235">
        <v>155</v>
      </c>
      <c r="B469" s="236">
        <v>45529</v>
      </c>
      <c r="C469" s="237" t="s">
        <v>2637</v>
      </c>
      <c r="D469" s="237" t="s">
        <v>2638</v>
      </c>
      <c r="E469" s="238" t="s">
        <v>1088</v>
      </c>
      <c r="F469" s="237" t="s">
        <v>1089</v>
      </c>
      <c r="G469" s="239">
        <v>1.08</v>
      </c>
      <c r="H469" s="239"/>
      <c r="I469" s="237"/>
      <c r="J469" s="240">
        <v>45563.2378356481</v>
      </c>
    </row>
    <row spans="1:10" s="41" customFormat="1" ht="15" customHeight="1" x14ac:dyDescent="0.25" outlineLevel="0" r="470">
      <c r="A470" s="235">
        <v>156</v>
      </c>
      <c r="B470" s="236">
        <v>45529</v>
      </c>
      <c r="C470" s="237" t="s">
        <v>2639</v>
      </c>
      <c r="D470" s="237" t="s">
        <v>2640</v>
      </c>
      <c r="E470" s="238" t="s">
        <v>96</v>
      </c>
      <c r="F470" s="237" t="s">
        <v>478</v>
      </c>
      <c r="G470" s="239"/>
      <c r="H470" s="239">
        <v>143.87</v>
      </c>
      <c r="I470" s="237"/>
      <c r="J470" s="240">
        <v>45563.2383912037</v>
      </c>
    </row>
    <row spans="1:10" s="41" customFormat="1" ht="15" customHeight="1" x14ac:dyDescent="0.25" outlineLevel="0" r="471">
      <c r="A471" s="235">
        <v>156</v>
      </c>
      <c r="B471" s="236">
        <v>45529</v>
      </c>
      <c r="C471" s="237" t="s">
        <v>2639</v>
      </c>
      <c r="D471" s="237" t="s">
        <v>2640</v>
      </c>
      <c r="E471" s="238" t="s">
        <v>1104</v>
      </c>
      <c r="F471" s="237" t="s">
        <v>1105</v>
      </c>
      <c r="G471" s="239">
        <v>125.13</v>
      </c>
      <c r="H471" s="239"/>
      <c r="I471" s="237"/>
      <c r="J471" s="240">
        <v>45563.2383912037</v>
      </c>
    </row>
    <row spans="1:10" s="41" customFormat="1" ht="15" customHeight="1" x14ac:dyDescent="0.25" outlineLevel="0" r="472">
      <c r="A472" s="235">
        <v>156</v>
      </c>
      <c r="B472" s="236">
        <v>45529</v>
      </c>
      <c r="C472" s="237" t="s">
        <v>2639</v>
      </c>
      <c r="D472" s="237" t="s">
        <v>2640</v>
      </c>
      <c r="E472" s="238" t="s">
        <v>1087</v>
      </c>
      <c r="F472" s="237" t="s">
        <v>1086</v>
      </c>
      <c r="G472" s="239">
        <v>6.26</v>
      </c>
      <c r="H472" s="239"/>
      <c r="I472" s="237"/>
      <c r="J472" s="240">
        <v>45563.2383912037</v>
      </c>
    </row>
    <row spans="1:10" s="41" customFormat="1" ht="15" customHeight="1" x14ac:dyDescent="0.25" outlineLevel="0" r="473">
      <c r="A473" s="235">
        <v>156</v>
      </c>
      <c r="B473" s="236">
        <v>45529</v>
      </c>
      <c r="C473" s="237" t="s">
        <v>2639</v>
      </c>
      <c r="D473" s="237" t="s">
        <v>2640</v>
      </c>
      <c r="E473" s="238" t="s">
        <v>1088</v>
      </c>
      <c r="F473" s="237" t="s">
        <v>1089</v>
      </c>
      <c r="G473" s="239">
        <v>12.48</v>
      </c>
      <c r="H473" s="239"/>
      <c r="I473" s="237"/>
      <c r="J473" s="240">
        <v>45563.2383912037</v>
      </c>
    </row>
    <row spans="1:10" s="41" customFormat="1" ht="15" customHeight="1" x14ac:dyDescent="0.25" outlineLevel="0" r="474">
      <c r="A474" s="235">
        <v>157</v>
      </c>
      <c r="B474" s="236">
        <v>45530</v>
      </c>
      <c r="C474" s="237" t="s">
        <v>2631</v>
      </c>
      <c r="D474" s="237" t="s">
        <v>2641</v>
      </c>
      <c r="E474" s="238" t="s">
        <v>96</v>
      </c>
      <c r="F474" s="237" t="s">
        <v>478</v>
      </c>
      <c r="G474" s="239"/>
      <c r="H474" s="239">
        <v>27.92</v>
      </c>
      <c r="I474" s="237"/>
      <c r="J474" s="240">
        <v>45563.238900463</v>
      </c>
    </row>
    <row spans="1:10" s="41" customFormat="1" ht="15" customHeight="1" x14ac:dyDescent="0.25" outlineLevel="0" r="475">
      <c r="A475" s="235">
        <v>157</v>
      </c>
      <c r="B475" s="236">
        <v>45530</v>
      </c>
      <c r="C475" s="237" t="s">
        <v>2631</v>
      </c>
      <c r="D475" s="237" t="s">
        <v>2641</v>
      </c>
      <c r="E475" s="238" t="s">
        <v>1108</v>
      </c>
      <c r="F475" s="237" t="s">
        <v>1109</v>
      </c>
      <c r="G475" s="239">
        <v>27.92</v>
      </c>
      <c r="H475" s="239"/>
      <c r="I475" s="237"/>
      <c r="J475" s="240">
        <v>45563.238900463</v>
      </c>
    </row>
    <row spans="1:10" s="41" customFormat="1" ht="15" customHeight="1" x14ac:dyDescent="0.25" outlineLevel="0" r="476">
      <c r="A476" s="235">
        <v>158</v>
      </c>
      <c r="B476" s="236">
        <v>45530</v>
      </c>
      <c r="C476" s="237" t="s">
        <v>2642</v>
      </c>
      <c r="D476" s="237" t="s">
        <v>2643</v>
      </c>
      <c r="E476" s="238" t="s">
        <v>96</v>
      </c>
      <c r="F476" s="237" t="s">
        <v>478</v>
      </c>
      <c r="G476" s="239"/>
      <c r="H476" s="239">
        <v>56.67</v>
      </c>
      <c r="I476" s="237"/>
      <c r="J476" s="240">
        <v>45563.2393518519</v>
      </c>
    </row>
    <row spans="1:10" s="41" customFormat="1" ht="15" customHeight="1" x14ac:dyDescent="0.25" outlineLevel="0" r="477">
      <c r="A477" s="235">
        <v>158</v>
      </c>
      <c r="B477" s="236">
        <v>45530</v>
      </c>
      <c r="C477" s="237" t="s">
        <v>2642</v>
      </c>
      <c r="D477" s="237" t="s">
        <v>2643</v>
      </c>
      <c r="E477" s="238" t="s">
        <v>1108</v>
      </c>
      <c r="F477" s="237" t="s">
        <v>1109</v>
      </c>
      <c r="G477" s="239">
        <v>56.67</v>
      </c>
      <c r="H477" s="239"/>
      <c r="I477" s="237"/>
      <c r="J477" s="240">
        <v>45563.2393518519</v>
      </c>
    </row>
    <row spans="1:10" s="41" customFormat="1" ht="15" customHeight="1" x14ac:dyDescent="0.25" outlineLevel="0" r="478">
      <c r="A478" s="235">
        <v>159</v>
      </c>
      <c r="B478" s="236">
        <v>45531</v>
      </c>
      <c r="C478" s="237" t="s">
        <v>2644</v>
      </c>
      <c r="D478" s="237" t="s">
        <v>2645</v>
      </c>
      <c r="E478" s="238" t="s">
        <v>96</v>
      </c>
      <c r="F478" s="237" t="s">
        <v>478</v>
      </c>
      <c r="G478" s="239"/>
      <c r="H478" s="239">
        <v>55.43</v>
      </c>
      <c r="I478" s="237"/>
      <c r="J478" s="240">
        <v>45563.24</v>
      </c>
    </row>
    <row spans="1:10" s="41" customFormat="1" ht="15" customHeight="1" x14ac:dyDescent="0.25" outlineLevel="0" r="479">
      <c r="A479" s="235">
        <v>159</v>
      </c>
      <c r="B479" s="236">
        <v>45531</v>
      </c>
      <c r="C479" s="237" t="s">
        <v>2644</v>
      </c>
      <c r="D479" s="237" t="s">
        <v>2645</v>
      </c>
      <c r="E479" s="238" t="s">
        <v>1108</v>
      </c>
      <c r="F479" s="237" t="s">
        <v>1109</v>
      </c>
      <c r="G479" s="239">
        <v>55.43</v>
      </c>
      <c r="H479" s="239"/>
      <c r="I479" s="237"/>
      <c r="J479" s="240">
        <v>45563.24</v>
      </c>
    </row>
    <row spans="1:10" s="41" customFormat="1" ht="15" customHeight="1" x14ac:dyDescent="0.25" outlineLevel="0" r="480">
      <c r="A480" s="235">
        <v>160</v>
      </c>
      <c r="B480" s="236">
        <v>45531</v>
      </c>
      <c r="C480" s="237" t="s">
        <v>2646</v>
      </c>
      <c r="D480" s="237" t="s">
        <v>2647</v>
      </c>
      <c r="E480" s="238" t="s">
        <v>96</v>
      </c>
      <c r="F480" s="237" t="s">
        <v>478</v>
      </c>
      <c r="G480" s="239"/>
      <c r="H480" s="239">
        <v>3000</v>
      </c>
      <c r="I480" s="237"/>
      <c r="J480" s="240">
        <v>45563.2409953704</v>
      </c>
    </row>
    <row spans="1:10" s="41" customFormat="1" ht="15" customHeight="1" x14ac:dyDescent="0.25" outlineLevel="0" r="481">
      <c r="A481" s="235">
        <v>160</v>
      </c>
      <c r="B481" s="236">
        <v>45531</v>
      </c>
      <c r="C481" s="237" t="s">
        <v>2646</v>
      </c>
      <c r="D481" s="237" t="s">
        <v>2647</v>
      </c>
      <c r="E481" s="238" t="s">
        <v>1111</v>
      </c>
      <c r="F481" s="237" t="s">
        <v>1112</v>
      </c>
      <c r="G481" s="239">
        <v>3000</v>
      </c>
      <c r="H481" s="239"/>
      <c r="I481" s="237"/>
      <c r="J481" s="240">
        <v>45563.2409953704</v>
      </c>
    </row>
    <row spans="1:10" s="41" customFormat="1" ht="15" customHeight="1" x14ac:dyDescent="0.25" outlineLevel="0" r="482">
      <c r="A482" s="235">
        <v>160</v>
      </c>
      <c r="B482" s="236">
        <v>45531</v>
      </c>
      <c r="C482" s="237" t="s">
        <v>2646</v>
      </c>
      <c r="D482" s="237" t="s">
        <v>2647</v>
      </c>
      <c r="E482" s="238" t="s">
        <v>1087</v>
      </c>
      <c r="F482" s="237" t="s">
        <v>1086</v>
      </c>
      <c r="G482" s="239">
        <v>0</v>
      </c>
      <c r="H482" s="239"/>
      <c r="I482" s="237"/>
      <c r="J482" s="240">
        <v>45563.2409953704</v>
      </c>
    </row>
    <row spans="1:10" s="41" customFormat="1" ht="15" customHeight="1" x14ac:dyDescent="0.25" outlineLevel="0" r="483">
      <c r="A483" s="235">
        <v>160</v>
      </c>
      <c r="B483" s="236">
        <v>45531</v>
      </c>
      <c r="C483" s="237" t="s">
        <v>2646</v>
      </c>
      <c r="D483" s="237" t="s">
        <v>2647</v>
      </c>
      <c r="E483" s="238" t="s">
        <v>1088</v>
      </c>
      <c r="F483" s="237" t="s">
        <v>1089</v>
      </c>
      <c r="G483" s="239">
        <v>0</v>
      </c>
      <c r="H483" s="239"/>
      <c r="I483" s="237"/>
      <c r="J483" s="240">
        <v>45563.2409953704</v>
      </c>
    </row>
    <row spans="1:10" s="41" customFormat="1" ht="15" customHeight="1" x14ac:dyDescent="0.25" outlineLevel="0" r="484">
      <c r="A484" s="235">
        <v>161</v>
      </c>
      <c r="B484" s="236">
        <v>45534</v>
      </c>
      <c r="C484" s="237" t="s">
        <v>2648</v>
      </c>
      <c r="D484" s="237" t="s">
        <v>2649</v>
      </c>
      <c r="E484" s="238" t="s">
        <v>96</v>
      </c>
      <c r="F484" s="237" t="s">
        <v>478</v>
      </c>
      <c r="G484" s="239"/>
      <c r="H484" s="239">
        <v>132.42</v>
      </c>
      <c r="I484" s="237"/>
      <c r="J484" s="240">
        <v>45563.2412962963</v>
      </c>
    </row>
    <row spans="1:10" s="41" customFormat="1" ht="15" customHeight="1" x14ac:dyDescent="0.25" outlineLevel="0" r="485">
      <c r="A485" s="235">
        <v>161</v>
      </c>
      <c r="B485" s="236">
        <v>45534</v>
      </c>
      <c r="C485" s="237" t="s">
        <v>2648</v>
      </c>
      <c r="D485" s="237" t="s">
        <v>2649</v>
      </c>
      <c r="E485" s="238" t="s">
        <v>1160</v>
      </c>
      <c r="F485" s="237" t="s">
        <v>20</v>
      </c>
      <c r="G485" s="239">
        <v>115.17</v>
      </c>
      <c r="H485" s="239"/>
      <c r="I485" s="237"/>
      <c r="J485" s="240">
        <v>45563.2412962963</v>
      </c>
    </row>
    <row spans="1:10" s="41" customFormat="1" ht="15" customHeight="1" x14ac:dyDescent="0.25" outlineLevel="0" r="486">
      <c r="A486" s="235">
        <v>161</v>
      </c>
      <c r="B486" s="236">
        <v>45534</v>
      </c>
      <c r="C486" s="237" t="s">
        <v>2648</v>
      </c>
      <c r="D486" s="237" t="s">
        <v>2649</v>
      </c>
      <c r="E486" s="238" t="s">
        <v>1087</v>
      </c>
      <c r="F486" s="237" t="s">
        <v>1086</v>
      </c>
      <c r="G486" s="239">
        <v>5.76</v>
      </c>
      <c r="H486" s="239"/>
      <c r="I486" s="237"/>
      <c r="J486" s="240">
        <v>45563.2412962963</v>
      </c>
    </row>
    <row spans="1:10" s="41" customFormat="1" ht="15" customHeight="1" x14ac:dyDescent="0.25" outlineLevel="0" r="487">
      <c r="A487" s="235">
        <v>161</v>
      </c>
      <c r="B487" s="236">
        <v>45534</v>
      </c>
      <c r="C487" s="237" t="s">
        <v>2648</v>
      </c>
      <c r="D487" s="237" t="s">
        <v>2649</v>
      </c>
      <c r="E487" s="238" t="s">
        <v>1088</v>
      </c>
      <c r="F487" s="237" t="s">
        <v>1089</v>
      </c>
      <c r="G487" s="239">
        <v>11.49</v>
      </c>
      <c r="H487" s="239"/>
      <c r="I487" s="237"/>
      <c r="J487" s="240">
        <v>45563.2412962963</v>
      </c>
    </row>
    <row spans="1:10" s="41" customFormat="1" ht="15" customHeight="1" x14ac:dyDescent="0.25" outlineLevel="0" r="488">
      <c r="A488" s="235">
        <v>162</v>
      </c>
      <c r="B488" s="236">
        <v>45534</v>
      </c>
      <c r="C488" s="237" t="s">
        <v>2648</v>
      </c>
      <c r="D488" s="237" t="s">
        <v>2650</v>
      </c>
      <c r="E488" s="238" t="s">
        <v>96</v>
      </c>
      <c r="F488" s="237" t="s">
        <v>478</v>
      </c>
      <c r="G488" s="239"/>
      <c r="H488" s="239">
        <v>164.89</v>
      </c>
      <c r="I488" s="237"/>
      <c r="J488" s="240">
        <v>45563.241712963</v>
      </c>
    </row>
    <row spans="1:10" s="41" customFormat="1" ht="15" customHeight="1" x14ac:dyDescent="0.25" outlineLevel="0" r="489">
      <c r="A489" s="235">
        <v>162</v>
      </c>
      <c r="B489" s="236">
        <v>45534</v>
      </c>
      <c r="C489" s="237" t="s">
        <v>2648</v>
      </c>
      <c r="D489" s="237" t="s">
        <v>2650</v>
      </c>
      <c r="E489" s="238" t="s">
        <v>1160</v>
      </c>
      <c r="F489" s="237" t="s">
        <v>20</v>
      </c>
      <c r="G489" s="239">
        <v>143.41</v>
      </c>
      <c r="H489" s="239"/>
      <c r="I489" s="237"/>
      <c r="J489" s="240">
        <v>45563.241712963</v>
      </c>
    </row>
    <row spans="1:10" s="41" customFormat="1" ht="15" customHeight="1" x14ac:dyDescent="0.25" outlineLevel="0" r="490">
      <c r="A490" s="235">
        <v>162</v>
      </c>
      <c r="B490" s="236">
        <v>45534</v>
      </c>
      <c r="C490" s="237" t="s">
        <v>2648</v>
      </c>
      <c r="D490" s="237" t="s">
        <v>2650</v>
      </c>
      <c r="E490" s="238" t="s">
        <v>1087</v>
      </c>
      <c r="F490" s="237" t="s">
        <v>1086</v>
      </c>
      <c r="G490" s="239">
        <v>7.17</v>
      </c>
      <c r="H490" s="239"/>
      <c r="I490" s="237"/>
      <c r="J490" s="240">
        <v>45563.241712963</v>
      </c>
    </row>
    <row spans="1:10" s="41" customFormat="1" ht="15" customHeight="1" x14ac:dyDescent="0.25" outlineLevel="0" r="491">
      <c r="A491" s="235">
        <v>162</v>
      </c>
      <c r="B491" s="236">
        <v>45534</v>
      </c>
      <c r="C491" s="237" t="s">
        <v>2648</v>
      </c>
      <c r="D491" s="237" t="s">
        <v>2650</v>
      </c>
      <c r="E491" s="238" t="s">
        <v>1088</v>
      </c>
      <c r="F491" s="237" t="s">
        <v>1089</v>
      </c>
      <c r="G491" s="239">
        <v>14.31</v>
      </c>
      <c r="H491" s="239"/>
      <c r="I491" s="237"/>
      <c r="J491" s="240">
        <v>45563.241712963</v>
      </c>
    </row>
    <row spans="1:10" s="41" customFormat="1" ht="15" customHeight="1" x14ac:dyDescent="0.25" outlineLevel="0" r="492">
      <c r="A492" s="235">
        <v>163</v>
      </c>
      <c r="B492" s="236">
        <v>45534</v>
      </c>
      <c r="C492" s="237" t="s">
        <v>2651</v>
      </c>
      <c r="D492" s="237" t="s">
        <v>2652</v>
      </c>
      <c r="E492" s="238" t="s">
        <v>96</v>
      </c>
      <c r="F492" s="237" t="s">
        <v>478</v>
      </c>
      <c r="G492" s="239"/>
      <c r="H492" s="239">
        <v>158.64</v>
      </c>
      <c r="I492" s="237"/>
      <c r="J492" s="240">
        <v>45563.2423842593</v>
      </c>
    </row>
    <row spans="1:10" s="41" customFormat="1" ht="15" customHeight="1" x14ac:dyDescent="0.25" outlineLevel="0" r="493">
      <c r="A493" s="235">
        <v>163</v>
      </c>
      <c r="B493" s="236">
        <v>45534</v>
      </c>
      <c r="C493" s="237" t="s">
        <v>2651</v>
      </c>
      <c r="D493" s="237" t="s">
        <v>2652</v>
      </c>
      <c r="E493" s="238" t="s">
        <v>1267</v>
      </c>
      <c r="F493" s="237" t="s">
        <v>1268</v>
      </c>
      <c r="G493" s="239">
        <v>137.98</v>
      </c>
      <c r="H493" s="239"/>
      <c r="I493" s="237"/>
      <c r="J493" s="240">
        <v>45563.2423842593</v>
      </c>
    </row>
    <row spans="1:10" s="41" customFormat="1" ht="15" customHeight="1" x14ac:dyDescent="0.25" outlineLevel="0" r="494">
      <c r="A494" s="235">
        <v>163</v>
      </c>
      <c r="B494" s="236">
        <v>45534</v>
      </c>
      <c r="C494" s="237" t="s">
        <v>2651</v>
      </c>
      <c r="D494" s="237" t="s">
        <v>2652</v>
      </c>
      <c r="E494" s="238" t="s">
        <v>1087</v>
      </c>
      <c r="F494" s="237" t="s">
        <v>1086</v>
      </c>
      <c r="G494" s="239">
        <v>6.9</v>
      </c>
      <c r="H494" s="239"/>
      <c r="I494" s="237"/>
      <c r="J494" s="240">
        <v>45563.2423842593</v>
      </c>
    </row>
    <row spans="1:10" s="41" customFormat="1" ht="15" customHeight="1" x14ac:dyDescent="0.25" outlineLevel="0" r="495">
      <c r="A495" s="235">
        <v>163</v>
      </c>
      <c r="B495" s="236">
        <v>45534</v>
      </c>
      <c r="C495" s="237" t="s">
        <v>2651</v>
      </c>
      <c r="D495" s="237" t="s">
        <v>2652</v>
      </c>
      <c r="E495" s="238" t="s">
        <v>1088</v>
      </c>
      <c r="F495" s="237" t="s">
        <v>1089</v>
      </c>
      <c r="G495" s="239">
        <v>13.76</v>
      </c>
      <c r="H495" s="239"/>
      <c r="I495" s="237"/>
      <c r="J495" s="240">
        <v>45563.2423842593</v>
      </c>
    </row>
    <row spans="1:10" s="41" customFormat="1" ht="15" customHeight="1" x14ac:dyDescent="0.25" outlineLevel="0" r="496">
      <c r="A496" s="235">
        <v>164</v>
      </c>
      <c r="B496" s="236">
        <v>45534</v>
      </c>
      <c r="C496" s="237" t="s">
        <v>2651</v>
      </c>
      <c r="D496" s="237" t="s">
        <v>2653</v>
      </c>
      <c r="E496" s="238" t="s">
        <v>96</v>
      </c>
      <c r="F496" s="237" t="s">
        <v>478</v>
      </c>
      <c r="G496" s="239"/>
      <c r="H496" s="239">
        <v>51.97</v>
      </c>
      <c r="I496" s="237"/>
      <c r="J496" s="240">
        <v>45563.243125</v>
      </c>
    </row>
    <row spans="1:10" s="41" customFormat="1" ht="15" customHeight="1" x14ac:dyDescent="0.25" outlineLevel="0" r="497">
      <c r="A497" s="235">
        <v>164</v>
      </c>
      <c r="B497" s="236">
        <v>45534</v>
      </c>
      <c r="C497" s="237" t="s">
        <v>2651</v>
      </c>
      <c r="D497" s="237" t="s">
        <v>2653</v>
      </c>
      <c r="E497" s="238" t="s">
        <v>1267</v>
      </c>
      <c r="F497" s="237" t="s">
        <v>1268</v>
      </c>
      <c r="G497" s="239">
        <v>45.2</v>
      </c>
      <c r="H497" s="239"/>
      <c r="I497" s="237"/>
      <c r="J497" s="240">
        <v>45563.243125</v>
      </c>
    </row>
    <row spans="1:10" s="41" customFormat="1" ht="15" customHeight="1" x14ac:dyDescent="0.25" outlineLevel="0" r="498">
      <c r="A498" s="235">
        <v>164</v>
      </c>
      <c r="B498" s="236">
        <v>45534</v>
      </c>
      <c r="C498" s="237" t="s">
        <v>2651</v>
      </c>
      <c r="D498" s="237" t="s">
        <v>2653</v>
      </c>
      <c r="E498" s="238" t="s">
        <v>1087</v>
      </c>
      <c r="F498" s="237" t="s">
        <v>1086</v>
      </c>
      <c r="G498" s="239">
        <v>2.26</v>
      </c>
      <c r="H498" s="239"/>
      <c r="I498" s="237"/>
      <c r="J498" s="240">
        <v>45563.243125</v>
      </c>
    </row>
    <row spans="1:10" s="41" customFormat="1" ht="15" customHeight="1" x14ac:dyDescent="0.25" outlineLevel="0" r="499">
      <c r="A499" s="235">
        <v>164</v>
      </c>
      <c r="B499" s="236">
        <v>45534</v>
      </c>
      <c r="C499" s="237" t="s">
        <v>2651</v>
      </c>
      <c r="D499" s="237" t="s">
        <v>2653</v>
      </c>
      <c r="E499" s="238" t="s">
        <v>1088</v>
      </c>
      <c r="F499" s="237" t="s">
        <v>1089</v>
      </c>
      <c r="G499" s="239">
        <v>4.51</v>
      </c>
      <c r="H499" s="239"/>
      <c r="I499" s="237"/>
      <c r="J499" s="240">
        <v>45563.243125</v>
      </c>
    </row>
    <row spans="1:10" s="41" customFormat="1" ht="15" customHeight="1" x14ac:dyDescent="0.25" outlineLevel="0" r="500">
      <c r="A500" s="235">
        <v>165</v>
      </c>
      <c r="B500" s="236">
        <v>45534</v>
      </c>
      <c r="C500" s="237" t="s">
        <v>2654</v>
      </c>
      <c r="D500" s="237" t="s">
        <v>2655</v>
      </c>
      <c r="E500" s="238" t="s">
        <v>96</v>
      </c>
      <c r="F500" s="237" t="s">
        <v>478</v>
      </c>
      <c r="G500" s="239"/>
      <c r="H500" s="239">
        <v>27.14</v>
      </c>
      <c r="I500" s="237"/>
      <c r="J500" s="240">
        <v>45563.2434143519</v>
      </c>
    </row>
    <row spans="1:10" s="41" customFormat="1" ht="15" customHeight="1" x14ac:dyDescent="0.25" outlineLevel="0" r="501">
      <c r="A501" s="235">
        <v>165</v>
      </c>
      <c r="B501" s="236">
        <v>45534</v>
      </c>
      <c r="C501" s="237" t="s">
        <v>2654</v>
      </c>
      <c r="D501" s="237" t="s">
        <v>2655</v>
      </c>
      <c r="E501" s="238" t="s">
        <v>1104</v>
      </c>
      <c r="F501" s="237" t="s">
        <v>1105</v>
      </c>
      <c r="G501" s="239">
        <v>23.6</v>
      </c>
      <c r="H501" s="239"/>
      <c r="I501" s="237"/>
      <c r="J501" s="240">
        <v>45563.2434143519</v>
      </c>
    </row>
    <row spans="1:10" s="41" customFormat="1" ht="15" customHeight="1" x14ac:dyDescent="0.25" outlineLevel="0" r="502">
      <c r="A502" s="235">
        <v>165</v>
      </c>
      <c r="B502" s="236">
        <v>45534</v>
      </c>
      <c r="C502" s="237" t="s">
        <v>2654</v>
      </c>
      <c r="D502" s="237" t="s">
        <v>2655</v>
      </c>
      <c r="E502" s="238" t="s">
        <v>1087</v>
      </c>
      <c r="F502" s="237" t="s">
        <v>1086</v>
      </c>
      <c r="G502" s="239">
        <v>1.18</v>
      </c>
      <c r="H502" s="239"/>
      <c r="I502" s="237"/>
      <c r="J502" s="240">
        <v>45563.2434143519</v>
      </c>
    </row>
    <row spans="1:10" s="41" customFormat="1" ht="15" customHeight="1" x14ac:dyDescent="0.25" outlineLevel="0" r="503">
      <c r="A503" s="235">
        <v>165</v>
      </c>
      <c r="B503" s="236">
        <v>45534</v>
      </c>
      <c r="C503" s="237" t="s">
        <v>2654</v>
      </c>
      <c r="D503" s="237" t="s">
        <v>2655</v>
      </c>
      <c r="E503" s="238" t="s">
        <v>1088</v>
      </c>
      <c r="F503" s="237" t="s">
        <v>1089</v>
      </c>
      <c r="G503" s="239">
        <v>2.36</v>
      </c>
      <c r="H503" s="239"/>
      <c r="I503" s="237"/>
      <c r="J503" s="240">
        <v>45563.2434143519</v>
      </c>
    </row>
    <row spans="1:10" s="41" customFormat="1" ht="15" customHeight="1" x14ac:dyDescent="0.25" outlineLevel="0" r="504">
      <c r="A504" s="235">
        <v>166</v>
      </c>
      <c r="B504" s="236">
        <v>45534</v>
      </c>
      <c r="C504" s="237" t="s">
        <v>2656</v>
      </c>
      <c r="D504" s="237" t="s">
        <v>2657</v>
      </c>
      <c r="E504" s="238" t="s">
        <v>96</v>
      </c>
      <c r="F504" s="237" t="s">
        <v>478</v>
      </c>
      <c r="G504" s="239"/>
      <c r="H504" s="239">
        <v>1421.97</v>
      </c>
      <c r="I504" s="237"/>
      <c r="J504" s="240">
        <v>45563.2440046296</v>
      </c>
    </row>
    <row spans="1:10" s="41" customFormat="1" ht="15" customHeight="1" x14ac:dyDescent="0.25" outlineLevel="0" r="505">
      <c r="A505" s="235">
        <v>166</v>
      </c>
      <c r="B505" s="236">
        <v>45534</v>
      </c>
      <c r="C505" s="237" t="s">
        <v>2656</v>
      </c>
      <c r="D505" s="237" t="s">
        <v>2657</v>
      </c>
      <c r="E505" s="238" t="s">
        <v>1104</v>
      </c>
      <c r="F505" s="237" t="s">
        <v>1105</v>
      </c>
      <c r="G505" s="239">
        <v>1236.76</v>
      </c>
      <c r="H505" s="239"/>
      <c r="I505" s="237"/>
      <c r="J505" s="240">
        <v>45563.2440046296</v>
      </c>
    </row>
    <row spans="1:10" s="41" customFormat="1" ht="15" customHeight="1" x14ac:dyDescent="0.25" outlineLevel="0" r="506">
      <c r="A506" s="235">
        <v>166</v>
      </c>
      <c r="B506" s="236">
        <v>45534</v>
      </c>
      <c r="C506" s="237" t="s">
        <v>2656</v>
      </c>
      <c r="D506" s="237" t="s">
        <v>2657</v>
      </c>
      <c r="E506" s="238" t="s">
        <v>1087</v>
      </c>
      <c r="F506" s="237" t="s">
        <v>1086</v>
      </c>
      <c r="G506" s="239">
        <v>61.84</v>
      </c>
      <c r="H506" s="239"/>
      <c r="I506" s="237"/>
      <c r="J506" s="240">
        <v>45563.2440046296</v>
      </c>
    </row>
    <row spans="1:10" s="41" customFormat="1" ht="15" customHeight="1" x14ac:dyDescent="0.25" outlineLevel="0" r="507">
      <c r="A507" s="235">
        <v>166</v>
      </c>
      <c r="B507" s="236">
        <v>45534</v>
      </c>
      <c r="C507" s="237" t="s">
        <v>2656</v>
      </c>
      <c r="D507" s="237" t="s">
        <v>2657</v>
      </c>
      <c r="E507" s="238" t="s">
        <v>1088</v>
      </c>
      <c r="F507" s="237" t="s">
        <v>1089</v>
      </c>
      <c r="G507" s="239">
        <v>123.37</v>
      </c>
      <c r="H507" s="239"/>
      <c r="I507" s="237"/>
      <c r="J507" s="240">
        <v>45563.2440046296</v>
      </c>
    </row>
    <row spans="1:10" s="41" customFormat="1" ht="15" customHeight="1" x14ac:dyDescent="0.25" outlineLevel="0" r="508">
      <c r="A508" s="235">
        <v>167</v>
      </c>
      <c r="B508" s="236">
        <v>45534</v>
      </c>
      <c r="C508" s="237" t="s">
        <v>2658</v>
      </c>
      <c r="D508" s="237" t="s">
        <v>2659</v>
      </c>
      <c r="E508" s="238" t="s">
        <v>96</v>
      </c>
      <c r="F508" s="237" t="s">
        <v>478</v>
      </c>
      <c r="G508" s="239"/>
      <c r="H508" s="239">
        <v>20.68</v>
      </c>
      <c r="I508" s="237"/>
      <c r="J508" s="240">
        <v>45563.2447453704</v>
      </c>
    </row>
    <row spans="1:10" s="41" customFormat="1" ht="15" customHeight="1" x14ac:dyDescent="0.25" outlineLevel="0" r="509">
      <c r="A509" s="235">
        <v>167</v>
      </c>
      <c r="B509" s="236">
        <v>45534</v>
      </c>
      <c r="C509" s="237" t="s">
        <v>2658</v>
      </c>
      <c r="D509" s="237" t="s">
        <v>2659</v>
      </c>
      <c r="E509" s="238" t="s">
        <v>1267</v>
      </c>
      <c r="F509" s="237" t="s">
        <v>1268</v>
      </c>
      <c r="G509" s="239">
        <v>17.99</v>
      </c>
      <c r="H509" s="239"/>
      <c r="I509" s="237"/>
      <c r="J509" s="240">
        <v>45563.2447453704</v>
      </c>
    </row>
    <row spans="1:10" s="41" customFormat="1" ht="15" customHeight="1" x14ac:dyDescent="0.25" outlineLevel="0" r="510">
      <c r="A510" s="235">
        <v>167</v>
      </c>
      <c r="B510" s="236">
        <v>45534</v>
      </c>
      <c r="C510" s="237" t="s">
        <v>2658</v>
      </c>
      <c r="D510" s="237" t="s">
        <v>2659</v>
      </c>
      <c r="E510" s="238" t="s">
        <v>1087</v>
      </c>
      <c r="F510" s="237" t="s">
        <v>1086</v>
      </c>
      <c r="G510" s="239">
        <v>0.9</v>
      </c>
      <c r="H510" s="239"/>
      <c r="I510" s="237"/>
      <c r="J510" s="240">
        <v>45563.2447453704</v>
      </c>
    </row>
    <row spans="1:10" s="41" customFormat="1" ht="15" customHeight="1" x14ac:dyDescent="0.25" outlineLevel="0" r="511">
      <c r="A511" s="235">
        <v>167</v>
      </c>
      <c r="B511" s="236">
        <v>45534</v>
      </c>
      <c r="C511" s="237" t="s">
        <v>2658</v>
      </c>
      <c r="D511" s="237" t="s">
        <v>2659</v>
      </c>
      <c r="E511" s="238" t="s">
        <v>1088</v>
      </c>
      <c r="F511" s="237" t="s">
        <v>1089</v>
      </c>
      <c r="G511" s="239">
        <v>1.79</v>
      </c>
      <c r="H511" s="239"/>
      <c r="I511" s="237"/>
      <c r="J511" s="240">
        <v>45563.2447453704</v>
      </c>
    </row>
    <row spans="1:10" s="41" customFormat="1" ht="15" customHeight="1" x14ac:dyDescent="0.25" outlineLevel="0" r="512">
      <c r="A512" s="235">
        <v>168</v>
      </c>
      <c r="B512" s="236">
        <v>45534</v>
      </c>
      <c r="C512" s="237" t="s">
        <v>2660</v>
      </c>
      <c r="D512" s="237" t="s">
        <v>2661</v>
      </c>
      <c r="E512" s="238" t="s">
        <v>28</v>
      </c>
      <c r="F512" s="237" t="s">
        <v>27</v>
      </c>
      <c r="G512" s="239"/>
      <c r="H512" s="239">
        <v>505.89</v>
      </c>
      <c r="I512" s="237"/>
      <c r="J512" s="240">
        <v>45563.245462963</v>
      </c>
    </row>
    <row spans="1:10" s="41" customFormat="1" ht="15" customHeight="1" x14ac:dyDescent="0.25" outlineLevel="0" r="513">
      <c r="A513" s="235">
        <v>168</v>
      </c>
      <c r="B513" s="236">
        <v>45534</v>
      </c>
      <c r="C513" s="237" t="s">
        <v>2660</v>
      </c>
      <c r="D513" s="237" t="s">
        <v>2661</v>
      </c>
      <c r="E513" s="238" t="s">
        <v>2626</v>
      </c>
      <c r="F513" s="237" t="s">
        <v>2627</v>
      </c>
      <c r="G513" s="239">
        <v>440</v>
      </c>
      <c r="H513" s="239"/>
      <c r="I513" s="237"/>
      <c r="J513" s="240">
        <v>45563.245462963</v>
      </c>
    </row>
    <row spans="1:10" s="41" customFormat="1" ht="15" customHeight="1" x14ac:dyDescent="0.25" outlineLevel="0" r="514">
      <c r="A514" s="235">
        <v>168</v>
      </c>
      <c r="B514" s="236">
        <v>45534</v>
      </c>
      <c r="C514" s="237" t="s">
        <v>2660</v>
      </c>
      <c r="D514" s="237" t="s">
        <v>2661</v>
      </c>
      <c r="E514" s="238" t="s">
        <v>1087</v>
      </c>
      <c r="F514" s="237" t="s">
        <v>1086</v>
      </c>
      <c r="G514" s="239">
        <v>22</v>
      </c>
      <c r="H514" s="239"/>
      <c r="I514" s="237"/>
      <c r="J514" s="240">
        <v>45563.245462963</v>
      </c>
    </row>
    <row spans="1:10" s="41" customFormat="1" ht="15" customHeight="1" x14ac:dyDescent="0.25" outlineLevel="0" r="515">
      <c r="A515" s="235">
        <v>168</v>
      </c>
      <c r="B515" s="236">
        <v>45534</v>
      </c>
      <c r="C515" s="237" t="s">
        <v>2660</v>
      </c>
      <c r="D515" s="237" t="s">
        <v>2661</v>
      </c>
      <c r="E515" s="238" t="s">
        <v>1088</v>
      </c>
      <c r="F515" s="237" t="s">
        <v>1089</v>
      </c>
      <c r="G515" s="239">
        <v>43.89</v>
      </c>
      <c r="H515" s="239"/>
      <c r="I515" s="237"/>
      <c r="J515" s="240">
        <v>45563.245462963</v>
      </c>
    </row>
    <row spans="1:10" s="41" customFormat="1" ht="15" customHeight="1" x14ac:dyDescent="0.25" outlineLevel="0" r="516">
      <c r="A516" s="235">
        <v>169</v>
      </c>
      <c r="B516" s="236">
        <v>45534</v>
      </c>
      <c r="C516" s="237" t="s">
        <v>2662</v>
      </c>
      <c r="D516" s="237" t="s">
        <v>2663</v>
      </c>
      <c r="E516" s="238" t="s">
        <v>28</v>
      </c>
      <c r="F516" s="237" t="s">
        <v>27</v>
      </c>
      <c r="G516" s="239"/>
      <c r="H516" s="239">
        <v>40</v>
      </c>
      <c r="I516" s="237"/>
      <c r="J516" s="240">
        <v>45563.2458680556</v>
      </c>
    </row>
    <row spans="1:10" s="41" customFormat="1" ht="15" customHeight="1" x14ac:dyDescent="0.25" outlineLevel="0" r="517">
      <c r="A517" s="235">
        <v>169</v>
      </c>
      <c r="B517" s="236">
        <v>45534</v>
      </c>
      <c r="C517" s="237" t="s">
        <v>2662</v>
      </c>
      <c r="D517" s="237" t="s">
        <v>2663</v>
      </c>
      <c r="E517" s="238" t="s">
        <v>1080</v>
      </c>
      <c r="F517" s="237" t="s">
        <v>1081</v>
      </c>
      <c r="G517" s="239">
        <v>40</v>
      </c>
      <c r="H517" s="239"/>
      <c r="I517" s="237"/>
      <c r="J517" s="240">
        <v>45563.2458680556</v>
      </c>
    </row>
    <row spans="1:10" s="41" customFormat="1" ht="15" customHeight="1" x14ac:dyDescent="0.25" outlineLevel="0" r="518">
      <c r="A518" s="235">
        <v>170</v>
      </c>
      <c r="B518" s="236">
        <v>45534</v>
      </c>
      <c r="C518" s="237" t="s">
        <v>2662</v>
      </c>
      <c r="D518" s="237" t="s">
        <v>2664</v>
      </c>
      <c r="E518" s="238" t="s">
        <v>28</v>
      </c>
      <c r="F518" s="237" t="s">
        <v>27</v>
      </c>
      <c r="G518" s="239"/>
      <c r="H518" s="239">
        <v>5.45</v>
      </c>
      <c r="I518" s="237"/>
      <c r="J518" s="240">
        <v>45563.246400463</v>
      </c>
    </row>
    <row spans="1:10" s="41" customFormat="1" ht="15" customHeight="1" x14ac:dyDescent="0.25" outlineLevel="0" r="519">
      <c r="A519" s="235">
        <v>170</v>
      </c>
      <c r="B519" s="236">
        <v>45534</v>
      </c>
      <c r="C519" s="237" t="s">
        <v>2662</v>
      </c>
      <c r="D519" s="237" t="s">
        <v>2664</v>
      </c>
      <c r="E519" s="238" t="s">
        <v>1080</v>
      </c>
      <c r="F519" s="237" t="s">
        <v>1081</v>
      </c>
      <c r="G519" s="239">
        <v>5.45</v>
      </c>
      <c r="H519" s="239"/>
      <c r="I519" s="237"/>
      <c r="J519" s="240">
        <v>45563.246400463</v>
      </c>
    </row>
    <row spans="1:10" s="41" customFormat="1" ht="15" customHeight="1" x14ac:dyDescent="0.25" outlineLevel="0" r="520">
      <c r="A520" s="235">
        <v>171</v>
      </c>
      <c r="B520" s="236">
        <v>45535</v>
      </c>
      <c r="C520" s="237" t="s">
        <v>2665</v>
      </c>
      <c r="D520" s="237" t="s">
        <v>2666</v>
      </c>
      <c r="E520" s="238" t="s">
        <v>1803</v>
      </c>
      <c r="F520" s="237" t="s">
        <v>2597</v>
      </c>
      <c r="G520" s="239"/>
      <c r="H520" s="239">
        <v>53.44</v>
      </c>
      <c r="I520" s="237"/>
      <c r="J520" s="240">
        <v>45563.2467939815</v>
      </c>
    </row>
    <row spans="1:10" s="41" customFormat="1" ht="15" customHeight="1" x14ac:dyDescent="0.25" outlineLevel="0" r="521">
      <c r="A521" s="235">
        <v>171</v>
      </c>
      <c r="B521" s="236">
        <v>45535</v>
      </c>
      <c r="C521" s="237" t="s">
        <v>2665</v>
      </c>
      <c r="D521" s="237" t="s">
        <v>2666</v>
      </c>
      <c r="E521" s="238" t="s">
        <v>1115</v>
      </c>
      <c r="F521" s="237" t="s">
        <v>1116</v>
      </c>
      <c r="G521" s="239">
        <v>46.48</v>
      </c>
      <c r="H521" s="239"/>
      <c r="I521" s="237"/>
      <c r="J521" s="240">
        <v>45563.2467939815</v>
      </c>
    </row>
    <row spans="1:10" s="41" customFormat="1" ht="15" customHeight="1" x14ac:dyDescent="0.25" outlineLevel="0" r="522">
      <c r="A522" s="235">
        <v>171</v>
      </c>
      <c r="B522" s="236">
        <v>45535</v>
      </c>
      <c r="C522" s="237" t="s">
        <v>2665</v>
      </c>
      <c r="D522" s="237" t="s">
        <v>2666</v>
      </c>
      <c r="E522" s="238" t="s">
        <v>1087</v>
      </c>
      <c r="F522" s="237" t="s">
        <v>1086</v>
      </c>
      <c r="G522" s="239">
        <v>2.32</v>
      </c>
      <c r="H522" s="239"/>
      <c r="I522" s="237"/>
      <c r="J522" s="240">
        <v>45563.2467939815</v>
      </c>
    </row>
    <row spans="1:10" s="41" customFormat="1" ht="15" customHeight="1" x14ac:dyDescent="0.25" outlineLevel="0" r="523">
      <c r="A523" s="235">
        <v>171</v>
      </c>
      <c r="B523" s="236">
        <v>45535</v>
      </c>
      <c r="C523" s="237" t="s">
        <v>2665</v>
      </c>
      <c r="D523" s="237" t="s">
        <v>2666</v>
      </c>
      <c r="E523" s="238" t="s">
        <v>1088</v>
      </c>
      <c r="F523" s="237" t="s">
        <v>1089</v>
      </c>
      <c r="G523" s="239">
        <v>4.64</v>
      </c>
      <c r="H523" s="239"/>
      <c r="I523" s="237"/>
      <c r="J523" s="240">
        <v>45563.2467939815</v>
      </c>
    </row>
    <row spans="1:10" s="41" customFormat="1" ht="15" customHeight="1" x14ac:dyDescent="0.25" outlineLevel="0" r="524">
      <c r="A524" s="235">
        <v>172</v>
      </c>
      <c r="B524" s="236">
        <v>45535</v>
      </c>
      <c r="C524" s="237" t="s">
        <v>2667</v>
      </c>
      <c r="D524" s="237" t="s">
        <v>2668</v>
      </c>
      <c r="E524" s="238" t="s">
        <v>1803</v>
      </c>
      <c r="F524" s="237" t="s">
        <v>2597</v>
      </c>
      <c r="G524" s="239"/>
      <c r="H524" s="239">
        <v>347.2</v>
      </c>
      <c r="I524" s="237"/>
      <c r="J524" s="240">
        <v>45563.2475347222</v>
      </c>
    </row>
    <row spans="1:10" s="41" customFormat="1" ht="15" customHeight="1" x14ac:dyDescent="0.25" outlineLevel="0" r="525">
      <c r="A525" s="235">
        <v>172</v>
      </c>
      <c r="B525" s="236">
        <v>45535</v>
      </c>
      <c r="C525" s="237" t="s">
        <v>2667</v>
      </c>
      <c r="D525" s="237" t="s">
        <v>2668</v>
      </c>
      <c r="E525" s="238" t="s">
        <v>1104</v>
      </c>
      <c r="F525" s="237" t="s">
        <v>1105</v>
      </c>
      <c r="G525" s="239">
        <v>301.98</v>
      </c>
      <c r="H525" s="239"/>
      <c r="I525" s="237"/>
      <c r="J525" s="240">
        <v>45563.2475347222</v>
      </c>
    </row>
    <row spans="1:10" s="41" customFormat="1" ht="15" customHeight="1" x14ac:dyDescent="0.25" outlineLevel="0" r="526">
      <c r="A526" s="235">
        <v>172</v>
      </c>
      <c r="B526" s="236">
        <v>45535</v>
      </c>
      <c r="C526" s="237" t="s">
        <v>2667</v>
      </c>
      <c r="D526" s="237" t="s">
        <v>2668</v>
      </c>
      <c r="E526" s="238" t="s">
        <v>1087</v>
      </c>
      <c r="F526" s="237" t="s">
        <v>1086</v>
      </c>
      <c r="G526" s="239">
        <v>15.1</v>
      </c>
      <c r="H526" s="239"/>
      <c r="I526" s="237"/>
      <c r="J526" s="240">
        <v>45563.2475347222</v>
      </c>
    </row>
    <row spans="1:10" s="41" customFormat="1" ht="15" customHeight="1" x14ac:dyDescent="0.25" outlineLevel="0" r="527">
      <c r="A527" s="235">
        <v>172</v>
      </c>
      <c r="B527" s="236">
        <v>45535</v>
      </c>
      <c r="C527" s="237" t="s">
        <v>2667</v>
      </c>
      <c r="D527" s="237" t="s">
        <v>2668</v>
      </c>
      <c r="E527" s="238" t="s">
        <v>1088</v>
      </c>
      <c r="F527" s="237" t="s">
        <v>1089</v>
      </c>
      <c r="G527" s="239">
        <v>30.12</v>
      </c>
      <c r="H527" s="239"/>
      <c r="I527" s="237"/>
      <c r="J527" s="240">
        <v>45563.2475347222</v>
      </c>
    </row>
    <row spans="1:10" s="41" customFormat="1" ht="15" customHeight="1" x14ac:dyDescent="0.25" outlineLevel="0" r="528">
      <c r="A528" s="235">
        <v>173</v>
      </c>
      <c r="B528" s="236">
        <v>45535</v>
      </c>
      <c r="C528" s="237" t="s">
        <v>2669</v>
      </c>
      <c r="D528" s="237" t="s">
        <v>2701</v>
      </c>
      <c r="E528" s="238" t="s">
        <v>34</v>
      </c>
      <c r="F528" s="237" t="s">
        <v>35</v>
      </c>
      <c r="G528" s="239">
        <v>145887</v>
      </c>
      <c r="H528" s="239"/>
      <c r="I528" s="237"/>
      <c r="J528" s="240">
        <v>45563.2483217593</v>
      </c>
    </row>
    <row spans="1:10" s="41" customFormat="1" ht="15" customHeight="1" x14ac:dyDescent="0.25" outlineLevel="0" r="529">
      <c r="A529" s="235">
        <v>173</v>
      </c>
      <c r="B529" s="236">
        <v>45535</v>
      </c>
      <c r="C529" s="237" t="s">
        <v>2669</v>
      </c>
      <c r="D529" s="237" t="s">
        <v>2701</v>
      </c>
      <c r="E529" s="238" t="s">
        <v>2670</v>
      </c>
      <c r="F529" s="237" t="s">
        <v>2671</v>
      </c>
      <c r="G529" s="239"/>
      <c r="H529" s="239">
        <v>145887</v>
      </c>
      <c r="I529" s="237"/>
      <c r="J529" s="240">
        <v>45563.2483217593</v>
      </c>
    </row>
    <row spans="1:10" s="41" customFormat="1" ht="15" customHeight="1" x14ac:dyDescent="0.25" outlineLevel="0" r="530">
      <c r="A530" s="235">
        <v>174</v>
      </c>
      <c r="B530" s="236">
        <v>45532</v>
      </c>
      <c r="C530" s="237" t="s">
        <v>178</v>
      </c>
      <c r="D530" s="237" t="s">
        <v>2676</v>
      </c>
      <c r="E530" s="238" t="s">
        <v>28</v>
      </c>
      <c r="F530" s="237" t="s">
        <v>27</v>
      </c>
      <c r="G530" s="239">
        <v>0.11</v>
      </c>
      <c r="H530" s="239"/>
      <c r="I530" s="237" t="s">
        <v>2675</v>
      </c>
      <c r="J530" s="240">
        <v>45564.3921412037</v>
      </c>
    </row>
    <row spans="1:10" s="41" customFormat="1" ht="15" customHeight="1" x14ac:dyDescent="0.25" outlineLevel="0" r="531">
      <c r="A531" s="235">
        <v>174</v>
      </c>
      <c r="B531" s="236">
        <v>45532</v>
      </c>
      <c r="C531" s="237" t="s">
        <v>178</v>
      </c>
      <c r="D531" s="237" t="s">
        <v>2676</v>
      </c>
      <c r="E531" s="238" t="s">
        <v>30</v>
      </c>
      <c r="F531" s="237" t="s">
        <v>472</v>
      </c>
      <c r="G531" s="239"/>
      <c r="H531" s="239">
        <v>0.11</v>
      </c>
      <c r="I531" s="237" t="s">
        <v>2675</v>
      </c>
      <c r="J531" s="240">
        <v>45564.3921412037</v>
      </c>
    </row>
    <row spans="1:10" s="41" customFormat="1" ht="15" customHeight="1" x14ac:dyDescent="0.25" outlineLevel="0" r="532">
      <c r="A532" s="235">
        <v>175</v>
      </c>
      <c r="B532" s="236">
        <v>45532</v>
      </c>
      <c r="C532" s="237" t="s">
        <v>2677</v>
      </c>
      <c r="D532" s="237" t="s">
        <v>2678</v>
      </c>
      <c r="E532" s="238" t="s">
        <v>919</v>
      </c>
      <c r="F532" s="237" t="s">
        <v>920</v>
      </c>
      <c r="G532" s="239">
        <v>0.09</v>
      </c>
      <c r="H532" s="239"/>
      <c r="I532" s="237"/>
      <c r="J532" s="240">
        <v>45564.3929513889</v>
      </c>
    </row>
    <row spans="1:10" s="41" customFormat="1" ht="15" customHeight="1" x14ac:dyDescent="0.25" outlineLevel="0" r="533">
      <c r="A533" s="235">
        <v>175</v>
      </c>
      <c r="B533" s="236">
        <v>45532</v>
      </c>
      <c r="C533" s="237" t="s">
        <v>2677</v>
      </c>
      <c r="D533" s="237" t="s">
        <v>2678</v>
      </c>
      <c r="E533" s="238" t="s">
        <v>1087</v>
      </c>
      <c r="F533" s="237" t="s">
        <v>1086</v>
      </c>
      <c r="G533" s="239">
        <v>0.01</v>
      </c>
      <c r="H533" s="239"/>
      <c r="I533" s="237"/>
      <c r="J533" s="240">
        <v>45564.3929513889</v>
      </c>
    </row>
    <row spans="1:10" s="41" customFormat="1" ht="15" customHeight="1" x14ac:dyDescent="0.25" outlineLevel="0" r="534">
      <c r="A534" s="235">
        <v>175</v>
      </c>
      <c r="B534" s="236">
        <v>45532</v>
      </c>
      <c r="C534" s="237" t="s">
        <v>2677</v>
      </c>
      <c r="D534" s="237" t="s">
        <v>2678</v>
      </c>
      <c r="E534" s="238" t="s">
        <v>1088</v>
      </c>
      <c r="F534" s="237" t="s">
        <v>1089</v>
      </c>
      <c r="G534" s="239">
        <v>0.01</v>
      </c>
      <c r="H534" s="239"/>
      <c r="I534" s="237"/>
      <c r="J534" s="240">
        <v>45564.3929513889</v>
      </c>
    </row>
    <row spans="1:10" s="41" customFormat="1" ht="15" customHeight="1" x14ac:dyDescent="0.25" outlineLevel="0" r="535">
      <c r="A535" s="235">
        <v>175</v>
      </c>
      <c r="B535" s="236">
        <v>45532</v>
      </c>
      <c r="C535" s="237" t="s">
        <v>2677</v>
      </c>
      <c r="D535" s="237" t="s">
        <v>2678</v>
      </c>
      <c r="E535" s="238" t="s">
        <v>28</v>
      </c>
      <c r="F535" s="237" t="s">
        <v>27</v>
      </c>
      <c r="G535" s="239"/>
      <c r="H535" s="239">
        <v>0.11</v>
      </c>
      <c r="I535" s="237"/>
      <c r="J535" s="240">
        <v>45564.3929513889</v>
      </c>
    </row>
    <row spans="1:10" s="41" customFormat="1" ht="15" customHeight="1" x14ac:dyDescent="0.25" outlineLevel="0" r="536">
      <c r="A536" s="235">
        <v>176</v>
      </c>
      <c r="B536" s="236">
        <v>45537</v>
      </c>
      <c r="C536" s="237" t="s">
        <v>2434</v>
      </c>
      <c r="D536" s="237" t="s">
        <v>2848</v>
      </c>
      <c r="E536" s="238" t="s">
        <v>28</v>
      </c>
      <c r="F536" s="237" t="s">
        <v>27</v>
      </c>
      <c r="G536" s="239">
        <v>603.62</v>
      </c>
      <c r="H536" s="239"/>
      <c r="I536" s="237"/>
      <c r="J536" s="240">
        <v>45568.9561805556</v>
      </c>
    </row>
    <row spans="1:10" s="41" customFormat="1" ht="15" customHeight="1" x14ac:dyDescent="0.25" outlineLevel="0" r="537">
      <c r="A537" s="235">
        <v>176</v>
      </c>
      <c r="B537" s="236">
        <v>45537</v>
      </c>
      <c r="C537" s="237" t="s">
        <v>2434</v>
      </c>
      <c r="D537" s="237" t="s">
        <v>2848</v>
      </c>
      <c r="E537" s="238" t="s">
        <v>30</v>
      </c>
      <c r="F537" s="237" t="s">
        <v>472</v>
      </c>
      <c r="G537" s="239"/>
      <c r="H537" s="239">
        <v>603.62</v>
      </c>
      <c r="I537" s="237"/>
      <c r="J537" s="240">
        <v>45568.9561805556</v>
      </c>
    </row>
    <row spans="1:10" s="41" customFormat="1" ht="15" customHeight="1" x14ac:dyDescent="0.25" outlineLevel="0" r="538">
      <c r="A538" s="235">
        <v>177</v>
      </c>
      <c r="B538" s="236">
        <v>45537</v>
      </c>
      <c r="C538" s="237" t="s">
        <v>2513</v>
      </c>
      <c r="D538" s="237" t="s">
        <v>2849</v>
      </c>
      <c r="E538" s="238" t="s">
        <v>28</v>
      </c>
      <c r="F538" s="237" t="s">
        <v>27</v>
      </c>
      <c r="G538" s="239">
        <v>201.21</v>
      </c>
      <c r="H538" s="239"/>
      <c r="I538" s="237"/>
      <c r="J538" s="240">
        <v>45568.958287037</v>
      </c>
    </row>
    <row spans="1:10" s="41" customFormat="1" ht="15" customHeight="1" x14ac:dyDescent="0.25" outlineLevel="0" r="539">
      <c r="A539" s="235">
        <v>177</v>
      </c>
      <c r="B539" s="236">
        <v>45537</v>
      </c>
      <c r="C539" s="237" t="s">
        <v>2513</v>
      </c>
      <c r="D539" s="237" t="s">
        <v>2849</v>
      </c>
      <c r="E539" s="238" t="s">
        <v>30</v>
      </c>
      <c r="F539" s="237" t="s">
        <v>472</v>
      </c>
      <c r="G539" s="239"/>
      <c r="H539" s="239">
        <v>201.21</v>
      </c>
      <c r="I539" s="237"/>
      <c r="J539" s="240">
        <v>45568.958287037</v>
      </c>
    </row>
    <row spans="1:10" s="41" customFormat="1" ht="15" customHeight="1" x14ac:dyDescent="0.25" outlineLevel="0" r="540">
      <c r="A540" s="235">
        <v>178</v>
      </c>
      <c r="B540" s="236">
        <v>45538</v>
      </c>
      <c r="C540" s="237" t="s">
        <v>2519</v>
      </c>
      <c r="D540" s="237" t="s">
        <v>2850</v>
      </c>
      <c r="E540" s="238" t="s">
        <v>28</v>
      </c>
      <c r="F540" s="237" t="s">
        <v>27</v>
      </c>
      <c r="G540" s="239">
        <v>4307.79</v>
      </c>
      <c r="H540" s="239"/>
      <c r="I540" s="237"/>
      <c r="J540" s="240">
        <v>45568.958587963</v>
      </c>
    </row>
    <row spans="1:10" s="41" customFormat="1" ht="15" customHeight="1" x14ac:dyDescent="0.25" outlineLevel="0" r="541">
      <c r="A541" s="235">
        <v>178</v>
      </c>
      <c r="B541" s="236">
        <v>45538</v>
      </c>
      <c r="C541" s="237" t="s">
        <v>2519</v>
      </c>
      <c r="D541" s="237" t="s">
        <v>2850</v>
      </c>
      <c r="E541" s="238" t="s">
        <v>30</v>
      </c>
      <c r="F541" s="237" t="s">
        <v>472</v>
      </c>
      <c r="G541" s="239"/>
      <c r="H541" s="239">
        <v>4307.79</v>
      </c>
      <c r="I541" s="237"/>
      <c r="J541" s="240">
        <v>45568.958587963</v>
      </c>
    </row>
    <row spans="1:10" s="41" customFormat="1" ht="15" customHeight="1" x14ac:dyDescent="0.25" outlineLevel="0" r="542">
      <c r="A542" s="235">
        <v>179</v>
      </c>
      <c r="B542" s="236">
        <v>45538</v>
      </c>
      <c r="C542" s="237" t="s">
        <v>1476</v>
      </c>
      <c r="D542" s="237" t="s">
        <v>2851</v>
      </c>
      <c r="E542" s="238" t="s">
        <v>28</v>
      </c>
      <c r="F542" s="237" t="s">
        <v>27</v>
      </c>
      <c r="G542" s="239">
        <v>1509.05</v>
      </c>
      <c r="H542" s="239"/>
      <c r="I542" s="237"/>
      <c r="J542" s="240">
        <v>45568.9589930556</v>
      </c>
    </row>
    <row spans="1:10" s="41" customFormat="1" ht="15" customHeight="1" x14ac:dyDescent="0.25" outlineLevel="0" r="543">
      <c r="A543" s="235">
        <v>179</v>
      </c>
      <c r="B543" s="236">
        <v>45538</v>
      </c>
      <c r="C543" s="237" t="s">
        <v>1476</v>
      </c>
      <c r="D543" s="237" t="s">
        <v>2851</v>
      </c>
      <c r="E543" s="238" t="s">
        <v>30</v>
      </c>
      <c r="F543" s="237" t="s">
        <v>472</v>
      </c>
      <c r="G543" s="239"/>
      <c r="H543" s="239">
        <v>1509.05</v>
      </c>
      <c r="I543" s="237"/>
      <c r="J543" s="240">
        <v>45568.9589930556</v>
      </c>
    </row>
    <row spans="1:10" s="41" customFormat="1" ht="15" customHeight="1" x14ac:dyDescent="0.25" outlineLevel="0" r="544">
      <c r="A544" s="235">
        <v>180</v>
      </c>
      <c r="B544" s="236">
        <v>45538</v>
      </c>
      <c r="C544" s="237" t="s">
        <v>593</v>
      </c>
      <c r="D544" s="237" t="s">
        <v>2856</v>
      </c>
      <c r="E544" s="238" t="s">
        <v>28</v>
      </c>
      <c r="F544" s="237" t="s">
        <v>27</v>
      </c>
      <c r="G544" s="239">
        <v>704.23</v>
      </c>
      <c r="H544" s="239"/>
      <c r="I544" s="237"/>
      <c r="J544" s="240">
        <v>45568.9609375</v>
      </c>
    </row>
    <row spans="1:10" s="41" customFormat="1" ht="15" customHeight="1" x14ac:dyDescent="0.25" outlineLevel="0" r="545">
      <c r="A545" s="235">
        <v>180</v>
      </c>
      <c r="B545" s="236">
        <v>45538</v>
      </c>
      <c r="C545" s="237" t="s">
        <v>593</v>
      </c>
      <c r="D545" s="237" t="s">
        <v>2856</v>
      </c>
      <c r="E545" s="238" t="s">
        <v>30</v>
      </c>
      <c r="F545" s="237" t="s">
        <v>472</v>
      </c>
      <c r="G545" s="239"/>
      <c r="H545" s="239">
        <v>704.23</v>
      </c>
      <c r="I545" s="237"/>
      <c r="J545" s="240">
        <v>45568.9609375</v>
      </c>
    </row>
    <row spans="1:10" s="41" customFormat="1" ht="15" customHeight="1" x14ac:dyDescent="0.25" outlineLevel="0" r="546">
      <c r="A546" s="235">
        <v>181</v>
      </c>
      <c r="B546" s="236">
        <v>45538</v>
      </c>
      <c r="C546" s="237" t="s">
        <v>2418</v>
      </c>
      <c r="D546" s="237" t="s">
        <v>2857</v>
      </c>
      <c r="E546" s="238" t="s">
        <v>28</v>
      </c>
      <c r="F546" s="237" t="s">
        <v>27</v>
      </c>
      <c r="G546" s="239">
        <v>5935.59</v>
      </c>
      <c r="H546" s="239"/>
      <c r="I546" s="237"/>
      <c r="J546" s="240">
        <v>45568.9615277778</v>
      </c>
    </row>
    <row spans="1:10" s="41" customFormat="1" ht="15" customHeight="1" x14ac:dyDescent="0.25" outlineLevel="0" r="547">
      <c r="A547" s="235">
        <v>181</v>
      </c>
      <c r="B547" s="236">
        <v>45538</v>
      </c>
      <c r="C547" s="237" t="s">
        <v>2418</v>
      </c>
      <c r="D547" s="237" t="s">
        <v>2857</v>
      </c>
      <c r="E547" s="238" t="s">
        <v>30</v>
      </c>
      <c r="F547" s="237" t="s">
        <v>472</v>
      </c>
      <c r="G547" s="239"/>
      <c r="H547" s="239">
        <v>5935.59</v>
      </c>
      <c r="I547" s="237"/>
      <c r="J547" s="240">
        <v>45568.9615277778</v>
      </c>
    </row>
    <row spans="1:10" s="41" customFormat="1" ht="15" customHeight="1" x14ac:dyDescent="0.25" outlineLevel="0" r="548">
      <c r="A548" s="235">
        <v>182</v>
      </c>
      <c r="B548" s="236">
        <v>45539</v>
      </c>
      <c r="C548" s="237" t="s">
        <v>2247</v>
      </c>
      <c r="D548" s="237" t="s">
        <v>2858</v>
      </c>
      <c r="E548" s="238" t="s">
        <v>28</v>
      </c>
      <c r="F548" s="237" t="s">
        <v>27</v>
      </c>
      <c r="G548" s="239">
        <v>503.02</v>
      </c>
      <c r="H548" s="239"/>
      <c r="I548" s="237"/>
      <c r="J548" s="240">
        <v>45568.9618865741</v>
      </c>
    </row>
    <row spans="1:10" s="41" customFormat="1" ht="15" customHeight="1" x14ac:dyDescent="0.25" outlineLevel="0" r="549">
      <c r="A549" s="235">
        <v>182</v>
      </c>
      <c r="B549" s="236">
        <v>45539</v>
      </c>
      <c r="C549" s="237" t="s">
        <v>2247</v>
      </c>
      <c r="D549" s="237" t="s">
        <v>2858</v>
      </c>
      <c r="E549" s="238" t="s">
        <v>30</v>
      </c>
      <c r="F549" s="237" t="s">
        <v>472</v>
      </c>
      <c r="G549" s="239"/>
      <c r="H549" s="239">
        <v>503.02</v>
      </c>
      <c r="I549" s="237"/>
      <c r="J549" s="240">
        <v>45568.9618865741</v>
      </c>
    </row>
    <row spans="1:10" s="41" customFormat="1" ht="15" customHeight="1" x14ac:dyDescent="0.25" outlineLevel="0" r="550">
      <c r="A550" s="235">
        <v>183</v>
      </c>
      <c r="B550" s="236">
        <v>45540</v>
      </c>
      <c r="C550" s="237" t="s">
        <v>1587</v>
      </c>
      <c r="D550" s="237" t="s">
        <v>2859</v>
      </c>
      <c r="E550" s="238" t="s">
        <v>28</v>
      </c>
      <c r="F550" s="237" t="s">
        <v>27</v>
      </c>
      <c r="G550" s="239">
        <v>1810.86</v>
      </c>
      <c r="H550" s="239"/>
      <c r="I550" s="237"/>
      <c r="J550" s="240">
        <v>45568.9623958333</v>
      </c>
    </row>
    <row spans="1:10" s="41" customFormat="1" ht="15" customHeight="1" x14ac:dyDescent="0.25" outlineLevel="0" r="551">
      <c r="A551" s="235">
        <v>183</v>
      </c>
      <c r="B551" s="236">
        <v>45540</v>
      </c>
      <c r="C551" s="237" t="s">
        <v>1587</v>
      </c>
      <c r="D551" s="237" t="s">
        <v>2859</v>
      </c>
      <c r="E551" s="238" t="s">
        <v>30</v>
      </c>
      <c r="F551" s="237" t="s">
        <v>472</v>
      </c>
      <c r="G551" s="239"/>
      <c r="H551" s="239">
        <v>1810.86</v>
      </c>
      <c r="I551" s="237"/>
      <c r="J551" s="240">
        <v>45568.9623958333</v>
      </c>
    </row>
    <row spans="1:10" s="41" customFormat="1" ht="15" customHeight="1" x14ac:dyDescent="0.25" outlineLevel="0" r="552">
      <c r="A552" s="235">
        <v>184</v>
      </c>
      <c r="B552" s="236">
        <v>45540</v>
      </c>
      <c r="C552" s="237" t="s">
        <v>2509</v>
      </c>
      <c r="D552" s="237" t="s">
        <v>2862</v>
      </c>
      <c r="E552" s="238" t="s">
        <v>28</v>
      </c>
      <c r="F552" s="237" t="s">
        <v>27</v>
      </c>
      <c r="G552" s="239">
        <v>2515.08</v>
      </c>
      <c r="H552" s="239"/>
      <c r="I552" s="237"/>
      <c r="J552" s="240">
        <v>45568.9640393518</v>
      </c>
    </row>
    <row spans="1:10" s="41" customFormat="1" ht="15" customHeight="1" x14ac:dyDescent="0.25" outlineLevel="0" r="553">
      <c r="A553" s="235">
        <v>184</v>
      </c>
      <c r="B553" s="236">
        <v>45540</v>
      </c>
      <c r="C553" s="237" t="s">
        <v>2509</v>
      </c>
      <c r="D553" s="237" t="s">
        <v>2862</v>
      </c>
      <c r="E553" s="238" t="s">
        <v>30</v>
      </c>
      <c r="F553" s="237" t="s">
        <v>472</v>
      </c>
      <c r="G553" s="239"/>
      <c r="H553" s="239">
        <v>2515.08</v>
      </c>
      <c r="I553" s="237"/>
      <c r="J553" s="240">
        <v>45568.9640393518</v>
      </c>
    </row>
    <row spans="1:10" s="41" customFormat="1" ht="15" customHeight="1" x14ac:dyDescent="0.25" outlineLevel="0" r="554">
      <c r="A554" s="235">
        <v>185</v>
      </c>
      <c r="B554" s="236">
        <v>45540</v>
      </c>
      <c r="C554" s="237" t="s">
        <v>932</v>
      </c>
      <c r="D554" s="237" t="s">
        <v>2863</v>
      </c>
      <c r="E554" s="238" t="s">
        <v>28</v>
      </c>
      <c r="F554" s="237" t="s">
        <v>27</v>
      </c>
      <c r="G554" s="239">
        <v>4325.94</v>
      </c>
      <c r="H554" s="239"/>
      <c r="I554" s="237"/>
      <c r="J554" s="240">
        <v>45568.9643518518</v>
      </c>
    </row>
    <row spans="1:10" s="41" customFormat="1" ht="15" customHeight="1" x14ac:dyDescent="0.25" outlineLevel="0" r="555">
      <c r="A555" s="235">
        <v>185</v>
      </c>
      <c r="B555" s="236">
        <v>45540</v>
      </c>
      <c r="C555" s="237" t="s">
        <v>932</v>
      </c>
      <c r="D555" s="237" t="s">
        <v>2863</v>
      </c>
      <c r="E555" s="238" t="s">
        <v>30</v>
      </c>
      <c r="F555" s="237" t="s">
        <v>472</v>
      </c>
      <c r="G555" s="239"/>
      <c r="H555" s="239">
        <v>4325.94</v>
      </c>
      <c r="I555" s="237"/>
      <c r="J555" s="240">
        <v>45568.9643518518</v>
      </c>
    </row>
    <row spans="1:10" s="41" customFormat="1" ht="15" customHeight="1" x14ac:dyDescent="0.25" outlineLevel="0" r="556">
      <c r="A556" s="235">
        <v>186</v>
      </c>
      <c r="B556" s="236">
        <v>45540</v>
      </c>
      <c r="C556" s="237" t="s">
        <v>2402</v>
      </c>
      <c r="D556" s="237" t="s">
        <v>2902</v>
      </c>
      <c r="E556" s="238" t="s">
        <v>28</v>
      </c>
      <c r="F556" s="237" t="s">
        <v>27</v>
      </c>
      <c r="G556" s="239">
        <v>301.81</v>
      </c>
      <c r="H556" s="239"/>
      <c r="I556" s="237"/>
      <c r="J556" s="240">
        <v>45568.9743171296</v>
      </c>
    </row>
    <row spans="1:10" s="41" customFormat="1" ht="15" customHeight="1" x14ac:dyDescent="0.25" outlineLevel="0" r="557">
      <c r="A557" s="235">
        <v>186</v>
      </c>
      <c r="B557" s="236">
        <v>45540</v>
      </c>
      <c r="C557" s="237" t="s">
        <v>2402</v>
      </c>
      <c r="D557" s="237" t="s">
        <v>2902</v>
      </c>
      <c r="E557" s="238" t="s">
        <v>30</v>
      </c>
      <c r="F557" s="237" t="s">
        <v>472</v>
      </c>
      <c r="G557" s="239"/>
      <c r="H557" s="239">
        <v>301.81</v>
      </c>
      <c r="I557" s="237"/>
      <c r="J557" s="240">
        <v>45568.9743171296</v>
      </c>
    </row>
    <row spans="1:10" s="41" customFormat="1" ht="15" customHeight="1" x14ac:dyDescent="0.25" outlineLevel="0" r="558">
      <c r="A558" s="235">
        <v>187</v>
      </c>
      <c r="B558" s="236">
        <v>45540</v>
      </c>
      <c r="C558" s="237" t="s">
        <v>504</v>
      </c>
      <c r="D558" s="237" t="s">
        <v>2903</v>
      </c>
      <c r="E558" s="238" t="s">
        <v>28</v>
      </c>
      <c r="F558" s="237" t="s">
        <v>27</v>
      </c>
      <c r="G558" s="239">
        <v>3420.51</v>
      </c>
      <c r="H558" s="239"/>
      <c r="I558" s="237"/>
      <c r="J558" s="240">
        <v>45568.9745949074</v>
      </c>
    </row>
    <row spans="1:10" s="41" customFormat="1" ht="15" customHeight="1" x14ac:dyDescent="0.25" outlineLevel="0" r="559">
      <c r="A559" s="235">
        <v>187</v>
      </c>
      <c r="B559" s="236">
        <v>45540</v>
      </c>
      <c r="C559" s="237" t="s">
        <v>504</v>
      </c>
      <c r="D559" s="237" t="s">
        <v>2903</v>
      </c>
      <c r="E559" s="238" t="s">
        <v>30</v>
      </c>
      <c r="F559" s="237" t="s">
        <v>472</v>
      </c>
      <c r="G559" s="239"/>
      <c r="H559" s="239">
        <v>3420.51</v>
      </c>
      <c r="I559" s="237"/>
      <c r="J559" s="240">
        <v>45568.9745949074</v>
      </c>
    </row>
    <row spans="1:10" s="41" customFormat="1" ht="15" customHeight="1" x14ac:dyDescent="0.25" outlineLevel="0" r="560">
      <c r="A560" s="235">
        <v>188</v>
      </c>
      <c r="B560" s="236">
        <v>45540</v>
      </c>
      <c r="C560" s="237" t="s">
        <v>600</v>
      </c>
      <c r="D560" s="237" t="s">
        <v>2904</v>
      </c>
      <c r="E560" s="238" t="s">
        <v>28</v>
      </c>
      <c r="F560" s="237" t="s">
        <v>27</v>
      </c>
      <c r="G560" s="239">
        <v>1408.44</v>
      </c>
      <c r="H560" s="239"/>
      <c r="I560" s="237"/>
      <c r="J560" s="240">
        <v>45568.9749652778</v>
      </c>
    </row>
    <row spans="1:10" s="41" customFormat="1" ht="15" customHeight="1" x14ac:dyDescent="0.25" outlineLevel="0" r="561">
      <c r="A561" s="235">
        <v>188</v>
      </c>
      <c r="B561" s="236">
        <v>45540</v>
      </c>
      <c r="C561" s="237" t="s">
        <v>600</v>
      </c>
      <c r="D561" s="237" t="s">
        <v>2904</v>
      </c>
      <c r="E561" s="238" t="s">
        <v>30</v>
      </c>
      <c r="F561" s="237" t="s">
        <v>472</v>
      </c>
      <c r="G561" s="239"/>
      <c r="H561" s="239">
        <v>1408.44</v>
      </c>
      <c r="I561" s="237"/>
      <c r="J561" s="240">
        <v>45568.9749652778</v>
      </c>
    </row>
    <row spans="1:10" s="41" customFormat="1" ht="15" customHeight="1" x14ac:dyDescent="0.25" outlineLevel="0" r="562">
      <c r="A562" s="235">
        <v>189</v>
      </c>
      <c r="B562" s="236">
        <v>45540</v>
      </c>
      <c r="C562" s="237" t="s">
        <v>2344</v>
      </c>
      <c r="D562" s="237" t="s">
        <v>2905</v>
      </c>
      <c r="E562" s="238" t="s">
        <v>28</v>
      </c>
      <c r="F562" s="237" t="s">
        <v>27</v>
      </c>
      <c r="G562" s="239">
        <v>14688.06</v>
      </c>
      <c r="H562" s="239"/>
      <c r="I562" s="237"/>
      <c r="J562" s="240">
        <v>45568.9752199074</v>
      </c>
    </row>
    <row spans="1:10" s="41" customFormat="1" ht="15" customHeight="1" x14ac:dyDescent="0.25" outlineLevel="0" r="563">
      <c r="A563" s="235">
        <v>189</v>
      </c>
      <c r="B563" s="236">
        <v>45540</v>
      </c>
      <c r="C563" s="237" t="s">
        <v>2344</v>
      </c>
      <c r="D563" s="237" t="s">
        <v>2905</v>
      </c>
      <c r="E563" s="238" t="s">
        <v>30</v>
      </c>
      <c r="F563" s="237" t="s">
        <v>472</v>
      </c>
      <c r="G563" s="239"/>
      <c r="H563" s="239">
        <v>14688.06</v>
      </c>
      <c r="I563" s="237"/>
      <c r="J563" s="240">
        <v>45568.9752199074</v>
      </c>
    </row>
    <row spans="1:10" s="41" customFormat="1" ht="15" customHeight="1" x14ac:dyDescent="0.25" outlineLevel="0" r="564">
      <c r="A564" s="235">
        <v>190</v>
      </c>
      <c r="B564" s="236">
        <v>45540</v>
      </c>
      <c r="C564" s="237" t="s">
        <v>2515</v>
      </c>
      <c r="D564" s="237" t="s">
        <v>2906</v>
      </c>
      <c r="E564" s="238" t="s">
        <v>28</v>
      </c>
      <c r="F564" s="237" t="s">
        <v>27</v>
      </c>
      <c r="G564" s="239">
        <v>301.81</v>
      </c>
      <c r="H564" s="239"/>
      <c r="I564" s="237"/>
      <c r="J564" s="240">
        <v>45568.9756018519</v>
      </c>
    </row>
    <row spans="1:10" s="41" customFormat="1" ht="15" customHeight="1" x14ac:dyDescent="0.25" outlineLevel="0" r="565">
      <c r="A565" s="235">
        <v>190</v>
      </c>
      <c r="B565" s="236">
        <v>45540</v>
      </c>
      <c r="C565" s="237" t="s">
        <v>2515</v>
      </c>
      <c r="D565" s="237" t="s">
        <v>2906</v>
      </c>
      <c r="E565" s="238" t="s">
        <v>30</v>
      </c>
      <c r="F565" s="237" t="s">
        <v>472</v>
      </c>
      <c r="G565" s="239"/>
      <c r="H565" s="239">
        <v>301.81</v>
      </c>
      <c r="I565" s="237"/>
      <c r="J565" s="240">
        <v>45568.9756018519</v>
      </c>
    </row>
    <row spans="1:10" s="41" customFormat="1" ht="15" customHeight="1" x14ac:dyDescent="0.25" outlineLevel="0" r="566">
      <c r="A566" s="235">
        <v>191</v>
      </c>
      <c r="B566" s="236">
        <v>45543</v>
      </c>
      <c r="C566" s="237" t="s">
        <v>1665</v>
      </c>
      <c r="D566" s="237" t="s">
        <v>2907</v>
      </c>
      <c r="E566" s="238" t="s">
        <v>28</v>
      </c>
      <c r="F566" s="237" t="s">
        <v>27</v>
      </c>
      <c r="G566" s="239">
        <v>5432.57</v>
      </c>
      <c r="H566" s="239"/>
      <c r="I566" s="237"/>
      <c r="J566" s="240">
        <v>45568.9759143519</v>
      </c>
    </row>
    <row spans="1:10" s="41" customFormat="1" ht="15" customHeight="1" x14ac:dyDescent="0.25" outlineLevel="0" r="567">
      <c r="A567" s="235">
        <v>191</v>
      </c>
      <c r="B567" s="236">
        <v>45543</v>
      </c>
      <c r="C567" s="237" t="s">
        <v>1665</v>
      </c>
      <c r="D567" s="237" t="s">
        <v>2907</v>
      </c>
      <c r="E567" s="238" t="s">
        <v>30</v>
      </c>
      <c r="F567" s="237" t="s">
        <v>472</v>
      </c>
      <c r="G567" s="239"/>
      <c r="H567" s="239">
        <v>5432.57</v>
      </c>
      <c r="I567" s="237"/>
      <c r="J567" s="240">
        <v>45568.9759143519</v>
      </c>
    </row>
    <row spans="1:10" s="41" customFormat="1" ht="15" customHeight="1" x14ac:dyDescent="0.25" outlineLevel="0" r="568">
      <c r="A568" s="235">
        <v>192</v>
      </c>
      <c r="B568" s="236">
        <v>45543</v>
      </c>
      <c r="C568" s="237" t="s">
        <v>2516</v>
      </c>
      <c r="D568" s="237" t="s">
        <v>2908</v>
      </c>
      <c r="E568" s="238" t="s">
        <v>28</v>
      </c>
      <c r="F568" s="237" t="s">
        <v>27</v>
      </c>
      <c r="G568" s="239">
        <v>563.38</v>
      </c>
      <c r="H568" s="239"/>
      <c r="I568" s="237"/>
      <c r="J568" s="240">
        <v>45568.9761458333</v>
      </c>
    </row>
    <row spans="1:10" s="41" customFormat="1" ht="15" customHeight="1" x14ac:dyDescent="0.25" outlineLevel="0" r="569">
      <c r="A569" s="235">
        <v>192</v>
      </c>
      <c r="B569" s="236">
        <v>45543</v>
      </c>
      <c r="C569" s="237" t="s">
        <v>2516</v>
      </c>
      <c r="D569" s="237" t="s">
        <v>2908</v>
      </c>
      <c r="E569" s="238" t="s">
        <v>30</v>
      </c>
      <c r="F569" s="237" t="s">
        <v>472</v>
      </c>
      <c r="G569" s="239"/>
      <c r="H569" s="239">
        <v>563.38</v>
      </c>
      <c r="I569" s="237"/>
      <c r="J569" s="240">
        <v>45568.9761458333</v>
      </c>
    </row>
    <row spans="1:10" s="41" customFormat="1" ht="15" customHeight="1" x14ac:dyDescent="0.25" outlineLevel="0" r="570">
      <c r="A570" s="235">
        <v>193</v>
      </c>
      <c r="B570" s="236">
        <v>45544</v>
      </c>
      <c r="C570" s="237" t="s">
        <v>2186</v>
      </c>
      <c r="D570" s="237" t="s">
        <v>2909</v>
      </c>
      <c r="E570" s="238" t="s">
        <v>28</v>
      </c>
      <c r="F570" s="237" t="s">
        <v>27</v>
      </c>
      <c r="G570" s="239">
        <v>9137.64</v>
      </c>
      <c r="H570" s="239"/>
      <c r="I570" s="237"/>
      <c r="J570" s="240">
        <v>45568.9764930556</v>
      </c>
    </row>
    <row spans="1:10" s="41" customFormat="1" ht="15" customHeight="1" x14ac:dyDescent="0.25" outlineLevel="0" r="571">
      <c r="A571" s="235">
        <v>193</v>
      </c>
      <c r="B571" s="236">
        <v>45544</v>
      </c>
      <c r="C571" s="237" t="s">
        <v>2186</v>
      </c>
      <c r="D571" s="237" t="s">
        <v>2909</v>
      </c>
      <c r="E571" s="238" t="s">
        <v>30</v>
      </c>
      <c r="F571" s="237" t="s">
        <v>472</v>
      </c>
      <c r="G571" s="239"/>
      <c r="H571" s="239">
        <v>9137.64</v>
      </c>
      <c r="I571" s="237"/>
      <c r="J571" s="240">
        <v>45568.9764930556</v>
      </c>
    </row>
    <row spans="1:10" s="41" customFormat="1" ht="15" customHeight="1" x14ac:dyDescent="0.25" outlineLevel="0" r="572">
      <c r="A572" s="235">
        <v>194</v>
      </c>
      <c r="B572" s="236">
        <v>45544</v>
      </c>
      <c r="C572" s="237" t="s">
        <v>2433</v>
      </c>
      <c r="D572" s="237" t="s">
        <v>2910</v>
      </c>
      <c r="E572" s="238" t="s">
        <v>28</v>
      </c>
      <c r="F572" s="237" t="s">
        <v>27</v>
      </c>
      <c r="G572" s="239">
        <v>905.43</v>
      </c>
      <c r="H572" s="239"/>
      <c r="I572" s="237"/>
      <c r="J572" s="240">
        <v>45568.9770023148</v>
      </c>
    </row>
    <row spans="1:10" s="41" customFormat="1" ht="15" customHeight="1" x14ac:dyDescent="0.25" outlineLevel="0" r="573">
      <c r="A573" s="235">
        <v>194</v>
      </c>
      <c r="B573" s="236">
        <v>45544</v>
      </c>
      <c r="C573" s="237" t="s">
        <v>2433</v>
      </c>
      <c r="D573" s="237" t="s">
        <v>2910</v>
      </c>
      <c r="E573" s="238" t="s">
        <v>30</v>
      </c>
      <c r="F573" s="237" t="s">
        <v>472</v>
      </c>
      <c r="G573" s="239"/>
      <c r="H573" s="239">
        <v>905.43</v>
      </c>
      <c r="I573" s="237"/>
      <c r="J573" s="240">
        <v>45568.9770023148</v>
      </c>
    </row>
    <row spans="1:10" s="41" customFormat="1" ht="15" customHeight="1" x14ac:dyDescent="0.25" outlineLevel="0" r="574">
      <c r="A574" s="235">
        <v>195</v>
      </c>
      <c r="B574" s="236">
        <v>45544</v>
      </c>
      <c r="C574" s="237" t="s">
        <v>2432</v>
      </c>
      <c r="D574" s="237" t="s">
        <v>2911</v>
      </c>
      <c r="E574" s="238" t="s">
        <v>28</v>
      </c>
      <c r="F574" s="237" t="s">
        <v>27</v>
      </c>
      <c r="G574" s="239">
        <v>1911.46</v>
      </c>
      <c r="H574" s="239"/>
      <c r="I574" s="237"/>
      <c r="J574" s="240">
        <v>45568.9772337963</v>
      </c>
    </row>
    <row spans="1:10" s="41" customFormat="1" ht="15" customHeight="1" x14ac:dyDescent="0.25" outlineLevel="0" r="575">
      <c r="A575" s="235">
        <v>195</v>
      </c>
      <c r="B575" s="236">
        <v>45544</v>
      </c>
      <c r="C575" s="237" t="s">
        <v>2432</v>
      </c>
      <c r="D575" s="237" t="s">
        <v>2911</v>
      </c>
      <c r="E575" s="238" t="s">
        <v>30</v>
      </c>
      <c r="F575" s="237" t="s">
        <v>472</v>
      </c>
      <c r="G575" s="239"/>
      <c r="H575" s="239">
        <v>1911.46</v>
      </c>
      <c r="I575" s="237"/>
      <c r="J575" s="240">
        <v>45568.9772337963</v>
      </c>
    </row>
    <row spans="1:10" s="41" customFormat="1" ht="15" customHeight="1" x14ac:dyDescent="0.25" outlineLevel="0" r="576">
      <c r="A576" s="235">
        <v>196</v>
      </c>
      <c r="B576" s="236">
        <v>45544</v>
      </c>
      <c r="C576" s="237" t="s">
        <v>949</v>
      </c>
      <c r="D576" s="237" t="s">
        <v>2912</v>
      </c>
      <c r="E576" s="238" t="s">
        <v>28</v>
      </c>
      <c r="F576" s="237" t="s">
        <v>27</v>
      </c>
      <c r="G576" s="239">
        <v>10140.65</v>
      </c>
      <c r="H576" s="239"/>
      <c r="I576" s="237"/>
      <c r="J576" s="240">
        <v>45568.9775462963</v>
      </c>
    </row>
    <row spans="1:10" s="41" customFormat="1" ht="15" customHeight="1" x14ac:dyDescent="0.25" outlineLevel="0" r="577">
      <c r="A577" s="235">
        <v>196</v>
      </c>
      <c r="B577" s="236">
        <v>45544</v>
      </c>
      <c r="C577" s="237" t="s">
        <v>949</v>
      </c>
      <c r="D577" s="237" t="s">
        <v>2912</v>
      </c>
      <c r="E577" s="238" t="s">
        <v>30</v>
      </c>
      <c r="F577" s="237" t="s">
        <v>472</v>
      </c>
      <c r="G577" s="239"/>
      <c r="H577" s="239">
        <v>10140.65</v>
      </c>
      <c r="I577" s="237"/>
      <c r="J577" s="240">
        <v>45568.9775462963</v>
      </c>
    </row>
    <row spans="1:10" s="41" customFormat="1" ht="15" customHeight="1" x14ac:dyDescent="0.25" outlineLevel="0" r="578">
      <c r="A578" s="235">
        <v>197</v>
      </c>
      <c r="B578" s="236">
        <v>45545</v>
      </c>
      <c r="C578" s="237" t="s">
        <v>490</v>
      </c>
      <c r="D578" s="237" t="s">
        <v>2913</v>
      </c>
      <c r="E578" s="238" t="s">
        <v>28</v>
      </c>
      <c r="F578" s="237" t="s">
        <v>27</v>
      </c>
      <c r="G578" s="239">
        <v>9830.36</v>
      </c>
      <c r="H578" s="239"/>
      <c r="I578" s="237"/>
      <c r="J578" s="240">
        <v>45568.9778819444</v>
      </c>
    </row>
    <row spans="1:10" s="41" customFormat="1" ht="15" customHeight="1" x14ac:dyDescent="0.25" outlineLevel="0" r="579">
      <c r="A579" s="235">
        <v>197</v>
      </c>
      <c r="B579" s="236">
        <v>45545</v>
      </c>
      <c r="C579" s="237" t="s">
        <v>490</v>
      </c>
      <c r="D579" s="237" t="s">
        <v>2913</v>
      </c>
      <c r="E579" s="238" t="s">
        <v>30</v>
      </c>
      <c r="F579" s="237" t="s">
        <v>472</v>
      </c>
      <c r="G579" s="239"/>
      <c r="H579" s="239">
        <v>9830.36</v>
      </c>
      <c r="I579" s="237"/>
      <c r="J579" s="240">
        <v>45568.9778819444</v>
      </c>
    </row>
    <row spans="1:10" s="41" customFormat="1" ht="15" customHeight="1" x14ac:dyDescent="0.25" outlineLevel="0" r="580">
      <c r="A580" s="235">
        <v>198</v>
      </c>
      <c r="B580" s="236">
        <v>45545</v>
      </c>
      <c r="C580" s="237" t="s">
        <v>949</v>
      </c>
      <c r="D580" s="237" t="s">
        <v>2914</v>
      </c>
      <c r="E580" s="238" t="s">
        <v>28</v>
      </c>
      <c r="F580" s="237" t="s">
        <v>27</v>
      </c>
      <c r="G580" s="239">
        <v>10000</v>
      </c>
      <c r="H580" s="239"/>
      <c r="I580" s="237"/>
      <c r="J580" s="240">
        <v>45568.978275463</v>
      </c>
    </row>
    <row spans="1:10" s="41" customFormat="1" ht="15" customHeight="1" x14ac:dyDescent="0.25" outlineLevel="0" r="581">
      <c r="A581" s="235">
        <v>198</v>
      </c>
      <c r="B581" s="236">
        <v>45545</v>
      </c>
      <c r="C581" s="237" t="s">
        <v>949</v>
      </c>
      <c r="D581" s="237" t="s">
        <v>2914</v>
      </c>
      <c r="E581" s="238" t="s">
        <v>30</v>
      </c>
      <c r="F581" s="237" t="s">
        <v>472</v>
      </c>
      <c r="G581" s="239"/>
      <c r="H581" s="239">
        <v>10000</v>
      </c>
      <c r="I581" s="237"/>
      <c r="J581" s="240">
        <v>45568.978275463</v>
      </c>
    </row>
    <row spans="1:10" s="41" customFormat="1" ht="15" customHeight="1" x14ac:dyDescent="0.25" outlineLevel="0" r="582">
      <c r="A582" s="235">
        <v>199</v>
      </c>
      <c r="B582" s="236">
        <v>45545</v>
      </c>
      <c r="C582" s="237" t="s">
        <v>581</v>
      </c>
      <c r="D582" s="237" t="s">
        <v>2915</v>
      </c>
      <c r="E582" s="238" t="s">
        <v>28</v>
      </c>
      <c r="F582" s="237" t="s">
        <v>27</v>
      </c>
      <c r="G582" s="239">
        <v>600</v>
      </c>
      <c r="H582" s="239"/>
      <c r="I582" s="237"/>
      <c r="J582" s="240">
        <v>45568.9785185185</v>
      </c>
    </row>
    <row spans="1:10" s="41" customFormat="1" ht="15" customHeight="1" x14ac:dyDescent="0.25" outlineLevel="0" r="583">
      <c r="A583" s="235">
        <v>199</v>
      </c>
      <c r="B583" s="236">
        <v>45545</v>
      </c>
      <c r="C583" s="237" t="s">
        <v>581</v>
      </c>
      <c r="D583" s="237" t="s">
        <v>2915</v>
      </c>
      <c r="E583" s="238" t="s">
        <v>30</v>
      </c>
      <c r="F583" s="237" t="s">
        <v>472</v>
      </c>
      <c r="G583" s="239"/>
      <c r="H583" s="239">
        <v>600</v>
      </c>
      <c r="I583" s="237"/>
      <c r="J583" s="240">
        <v>45568.9785185185</v>
      </c>
    </row>
    <row spans="1:10" s="41" customFormat="1" ht="15" customHeight="1" x14ac:dyDescent="0.25" outlineLevel="0" r="584">
      <c r="A584" s="235">
        <v>200</v>
      </c>
      <c r="B584" s="236">
        <v>45546</v>
      </c>
      <c r="C584" s="237" t="s">
        <v>2246</v>
      </c>
      <c r="D584" s="237" t="s">
        <v>2916</v>
      </c>
      <c r="E584" s="238" t="s">
        <v>28</v>
      </c>
      <c r="F584" s="237" t="s">
        <v>27</v>
      </c>
      <c r="G584" s="239">
        <v>7042.22</v>
      </c>
      <c r="H584" s="239"/>
      <c r="I584" s="237"/>
      <c r="J584" s="240">
        <v>45568.9789814815</v>
      </c>
    </row>
    <row spans="1:10" s="41" customFormat="1" ht="15" customHeight="1" x14ac:dyDescent="0.25" outlineLevel="0" r="585">
      <c r="A585" s="235">
        <v>200</v>
      </c>
      <c r="B585" s="236">
        <v>45546</v>
      </c>
      <c r="C585" s="237" t="s">
        <v>2246</v>
      </c>
      <c r="D585" s="237" t="s">
        <v>2916</v>
      </c>
      <c r="E585" s="238" t="s">
        <v>30</v>
      </c>
      <c r="F585" s="237" t="s">
        <v>472</v>
      </c>
      <c r="G585" s="239"/>
      <c r="H585" s="239">
        <v>7042.22</v>
      </c>
      <c r="I585" s="237"/>
      <c r="J585" s="240">
        <v>45568.9789814815</v>
      </c>
    </row>
    <row spans="1:10" s="41" customFormat="1" ht="15" customHeight="1" x14ac:dyDescent="0.25" outlineLevel="0" r="586">
      <c r="A586" s="235">
        <v>201</v>
      </c>
      <c r="B586" s="236">
        <v>45547</v>
      </c>
      <c r="C586" s="237" t="s">
        <v>2265</v>
      </c>
      <c r="D586" s="237" t="s">
        <v>2917</v>
      </c>
      <c r="E586" s="238" t="s">
        <v>28</v>
      </c>
      <c r="F586" s="237" t="s">
        <v>27</v>
      </c>
      <c r="G586" s="239">
        <v>23339.93</v>
      </c>
      <c r="H586" s="239"/>
      <c r="I586" s="237"/>
      <c r="J586" s="240">
        <v>45568.9792592593</v>
      </c>
    </row>
    <row spans="1:10" s="41" customFormat="1" ht="15" customHeight="1" x14ac:dyDescent="0.25" outlineLevel="0" r="587">
      <c r="A587" s="235">
        <v>201</v>
      </c>
      <c r="B587" s="236">
        <v>45547</v>
      </c>
      <c r="C587" s="237" t="s">
        <v>2265</v>
      </c>
      <c r="D587" s="237" t="s">
        <v>2917</v>
      </c>
      <c r="E587" s="238" t="s">
        <v>30</v>
      </c>
      <c r="F587" s="237" t="s">
        <v>472</v>
      </c>
      <c r="G587" s="239"/>
      <c r="H587" s="239">
        <v>23339.93</v>
      </c>
      <c r="I587" s="237"/>
      <c r="J587" s="240">
        <v>45568.9792592593</v>
      </c>
    </row>
    <row spans="1:10" s="41" customFormat="1" ht="15" customHeight="1" x14ac:dyDescent="0.25" outlineLevel="0" r="588">
      <c r="A588" s="235">
        <v>202</v>
      </c>
      <c r="B588" s="236">
        <v>45548</v>
      </c>
      <c r="C588" s="237" t="s">
        <v>2430</v>
      </c>
      <c r="D588" s="237" t="s">
        <v>2918</v>
      </c>
      <c r="E588" s="238" t="s">
        <v>28</v>
      </c>
      <c r="F588" s="237" t="s">
        <v>27</v>
      </c>
      <c r="G588" s="239">
        <v>3822.92</v>
      </c>
      <c r="H588" s="239"/>
      <c r="I588" s="237"/>
      <c r="J588" s="240">
        <v>45568.9794791667</v>
      </c>
    </row>
    <row spans="1:10" s="41" customFormat="1" ht="15" customHeight="1" x14ac:dyDescent="0.25" outlineLevel="0" r="589">
      <c r="A589" s="235">
        <v>202</v>
      </c>
      <c r="B589" s="236">
        <v>45548</v>
      </c>
      <c r="C589" s="237" t="s">
        <v>2430</v>
      </c>
      <c r="D589" s="237" t="s">
        <v>2918</v>
      </c>
      <c r="E589" s="238" t="s">
        <v>30</v>
      </c>
      <c r="F589" s="237" t="s">
        <v>472</v>
      </c>
      <c r="G589" s="239"/>
      <c r="H589" s="239">
        <v>3822.92</v>
      </c>
      <c r="I589" s="237"/>
      <c r="J589" s="240">
        <v>45568.9794791667</v>
      </c>
    </row>
    <row spans="1:10" s="41" customFormat="1" ht="15" customHeight="1" x14ac:dyDescent="0.25" outlineLevel="0" r="590">
      <c r="A590" s="235">
        <v>203</v>
      </c>
      <c r="B590" s="236">
        <v>45548</v>
      </c>
      <c r="C590" s="237" t="s">
        <v>1412</v>
      </c>
      <c r="D590" s="237" t="s">
        <v>2919</v>
      </c>
      <c r="E590" s="238" t="s">
        <v>28</v>
      </c>
      <c r="F590" s="237" t="s">
        <v>27</v>
      </c>
      <c r="G590" s="239">
        <v>3018.09</v>
      </c>
      <c r="H590" s="239"/>
      <c r="I590" s="237"/>
      <c r="J590" s="240">
        <v>45568.9796990741</v>
      </c>
    </row>
    <row spans="1:10" s="41" customFormat="1" ht="15" customHeight="1" x14ac:dyDescent="0.25" outlineLevel="0" r="591">
      <c r="A591" s="235">
        <v>203</v>
      </c>
      <c r="B591" s="236">
        <v>45548</v>
      </c>
      <c r="C591" s="237" t="s">
        <v>1412</v>
      </c>
      <c r="D591" s="237" t="s">
        <v>2919</v>
      </c>
      <c r="E591" s="238" t="s">
        <v>30</v>
      </c>
      <c r="F591" s="237" t="s">
        <v>472</v>
      </c>
      <c r="G591" s="239"/>
      <c r="H591" s="239">
        <v>3018.09</v>
      </c>
      <c r="I591" s="237"/>
      <c r="J591" s="240">
        <v>45568.9796990741</v>
      </c>
    </row>
    <row spans="1:10" s="41" customFormat="1" ht="15" customHeight="1" x14ac:dyDescent="0.25" outlineLevel="0" r="592">
      <c r="A592" s="235">
        <v>204</v>
      </c>
      <c r="B592" s="236">
        <v>45548</v>
      </c>
      <c r="C592" s="237" t="s">
        <v>502</v>
      </c>
      <c r="D592" s="237" t="s">
        <v>2920</v>
      </c>
      <c r="E592" s="238" t="s">
        <v>28</v>
      </c>
      <c r="F592" s="237" t="s">
        <v>27</v>
      </c>
      <c r="G592" s="239">
        <v>20781.73</v>
      </c>
      <c r="H592" s="239"/>
      <c r="I592" s="237"/>
      <c r="J592" s="240">
        <v>45568.9800810185</v>
      </c>
    </row>
    <row spans="1:10" s="41" customFormat="1" ht="15" customHeight="1" x14ac:dyDescent="0.25" outlineLevel="0" r="593">
      <c r="A593" s="235">
        <v>204</v>
      </c>
      <c r="B593" s="236">
        <v>45548</v>
      </c>
      <c r="C593" s="237" t="s">
        <v>502</v>
      </c>
      <c r="D593" s="237" t="s">
        <v>2920</v>
      </c>
      <c r="E593" s="238" t="s">
        <v>30</v>
      </c>
      <c r="F593" s="237" t="s">
        <v>472</v>
      </c>
      <c r="G593" s="239"/>
      <c r="H593" s="239">
        <v>20781.73</v>
      </c>
      <c r="I593" s="237"/>
      <c r="J593" s="240">
        <v>45568.9800810185</v>
      </c>
    </row>
    <row spans="1:10" s="41" customFormat="1" ht="15" customHeight="1" x14ac:dyDescent="0.25" outlineLevel="0" r="594">
      <c r="A594" s="235">
        <v>205</v>
      </c>
      <c r="B594" s="236">
        <v>45548</v>
      </c>
      <c r="C594" s="237" t="s">
        <v>949</v>
      </c>
      <c r="D594" s="237" t="s">
        <v>2921</v>
      </c>
      <c r="E594" s="238" t="s">
        <v>28</v>
      </c>
      <c r="F594" s="237" t="s">
        <v>27</v>
      </c>
      <c r="G594" s="239">
        <v>20000</v>
      </c>
      <c r="H594" s="239"/>
      <c r="I594" s="237"/>
      <c r="J594" s="240">
        <v>45568.9802893518</v>
      </c>
    </row>
    <row spans="1:10" s="41" customFormat="1" ht="15" customHeight="1" x14ac:dyDescent="0.25" outlineLevel="0" r="595">
      <c r="A595" s="235">
        <v>205</v>
      </c>
      <c r="B595" s="236">
        <v>45548</v>
      </c>
      <c r="C595" s="237" t="s">
        <v>949</v>
      </c>
      <c r="D595" s="237" t="s">
        <v>2921</v>
      </c>
      <c r="E595" s="238" t="s">
        <v>30</v>
      </c>
      <c r="F595" s="237" t="s">
        <v>472</v>
      </c>
      <c r="G595" s="239"/>
      <c r="H595" s="239">
        <v>20000</v>
      </c>
      <c r="I595" s="237"/>
      <c r="J595" s="240">
        <v>45568.9802893518</v>
      </c>
    </row>
    <row spans="1:10" s="41" customFormat="1" ht="15" customHeight="1" x14ac:dyDescent="0.25" outlineLevel="0" r="596">
      <c r="A596" s="235">
        <v>206</v>
      </c>
      <c r="B596" s="236">
        <v>45548</v>
      </c>
      <c r="C596" s="237" t="s">
        <v>2244</v>
      </c>
      <c r="D596" s="237" t="s">
        <v>2922</v>
      </c>
      <c r="E596" s="238" t="s">
        <v>28</v>
      </c>
      <c r="F596" s="237" t="s">
        <v>27</v>
      </c>
      <c r="G596" s="239">
        <v>8651.87</v>
      </c>
      <c r="H596" s="239"/>
      <c r="I596" s="237"/>
      <c r="J596" s="240">
        <v>45568.9806597222</v>
      </c>
    </row>
    <row spans="1:10" s="41" customFormat="1" ht="15" customHeight="1" x14ac:dyDescent="0.25" outlineLevel="0" r="597">
      <c r="A597" s="235">
        <v>206</v>
      </c>
      <c r="B597" s="236">
        <v>45548</v>
      </c>
      <c r="C597" s="237" t="s">
        <v>2244</v>
      </c>
      <c r="D597" s="237" t="s">
        <v>2922</v>
      </c>
      <c r="E597" s="238" t="s">
        <v>30</v>
      </c>
      <c r="F597" s="237" t="s">
        <v>472</v>
      </c>
      <c r="G597" s="239"/>
      <c r="H597" s="239">
        <v>8651.87</v>
      </c>
      <c r="I597" s="237"/>
      <c r="J597" s="240">
        <v>45568.9806597222</v>
      </c>
    </row>
    <row spans="1:10" s="41" customFormat="1" ht="15" customHeight="1" x14ac:dyDescent="0.25" outlineLevel="0" r="598">
      <c r="A598" s="235">
        <v>207</v>
      </c>
      <c r="B598" s="236">
        <v>45548</v>
      </c>
      <c r="C598" s="237" t="s">
        <v>1010</v>
      </c>
      <c r="D598" s="237" t="s">
        <v>2923</v>
      </c>
      <c r="E598" s="238" t="s">
        <v>28</v>
      </c>
      <c r="F598" s="237" t="s">
        <v>27</v>
      </c>
      <c r="G598" s="239">
        <v>2615.68</v>
      </c>
      <c r="H598" s="239"/>
      <c r="I598" s="237"/>
      <c r="J598" s="240">
        <v>45568.9809375</v>
      </c>
    </row>
    <row spans="1:10" s="41" customFormat="1" ht="15" customHeight="1" x14ac:dyDescent="0.25" outlineLevel="0" r="599">
      <c r="A599" s="235">
        <v>207</v>
      </c>
      <c r="B599" s="236">
        <v>45548</v>
      </c>
      <c r="C599" s="237" t="s">
        <v>1010</v>
      </c>
      <c r="D599" s="237" t="s">
        <v>2923</v>
      </c>
      <c r="E599" s="238" t="s">
        <v>30</v>
      </c>
      <c r="F599" s="237" t="s">
        <v>472</v>
      </c>
      <c r="G599" s="239"/>
      <c r="H599" s="239">
        <v>2615.68</v>
      </c>
      <c r="I599" s="237"/>
      <c r="J599" s="240">
        <v>45568.9809375</v>
      </c>
    </row>
    <row spans="1:10" s="41" customFormat="1" ht="15" customHeight="1" x14ac:dyDescent="0.25" outlineLevel="0" r="600">
      <c r="A600" s="235">
        <v>208</v>
      </c>
      <c r="B600" s="236">
        <v>45551</v>
      </c>
      <c r="C600" s="237" t="s">
        <v>2250</v>
      </c>
      <c r="D600" s="237" t="s">
        <v>2924</v>
      </c>
      <c r="E600" s="238" t="s">
        <v>28</v>
      </c>
      <c r="F600" s="237" t="s">
        <v>27</v>
      </c>
      <c r="G600" s="239">
        <v>833.57</v>
      </c>
      <c r="H600" s="239"/>
      <c r="I600" s="237"/>
      <c r="J600" s="240">
        <v>45568.9818518519</v>
      </c>
    </row>
    <row spans="1:10" s="41" customFormat="1" ht="15" customHeight="1" x14ac:dyDescent="0.25" outlineLevel="0" r="601">
      <c r="A601" s="235">
        <v>208</v>
      </c>
      <c r="B601" s="236">
        <v>45551</v>
      </c>
      <c r="C601" s="237" t="s">
        <v>2250</v>
      </c>
      <c r="D601" s="237" t="s">
        <v>2924</v>
      </c>
      <c r="E601" s="238" t="s">
        <v>30</v>
      </c>
      <c r="F601" s="237" t="s">
        <v>472</v>
      </c>
      <c r="G601" s="239"/>
      <c r="H601" s="239">
        <v>833.57</v>
      </c>
      <c r="I601" s="237"/>
      <c r="J601" s="240">
        <v>45568.9818518519</v>
      </c>
    </row>
    <row spans="1:10" s="41" customFormat="1" ht="15" customHeight="1" x14ac:dyDescent="0.25" outlineLevel="0" r="602">
      <c r="A602" s="235">
        <v>209</v>
      </c>
      <c r="B602" s="236">
        <v>45551</v>
      </c>
      <c r="C602" s="237" t="s">
        <v>2508</v>
      </c>
      <c r="D602" s="237" t="s">
        <v>2925</v>
      </c>
      <c r="E602" s="238" t="s">
        <v>28</v>
      </c>
      <c r="F602" s="237" t="s">
        <v>27</v>
      </c>
      <c r="G602" s="239">
        <v>201.21</v>
      </c>
      <c r="H602" s="239"/>
      <c r="I602" s="237"/>
      <c r="J602" s="240">
        <v>45568.9820833333</v>
      </c>
    </row>
    <row spans="1:10" s="41" customFormat="1" ht="15" customHeight="1" x14ac:dyDescent="0.25" outlineLevel="0" r="603">
      <c r="A603" s="235">
        <v>209</v>
      </c>
      <c r="B603" s="236">
        <v>45551</v>
      </c>
      <c r="C603" s="237" t="s">
        <v>2508</v>
      </c>
      <c r="D603" s="237" t="s">
        <v>2925</v>
      </c>
      <c r="E603" s="238" t="s">
        <v>30</v>
      </c>
      <c r="F603" s="237" t="s">
        <v>472</v>
      </c>
      <c r="G603" s="239"/>
      <c r="H603" s="239">
        <v>201.21</v>
      </c>
      <c r="I603" s="237"/>
      <c r="J603" s="240">
        <v>45568.9820833333</v>
      </c>
    </row>
    <row spans="1:10" s="41" customFormat="1" ht="15" customHeight="1" x14ac:dyDescent="0.25" outlineLevel="0" r="604">
      <c r="A604" s="235">
        <v>210</v>
      </c>
      <c r="B604" s="236">
        <v>45553</v>
      </c>
      <c r="C604" s="237" t="s">
        <v>2237</v>
      </c>
      <c r="D604" s="237" t="s">
        <v>2926</v>
      </c>
      <c r="E604" s="238" t="s">
        <v>28</v>
      </c>
      <c r="F604" s="237" t="s">
        <v>27</v>
      </c>
      <c r="G604" s="239">
        <v>3018.09</v>
      </c>
      <c r="H604" s="239"/>
      <c r="I604" s="237"/>
      <c r="J604" s="240">
        <v>45568.9825578704</v>
      </c>
    </row>
    <row spans="1:10" s="41" customFormat="1" ht="15" customHeight="1" x14ac:dyDescent="0.25" outlineLevel="0" r="605">
      <c r="A605" s="235">
        <v>210</v>
      </c>
      <c r="B605" s="236">
        <v>45553</v>
      </c>
      <c r="C605" s="237" t="s">
        <v>2237</v>
      </c>
      <c r="D605" s="237" t="s">
        <v>2926</v>
      </c>
      <c r="E605" s="238" t="s">
        <v>30</v>
      </c>
      <c r="F605" s="237" t="s">
        <v>472</v>
      </c>
      <c r="G605" s="239"/>
      <c r="H605" s="239">
        <v>3018.09</v>
      </c>
      <c r="I605" s="237"/>
      <c r="J605" s="240">
        <v>45568.9825578704</v>
      </c>
    </row>
    <row spans="1:10" s="41" customFormat="1" ht="15" customHeight="1" x14ac:dyDescent="0.25" outlineLevel="0" r="606">
      <c r="A606" s="235">
        <v>211</v>
      </c>
      <c r="B606" s="236">
        <v>45554</v>
      </c>
      <c r="C606" s="237" t="s">
        <v>1542</v>
      </c>
      <c r="D606" s="237" t="s">
        <v>2927</v>
      </c>
      <c r="E606" s="238" t="s">
        <v>28</v>
      </c>
      <c r="F606" s="237" t="s">
        <v>27</v>
      </c>
      <c r="G606" s="239">
        <v>30123.45</v>
      </c>
      <c r="H606" s="239"/>
      <c r="I606" s="237"/>
      <c r="J606" s="240">
        <v>45568.9828472222</v>
      </c>
    </row>
    <row spans="1:10" s="41" customFormat="1" ht="15" customHeight="1" x14ac:dyDescent="0.25" outlineLevel="0" r="607">
      <c r="A607" s="235">
        <v>211</v>
      </c>
      <c r="B607" s="236">
        <v>45554</v>
      </c>
      <c r="C607" s="237" t="s">
        <v>1542</v>
      </c>
      <c r="D607" s="237" t="s">
        <v>2927</v>
      </c>
      <c r="E607" s="238" t="s">
        <v>30</v>
      </c>
      <c r="F607" s="237" t="s">
        <v>472</v>
      </c>
      <c r="G607" s="239"/>
      <c r="H607" s="239">
        <v>30123.45</v>
      </c>
      <c r="I607" s="237"/>
      <c r="J607" s="240">
        <v>45568.9828472222</v>
      </c>
    </row>
    <row spans="1:10" s="41" customFormat="1" ht="15" customHeight="1" x14ac:dyDescent="0.25" outlineLevel="0" r="608">
      <c r="A608" s="235">
        <v>212</v>
      </c>
      <c r="B608" s="236">
        <v>45557</v>
      </c>
      <c r="C608" s="237" t="s">
        <v>596</v>
      </c>
      <c r="D608" s="237" t="s">
        <v>2928</v>
      </c>
      <c r="E608" s="238" t="s">
        <v>28</v>
      </c>
      <c r="F608" s="237" t="s">
        <v>27</v>
      </c>
      <c r="G608" s="239">
        <v>2313.88</v>
      </c>
      <c r="H608" s="239"/>
      <c r="I608" s="237"/>
      <c r="J608" s="240">
        <v>45568.9831481481</v>
      </c>
    </row>
    <row spans="1:10" s="41" customFormat="1" ht="15" customHeight="1" x14ac:dyDescent="0.25" outlineLevel="0" r="609">
      <c r="A609" s="235">
        <v>212</v>
      </c>
      <c r="B609" s="236">
        <v>45557</v>
      </c>
      <c r="C609" s="237" t="s">
        <v>596</v>
      </c>
      <c r="D609" s="237" t="s">
        <v>2928</v>
      </c>
      <c r="E609" s="238" t="s">
        <v>30</v>
      </c>
      <c r="F609" s="237" t="s">
        <v>472</v>
      </c>
      <c r="G609" s="239"/>
      <c r="H609" s="239">
        <v>2313.88</v>
      </c>
      <c r="I609" s="237"/>
      <c r="J609" s="240">
        <v>45568.9831481481</v>
      </c>
    </row>
    <row spans="1:10" s="41" customFormat="1" ht="15" customHeight="1" x14ac:dyDescent="0.25" outlineLevel="0" r="610">
      <c r="A610" s="235">
        <v>213</v>
      </c>
      <c r="B610" s="236">
        <v>45557</v>
      </c>
      <c r="C610" s="237" t="s">
        <v>2267</v>
      </c>
      <c r="D610" s="237" t="s">
        <v>2929</v>
      </c>
      <c r="E610" s="238" t="s">
        <v>28</v>
      </c>
      <c r="F610" s="237" t="s">
        <v>27</v>
      </c>
      <c r="G610" s="239">
        <v>11267.55</v>
      </c>
      <c r="H610" s="239"/>
      <c r="I610" s="237"/>
      <c r="J610" s="240">
        <v>45568.9834490741</v>
      </c>
    </row>
    <row spans="1:10" s="41" customFormat="1" ht="15" customHeight="1" x14ac:dyDescent="0.25" outlineLevel="0" r="611">
      <c r="A611" s="235">
        <v>213</v>
      </c>
      <c r="B611" s="236">
        <v>45557</v>
      </c>
      <c r="C611" s="237" t="s">
        <v>2267</v>
      </c>
      <c r="D611" s="237" t="s">
        <v>2929</v>
      </c>
      <c r="E611" s="238" t="s">
        <v>30</v>
      </c>
      <c r="F611" s="237" t="s">
        <v>472</v>
      </c>
      <c r="G611" s="239"/>
      <c r="H611" s="239">
        <v>11267.55</v>
      </c>
      <c r="I611" s="237"/>
      <c r="J611" s="240">
        <v>45568.9834490741</v>
      </c>
    </row>
    <row spans="1:10" s="41" customFormat="1" ht="15" customHeight="1" x14ac:dyDescent="0.25" outlineLevel="0" r="612">
      <c r="A612" s="235">
        <v>214</v>
      </c>
      <c r="B612" s="236">
        <v>45557</v>
      </c>
      <c r="C612" s="237" t="s">
        <v>1669</v>
      </c>
      <c r="D612" s="237" t="s">
        <v>2930</v>
      </c>
      <c r="E612" s="238" t="s">
        <v>28</v>
      </c>
      <c r="F612" s="237" t="s">
        <v>27</v>
      </c>
      <c r="G612" s="239">
        <v>603.62</v>
      </c>
      <c r="H612" s="239"/>
      <c r="I612" s="237"/>
      <c r="J612" s="240">
        <v>45568.9839699074</v>
      </c>
    </row>
    <row spans="1:10" s="41" customFormat="1" ht="15" customHeight="1" x14ac:dyDescent="0.25" outlineLevel="0" r="613">
      <c r="A613" s="235">
        <v>214</v>
      </c>
      <c r="B613" s="236">
        <v>45557</v>
      </c>
      <c r="C613" s="237" t="s">
        <v>1669</v>
      </c>
      <c r="D613" s="237" t="s">
        <v>2930</v>
      </c>
      <c r="E613" s="238" t="s">
        <v>30</v>
      </c>
      <c r="F613" s="237" t="s">
        <v>472</v>
      </c>
      <c r="G613" s="239"/>
      <c r="H613" s="239">
        <v>603.62</v>
      </c>
      <c r="I613" s="237"/>
      <c r="J613" s="240">
        <v>45568.9839699074</v>
      </c>
    </row>
    <row spans="1:10" s="41" customFormat="1" ht="15" customHeight="1" x14ac:dyDescent="0.25" outlineLevel="0" r="614">
      <c r="A614" s="235">
        <v>215</v>
      </c>
      <c r="B614" s="236">
        <v>45557</v>
      </c>
      <c r="C614" s="237" t="s">
        <v>2510</v>
      </c>
      <c r="D614" s="237" t="s">
        <v>2931</v>
      </c>
      <c r="E614" s="238" t="s">
        <v>28</v>
      </c>
      <c r="F614" s="237" t="s">
        <v>27</v>
      </c>
      <c r="G614" s="239">
        <v>402.41</v>
      </c>
      <c r="H614" s="239"/>
      <c r="I614" s="237"/>
      <c r="J614" s="240">
        <v>45568.9842708333</v>
      </c>
    </row>
    <row spans="1:10" s="41" customFormat="1" ht="15" customHeight="1" x14ac:dyDescent="0.25" outlineLevel="0" r="615">
      <c r="A615" s="235">
        <v>215</v>
      </c>
      <c r="B615" s="236">
        <v>45557</v>
      </c>
      <c r="C615" s="237" t="s">
        <v>2510</v>
      </c>
      <c r="D615" s="237" t="s">
        <v>2931</v>
      </c>
      <c r="E615" s="238" t="s">
        <v>30</v>
      </c>
      <c r="F615" s="237" t="s">
        <v>472</v>
      </c>
      <c r="G615" s="239"/>
      <c r="H615" s="239">
        <v>402.41</v>
      </c>
      <c r="I615" s="237"/>
      <c r="J615" s="240">
        <v>45568.9842708333</v>
      </c>
    </row>
    <row spans="1:10" s="41" customFormat="1" ht="15" customHeight="1" x14ac:dyDescent="0.25" outlineLevel="0" r="616">
      <c r="A616" s="235">
        <v>216</v>
      </c>
      <c r="B616" s="236">
        <v>45557</v>
      </c>
      <c r="C616" s="237" t="s">
        <v>2514</v>
      </c>
      <c r="D616" s="237" t="s">
        <v>2932</v>
      </c>
      <c r="E616" s="238" t="s">
        <v>28</v>
      </c>
      <c r="F616" s="237" t="s">
        <v>27</v>
      </c>
      <c r="G616" s="239">
        <v>2313.88</v>
      </c>
      <c r="H616" s="239"/>
      <c r="I616" s="237"/>
      <c r="J616" s="240">
        <v>45568.9844675926</v>
      </c>
    </row>
    <row spans="1:10" s="41" customFormat="1" ht="15" customHeight="1" x14ac:dyDescent="0.25" outlineLevel="0" r="617">
      <c r="A617" s="235">
        <v>216</v>
      </c>
      <c r="B617" s="236">
        <v>45557</v>
      </c>
      <c r="C617" s="237" t="s">
        <v>2514</v>
      </c>
      <c r="D617" s="237" t="s">
        <v>2932</v>
      </c>
      <c r="E617" s="238" t="s">
        <v>30</v>
      </c>
      <c r="F617" s="237" t="s">
        <v>472</v>
      </c>
      <c r="G617" s="239"/>
      <c r="H617" s="239">
        <v>2313.88</v>
      </c>
      <c r="I617" s="237"/>
      <c r="J617" s="240">
        <v>45568.9844675926</v>
      </c>
    </row>
    <row spans="1:10" s="41" customFormat="1" ht="15" customHeight="1" x14ac:dyDescent="0.25" outlineLevel="0" r="618">
      <c r="A618" s="235">
        <v>217</v>
      </c>
      <c r="B618" s="236">
        <v>45557</v>
      </c>
      <c r="C618" s="237" t="s">
        <v>1480</v>
      </c>
      <c r="D618" s="237" t="s">
        <v>2933</v>
      </c>
      <c r="E618" s="238" t="s">
        <v>28</v>
      </c>
      <c r="F618" s="237" t="s">
        <v>27</v>
      </c>
      <c r="G618" s="239">
        <v>2012.06</v>
      </c>
      <c r="H618" s="239"/>
      <c r="I618" s="237"/>
      <c r="J618" s="240">
        <v>45568.9846990741</v>
      </c>
    </row>
    <row spans="1:10" s="41" customFormat="1" ht="15" customHeight="1" x14ac:dyDescent="0.25" outlineLevel="0" r="619">
      <c r="A619" s="235">
        <v>217</v>
      </c>
      <c r="B619" s="236">
        <v>45557</v>
      </c>
      <c r="C619" s="237" t="s">
        <v>1480</v>
      </c>
      <c r="D619" s="237" t="s">
        <v>2933</v>
      </c>
      <c r="E619" s="238" t="s">
        <v>30</v>
      </c>
      <c r="F619" s="237" t="s">
        <v>472</v>
      </c>
      <c r="G619" s="239"/>
      <c r="H619" s="239">
        <v>2012.06</v>
      </c>
      <c r="I619" s="237"/>
      <c r="J619" s="240">
        <v>45568.9846990741</v>
      </c>
    </row>
    <row spans="1:10" s="41" customFormat="1" ht="15" customHeight="1" x14ac:dyDescent="0.25" outlineLevel="0" r="620">
      <c r="A620" s="235">
        <v>218</v>
      </c>
      <c r="B620" s="236">
        <v>45557</v>
      </c>
      <c r="C620" s="237" t="s">
        <v>682</v>
      </c>
      <c r="D620" s="237" t="s">
        <v>2934</v>
      </c>
      <c r="E620" s="238" t="s">
        <v>28</v>
      </c>
      <c r="F620" s="237" t="s">
        <v>27</v>
      </c>
      <c r="G620" s="239">
        <v>402.41</v>
      </c>
      <c r="H620" s="239"/>
      <c r="I620" s="237"/>
      <c r="J620" s="240">
        <v>45568.9849537037</v>
      </c>
    </row>
    <row spans="1:10" s="41" customFormat="1" ht="15" customHeight="1" x14ac:dyDescent="0.25" outlineLevel="0" r="621">
      <c r="A621" s="235">
        <v>218</v>
      </c>
      <c r="B621" s="236">
        <v>45557</v>
      </c>
      <c r="C621" s="237" t="s">
        <v>682</v>
      </c>
      <c r="D621" s="237" t="s">
        <v>2934</v>
      </c>
      <c r="E621" s="238" t="s">
        <v>30</v>
      </c>
      <c r="F621" s="237" t="s">
        <v>472</v>
      </c>
      <c r="G621" s="239"/>
      <c r="H621" s="239">
        <v>402.41</v>
      </c>
      <c r="I621" s="237"/>
      <c r="J621" s="240">
        <v>45568.9849537037</v>
      </c>
    </row>
    <row spans="1:10" s="41" customFormat="1" ht="15" customHeight="1" x14ac:dyDescent="0.25" outlineLevel="0" r="622">
      <c r="A622" s="235">
        <v>219</v>
      </c>
      <c r="B622" s="236">
        <v>45557</v>
      </c>
      <c r="C622" s="237" t="s">
        <v>2223</v>
      </c>
      <c r="D622" s="237" t="s">
        <v>2935</v>
      </c>
      <c r="E622" s="238" t="s">
        <v>28</v>
      </c>
      <c r="F622" s="237" t="s">
        <v>27</v>
      </c>
      <c r="G622" s="239">
        <v>999.13</v>
      </c>
      <c r="H622" s="239"/>
      <c r="I622" s="237"/>
      <c r="J622" s="240">
        <v>45568.985162037</v>
      </c>
    </row>
    <row spans="1:10" s="41" customFormat="1" ht="15" customHeight="1" x14ac:dyDescent="0.25" outlineLevel="0" r="623">
      <c r="A623" s="235">
        <v>219</v>
      </c>
      <c r="B623" s="236">
        <v>45557</v>
      </c>
      <c r="C623" s="237" t="s">
        <v>2223</v>
      </c>
      <c r="D623" s="237" t="s">
        <v>2935</v>
      </c>
      <c r="E623" s="238" t="s">
        <v>30</v>
      </c>
      <c r="F623" s="237" t="s">
        <v>472</v>
      </c>
      <c r="G623" s="239"/>
      <c r="H623" s="239">
        <v>999.13</v>
      </c>
      <c r="I623" s="237"/>
      <c r="J623" s="240">
        <v>45568.985162037</v>
      </c>
    </row>
    <row spans="1:10" s="41" customFormat="1" ht="15" customHeight="1" x14ac:dyDescent="0.25" outlineLevel="0" r="624">
      <c r="A624" s="235">
        <v>220</v>
      </c>
      <c r="B624" s="236">
        <v>45557</v>
      </c>
      <c r="C624" s="237" t="s">
        <v>1497</v>
      </c>
      <c r="D624" s="237" t="s">
        <v>2936</v>
      </c>
      <c r="E624" s="238" t="s">
        <v>28</v>
      </c>
      <c r="F624" s="237" t="s">
        <v>27</v>
      </c>
      <c r="G624" s="239">
        <v>7645.84</v>
      </c>
      <c r="H624" s="239"/>
      <c r="I624" s="237"/>
      <c r="J624" s="240">
        <v>45568.9854166667</v>
      </c>
    </row>
    <row spans="1:10" s="41" customFormat="1" ht="15" customHeight="1" x14ac:dyDescent="0.25" outlineLevel="0" r="625">
      <c r="A625" s="235">
        <v>220</v>
      </c>
      <c r="B625" s="236">
        <v>45557</v>
      </c>
      <c r="C625" s="237" t="s">
        <v>1497</v>
      </c>
      <c r="D625" s="237" t="s">
        <v>2936</v>
      </c>
      <c r="E625" s="238" t="s">
        <v>30</v>
      </c>
      <c r="F625" s="237" t="s">
        <v>472</v>
      </c>
      <c r="G625" s="239"/>
      <c r="H625" s="239">
        <v>7645.84</v>
      </c>
      <c r="I625" s="237"/>
      <c r="J625" s="240">
        <v>45568.9854166667</v>
      </c>
    </row>
    <row spans="1:10" s="41" customFormat="1" ht="15" customHeight="1" x14ac:dyDescent="0.25" outlineLevel="0" r="626">
      <c r="A626" s="235">
        <v>221</v>
      </c>
      <c r="B626" s="236">
        <v>45557</v>
      </c>
      <c r="C626" s="237" t="s">
        <v>937</v>
      </c>
      <c r="D626" s="237" t="s">
        <v>2937</v>
      </c>
      <c r="E626" s="238" t="s">
        <v>28</v>
      </c>
      <c r="F626" s="237" t="s">
        <v>27</v>
      </c>
      <c r="G626" s="239">
        <v>19657.86</v>
      </c>
      <c r="H626" s="239"/>
      <c r="I626" s="237"/>
      <c r="J626" s="240">
        <v>45568.9858449074</v>
      </c>
    </row>
    <row spans="1:10" s="41" customFormat="1" ht="15" customHeight="1" x14ac:dyDescent="0.25" outlineLevel="0" r="627">
      <c r="A627" s="235">
        <v>221</v>
      </c>
      <c r="B627" s="236">
        <v>45557</v>
      </c>
      <c r="C627" s="237" t="s">
        <v>937</v>
      </c>
      <c r="D627" s="237" t="s">
        <v>2937</v>
      </c>
      <c r="E627" s="238" t="s">
        <v>30</v>
      </c>
      <c r="F627" s="237" t="s">
        <v>472</v>
      </c>
      <c r="G627" s="239"/>
      <c r="H627" s="239">
        <v>19657.86</v>
      </c>
      <c r="I627" s="237"/>
      <c r="J627" s="240">
        <v>45568.9858449074</v>
      </c>
    </row>
    <row spans="1:10" s="41" customFormat="1" ht="15" customHeight="1" x14ac:dyDescent="0.25" outlineLevel="0" r="628">
      <c r="A628" s="235">
        <v>222</v>
      </c>
      <c r="B628" s="236">
        <v>45557</v>
      </c>
      <c r="C628" s="237" t="s">
        <v>2440</v>
      </c>
      <c r="D628" s="237" t="s">
        <v>2938</v>
      </c>
      <c r="E628" s="238" t="s">
        <v>28</v>
      </c>
      <c r="F628" s="237" t="s">
        <v>27</v>
      </c>
      <c r="G628" s="239">
        <v>503.02</v>
      </c>
      <c r="H628" s="239"/>
      <c r="I628" s="237"/>
      <c r="J628" s="240">
        <v>45568.9865046296</v>
      </c>
    </row>
    <row spans="1:10" s="41" customFormat="1" ht="15" customHeight="1" x14ac:dyDescent="0.25" outlineLevel="0" r="629">
      <c r="A629" s="235">
        <v>222</v>
      </c>
      <c r="B629" s="236">
        <v>45557</v>
      </c>
      <c r="C629" s="237" t="s">
        <v>2440</v>
      </c>
      <c r="D629" s="237" t="s">
        <v>2938</v>
      </c>
      <c r="E629" s="238" t="s">
        <v>30</v>
      </c>
      <c r="F629" s="237" t="s">
        <v>472</v>
      </c>
      <c r="G629" s="239"/>
      <c r="H629" s="239">
        <v>503.02</v>
      </c>
      <c r="I629" s="237"/>
      <c r="J629" s="240">
        <v>45568.9865046296</v>
      </c>
    </row>
    <row spans="1:10" s="41" customFormat="1" ht="15" customHeight="1" x14ac:dyDescent="0.25" outlineLevel="0" r="630">
      <c r="A630" s="235">
        <v>223</v>
      </c>
      <c r="B630" s="236">
        <v>45559</v>
      </c>
      <c r="C630" s="237" t="s">
        <v>2164</v>
      </c>
      <c r="D630" s="237" t="s">
        <v>2939</v>
      </c>
      <c r="E630" s="238" t="s">
        <v>28</v>
      </c>
      <c r="F630" s="237" t="s">
        <v>27</v>
      </c>
      <c r="G630" s="239">
        <v>1121.01</v>
      </c>
      <c r="H630" s="239"/>
      <c r="I630" s="237"/>
      <c r="J630" s="240">
        <v>45568.9875</v>
      </c>
    </row>
    <row spans="1:10" s="41" customFormat="1" ht="15" customHeight="1" x14ac:dyDescent="0.25" outlineLevel="0" r="631">
      <c r="A631" s="235">
        <v>223</v>
      </c>
      <c r="B631" s="236">
        <v>45559</v>
      </c>
      <c r="C631" s="237" t="s">
        <v>2164</v>
      </c>
      <c r="D631" s="237" t="s">
        <v>2939</v>
      </c>
      <c r="E631" s="238" t="s">
        <v>30</v>
      </c>
      <c r="F631" s="237" t="s">
        <v>472</v>
      </c>
      <c r="G631" s="239"/>
      <c r="H631" s="239">
        <v>1121.01</v>
      </c>
      <c r="I631" s="237"/>
      <c r="J631" s="240">
        <v>45568.9875</v>
      </c>
    </row>
    <row spans="1:10" s="41" customFormat="1" ht="15" customHeight="1" x14ac:dyDescent="0.25" outlineLevel="0" r="632">
      <c r="A632" s="235">
        <v>224</v>
      </c>
      <c r="B632" s="236">
        <v>45562</v>
      </c>
      <c r="C632" s="237" t="s">
        <v>1006</v>
      </c>
      <c r="D632" s="237" t="s">
        <v>2940</v>
      </c>
      <c r="E632" s="238" t="s">
        <v>28</v>
      </c>
      <c r="F632" s="237" t="s">
        <v>27</v>
      </c>
      <c r="G632" s="239">
        <v>2012.06</v>
      </c>
      <c r="H632" s="239"/>
      <c r="I632" s="237"/>
      <c r="J632" s="240">
        <v>45568.9877777778</v>
      </c>
    </row>
    <row spans="1:10" s="41" customFormat="1" ht="15" customHeight="1" x14ac:dyDescent="0.25" outlineLevel="0" r="633">
      <c r="A633" s="235">
        <v>224</v>
      </c>
      <c r="B633" s="236">
        <v>45562</v>
      </c>
      <c r="C633" s="237" t="s">
        <v>1006</v>
      </c>
      <c r="D633" s="237" t="s">
        <v>2940</v>
      </c>
      <c r="E633" s="238" t="s">
        <v>30</v>
      </c>
      <c r="F633" s="237" t="s">
        <v>472</v>
      </c>
      <c r="G633" s="239"/>
      <c r="H633" s="239">
        <v>2012.06</v>
      </c>
      <c r="I633" s="237"/>
      <c r="J633" s="240">
        <v>45568.9877777778</v>
      </c>
    </row>
    <row spans="1:10" s="41" customFormat="1" ht="15" customHeight="1" x14ac:dyDescent="0.25" outlineLevel="0" r="634">
      <c r="A634" s="235">
        <v>225</v>
      </c>
      <c r="B634" s="236">
        <v>45562</v>
      </c>
      <c r="C634" s="237" t="s">
        <v>1005</v>
      </c>
      <c r="D634" s="237" t="s">
        <v>2941</v>
      </c>
      <c r="E634" s="238" t="s">
        <v>28</v>
      </c>
      <c r="F634" s="237" t="s">
        <v>27</v>
      </c>
      <c r="G634" s="239">
        <v>6338</v>
      </c>
      <c r="H634" s="239"/>
      <c r="I634" s="237"/>
      <c r="J634" s="240">
        <v>45568.9880671296</v>
      </c>
    </row>
    <row spans="1:10" s="41" customFormat="1" ht="15" customHeight="1" x14ac:dyDescent="0.25" outlineLevel="0" r="635">
      <c r="A635" s="235">
        <v>225</v>
      </c>
      <c r="B635" s="236">
        <v>45562</v>
      </c>
      <c r="C635" s="237" t="s">
        <v>1005</v>
      </c>
      <c r="D635" s="237" t="s">
        <v>2941</v>
      </c>
      <c r="E635" s="238" t="s">
        <v>30</v>
      </c>
      <c r="F635" s="237" t="s">
        <v>472</v>
      </c>
      <c r="G635" s="239"/>
      <c r="H635" s="239">
        <v>6338</v>
      </c>
      <c r="I635" s="237"/>
      <c r="J635" s="240">
        <v>45568.9880671296</v>
      </c>
    </row>
    <row spans="1:10" s="41" customFormat="1" ht="15" customHeight="1" x14ac:dyDescent="0.25" outlineLevel="0" r="636">
      <c r="A636" s="235">
        <v>226</v>
      </c>
      <c r="B636" s="236">
        <v>45562</v>
      </c>
      <c r="C636" s="237" t="s">
        <v>2242</v>
      </c>
      <c r="D636" s="237" t="s">
        <v>2942</v>
      </c>
      <c r="E636" s="238" t="s">
        <v>28</v>
      </c>
      <c r="F636" s="237" t="s">
        <v>27</v>
      </c>
      <c r="G636" s="239">
        <v>402.41</v>
      </c>
      <c r="H636" s="239"/>
      <c r="I636" s="237"/>
      <c r="J636" s="240">
        <v>45568.9884490741</v>
      </c>
    </row>
    <row spans="1:10" s="41" customFormat="1" ht="15" customHeight="1" x14ac:dyDescent="0.25" outlineLevel="0" r="637">
      <c r="A637" s="235">
        <v>226</v>
      </c>
      <c r="B637" s="236">
        <v>45562</v>
      </c>
      <c r="C637" s="237" t="s">
        <v>2242</v>
      </c>
      <c r="D637" s="237" t="s">
        <v>2942</v>
      </c>
      <c r="E637" s="238" t="s">
        <v>30</v>
      </c>
      <c r="F637" s="237" t="s">
        <v>472</v>
      </c>
      <c r="G637" s="239"/>
      <c r="H637" s="239">
        <v>402.41</v>
      </c>
      <c r="I637" s="237"/>
      <c r="J637" s="240">
        <v>45568.9884490741</v>
      </c>
    </row>
    <row spans="1:10" s="41" customFormat="1" ht="15" customHeight="1" x14ac:dyDescent="0.25" outlineLevel="0" r="638">
      <c r="A638" s="235">
        <v>227</v>
      </c>
      <c r="B638" s="236">
        <v>45537</v>
      </c>
      <c r="C638" s="237" t="s">
        <v>2662</v>
      </c>
      <c r="D638" s="237" t="s">
        <v>2943</v>
      </c>
      <c r="E638" s="238" t="s">
        <v>28</v>
      </c>
      <c r="F638" s="237" t="s">
        <v>27</v>
      </c>
      <c r="G638" s="239"/>
      <c r="H638" s="239">
        <v>15</v>
      </c>
      <c r="I638" s="237"/>
      <c r="J638" s="240">
        <v>45568.9945601852</v>
      </c>
    </row>
    <row spans="1:10" s="41" customFormat="1" ht="15" customHeight="1" x14ac:dyDescent="0.25" outlineLevel="0" r="639">
      <c r="A639" s="235">
        <v>227</v>
      </c>
      <c r="B639" s="236">
        <v>45537</v>
      </c>
      <c r="C639" s="237" t="s">
        <v>2662</v>
      </c>
      <c r="D639" s="237" t="s">
        <v>2943</v>
      </c>
      <c r="E639" s="238" t="s">
        <v>1080</v>
      </c>
      <c r="F639" s="237" t="s">
        <v>1081</v>
      </c>
      <c r="G639" s="239">
        <v>15</v>
      </c>
      <c r="H639" s="239"/>
      <c r="I639" s="237"/>
      <c r="J639" s="240">
        <v>45568.9945601852</v>
      </c>
    </row>
    <row spans="1:10" s="41" customFormat="1" ht="15" customHeight="1" x14ac:dyDescent="0.25" outlineLevel="0" r="640">
      <c r="A640" s="235">
        <v>228</v>
      </c>
      <c r="B640" s="236">
        <v>45537</v>
      </c>
      <c r="C640" s="237" t="s">
        <v>1085</v>
      </c>
      <c r="D640" s="237" t="s">
        <v>2944</v>
      </c>
      <c r="E640" s="238" t="s">
        <v>28</v>
      </c>
      <c r="F640" s="237" t="s">
        <v>27</v>
      </c>
      <c r="G640" s="239"/>
      <c r="H640" s="239">
        <v>741.59</v>
      </c>
      <c r="I640" s="237"/>
      <c r="J640" s="240">
        <v>45568.9949074074</v>
      </c>
    </row>
    <row spans="1:10" s="41" customFormat="1" ht="15" customHeight="1" x14ac:dyDescent="0.25" outlineLevel="0" r="641">
      <c r="A641" s="235">
        <v>228</v>
      </c>
      <c r="B641" s="236">
        <v>45537</v>
      </c>
      <c r="C641" s="237" t="s">
        <v>1085</v>
      </c>
      <c r="D641" s="237" t="s">
        <v>2944</v>
      </c>
      <c r="E641" s="238" t="s">
        <v>1069</v>
      </c>
      <c r="F641" s="237" t="s">
        <v>1068</v>
      </c>
      <c r="G641" s="239">
        <v>645</v>
      </c>
      <c r="H641" s="239"/>
      <c r="I641" s="237"/>
      <c r="J641" s="240">
        <v>45568.9949074074</v>
      </c>
    </row>
    <row spans="1:10" s="41" customFormat="1" ht="15" customHeight="1" x14ac:dyDescent="0.25" outlineLevel="0" r="642">
      <c r="A642" s="235">
        <v>228</v>
      </c>
      <c r="B642" s="236">
        <v>45537</v>
      </c>
      <c r="C642" s="237" t="s">
        <v>1085</v>
      </c>
      <c r="D642" s="237" t="s">
        <v>2944</v>
      </c>
      <c r="E642" s="238" t="s">
        <v>1087</v>
      </c>
      <c r="F642" s="237" t="s">
        <v>1086</v>
      </c>
      <c r="G642" s="239">
        <v>32.25</v>
      </c>
      <c r="H642" s="239"/>
      <c r="I642" s="237"/>
      <c r="J642" s="240">
        <v>45568.9949074074</v>
      </c>
    </row>
    <row spans="1:10" s="41" customFormat="1" ht="15" customHeight="1" x14ac:dyDescent="0.25" outlineLevel="0" r="643">
      <c r="A643" s="235">
        <v>228</v>
      </c>
      <c r="B643" s="236">
        <v>45537</v>
      </c>
      <c r="C643" s="237" t="s">
        <v>1085</v>
      </c>
      <c r="D643" s="237" t="s">
        <v>2944</v>
      </c>
      <c r="E643" s="238" t="s">
        <v>1088</v>
      </c>
      <c r="F643" s="237" t="s">
        <v>1089</v>
      </c>
      <c r="G643" s="239">
        <v>64.34</v>
      </c>
      <c r="H643" s="239"/>
      <c r="I643" s="237"/>
      <c r="J643" s="240">
        <v>45568.9949074074</v>
      </c>
    </row>
    <row spans="1:10" s="41" customFormat="1" ht="15" customHeight="1" x14ac:dyDescent="0.25" outlineLevel="0" r="644">
      <c r="A644" s="235">
        <v>229</v>
      </c>
      <c r="B644" s="236">
        <v>45537</v>
      </c>
      <c r="C644" s="237" t="s">
        <v>2945</v>
      </c>
      <c r="D644" s="237" t="s">
        <v>2946</v>
      </c>
      <c r="E644" s="238" t="s">
        <v>1803</v>
      </c>
      <c r="F644" s="237" t="s">
        <v>2597</v>
      </c>
      <c r="G644" s="239"/>
      <c r="H644" s="239">
        <v>34.48</v>
      </c>
      <c r="I644" s="237"/>
      <c r="J644" s="240">
        <v>45568.9954050926</v>
      </c>
    </row>
    <row spans="1:10" s="41" customFormat="1" ht="15" customHeight="1" x14ac:dyDescent="0.25" outlineLevel="0" r="645">
      <c r="A645" s="235">
        <v>229</v>
      </c>
      <c r="B645" s="236">
        <v>45537</v>
      </c>
      <c r="C645" s="237" t="s">
        <v>2945</v>
      </c>
      <c r="D645" s="237" t="s">
        <v>2946</v>
      </c>
      <c r="E645" s="238" t="s">
        <v>1115</v>
      </c>
      <c r="F645" s="237" t="s">
        <v>1116</v>
      </c>
      <c r="G645" s="239">
        <v>29.99</v>
      </c>
      <c r="H645" s="239"/>
      <c r="I645" s="237"/>
      <c r="J645" s="240">
        <v>45568.9954050926</v>
      </c>
    </row>
    <row spans="1:10" s="41" customFormat="1" ht="15" customHeight="1" x14ac:dyDescent="0.25" outlineLevel="0" r="646">
      <c r="A646" s="235">
        <v>229</v>
      </c>
      <c r="B646" s="236">
        <v>45537</v>
      </c>
      <c r="C646" s="237" t="s">
        <v>2945</v>
      </c>
      <c r="D646" s="237" t="s">
        <v>2946</v>
      </c>
      <c r="E646" s="238" t="s">
        <v>1087</v>
      </c>
      <c r="F646" s="237" t="s">
        <v>1086</v>
      </c>
      <c r="G646" s="239">
        <v>1.5</v>
      </c>
      <c r="H646" s="239"/>
      <c r="I646" s="237"/>
      <c r="J646" s="240">
        <v>45568.9954050926</v>
      </c>
    </row>
    <row spans="1:10" s="41" customFormat="1" ht="15" customHeight="1" x14ac:dyDescent="0.25" outlineLevel="0" r="647">
      <c r="A647" s="235">
        <v>229</v>
      </c>
      <c r="B647" s="236">
        <v>45537</v>
      </c>
      <c r="C647" s="237" t="s">
        <v>2945</v>
      </c>
      <c r="D647" s="237" t="s">
        <v>2946</v>
      </c>
      <c r="E647" s="238" t="s">
        <v>1088</v>
      </c>
      <c r="F647" s="237" t="s">
        <v>1089</v>
      </c>
      <c r="G647" s="239">
        <v>2.99</v>
      </c>
      <c r="H647" s="239"/>
      <c r="I647" s="237"/>
      <c r="J647" s="240">
        <v>45568.9954050926</v>
      </c>
    </row>
    <row spans="1:10" s="41" customFormat="1" ht="15" customHeight="1" x14ac:dyDescent="0.25" outlineLevel="0" r="648">
      <c r="A648" s="235">
        <v>230</v>
      </c>
      <c r="B648" s="236">
        <v>45538</v>
      </c>
      <c r="C648" s="237" t="s">
        <v>2947</v>
      </c>
      <c r="D648" s="237" t="s">
        <v>2948</v>
      </c>
      <c r="E648" s="238" t="s">
        <v>96</v>
      </c>
      <c r="F648" s="237" t="s">
        <v>478</v>
      </c>
      <c r="G648" s="239"/>
      <c r="H648" s="239">
        <v>81.69</v>
      </c>
      <c r="I648" s="237"/>
      <c r="J648" s="240">
        <v>45568.9959027778</v>
      </c>
    </row>
    <row spans="1:10" s="41" customFormat="1" ht="15" customHeight="1" x14ac:dyDescent="0.25" outlineLevel="0" r="649">
      <c r="A649" s="235">
        <v>230</v>
      </c>
      <c r="B649" s="236">
        <v>45538</v>
      </c>
      <c r="C649" s="237" t="s">
        <v>2947</v>
      </c>
      <c r="D649" s="237" t="s">
        <v>2948</v>
      </c>
      <c r="E649" s="238" t="s">
        <v>1108</v>
      </c>
      <c r="F649" s="237" t="s">
        <v>1109</v>
      </c>
      <c r="G649" s="239">
        <v>81.69</v>
      </c>
      <c r="H649" s="239"/>
      <c r="I649" s="237"/>
      <c r="J649" s="240">
        <v>45568.9959027778</v>
      </c>
    </row>
    <row spans="1:10" s="41" customFormat="1" ht="15" customHeight="1" x14ac:dyDescent="0.25" outlineLevel="0" r="650">
      <c r="A650" s="235">
        <v>231</v>
      </c>
      <c r="B650" s="236">
        <v>45539</v>
      </c>
      <c r="C650" s="237" t="s">
        <v>2949</v>
      </c>
      <c r="D650" s="237" t="s">
        <v>2950</v>
      </c>
      <c r="E650" s="238" t="s">
        <v>1803</v>
      </c>
      <c r="F650" s="237" t="s">
        <v>2597</v>
      </c>
      <c r="G650" s="239"/>
      <c r="H650" s="239">
        <v>68.16</v>
      </c>
      <c r="I650" s="237"/>
      <c r="J650" s="240">
        <v>45568.9967824074</v>
      </c>
    </row>
    <row spans="1:10" s="41" customFormat="1" ht="15" customHeight="1" x14ac:dyDescent="0.25" outlineLevel="0" r="651">
      <c r="A651" s="235">
        <v>231</v>
      </c>
      <c r="B651" s="236">
        <v>45539</v>
      </c>
      <c r="C651" s="237" t="s">
        <v>2949</v>
      </c>
      <c r="D651" s="237" t="s">
        <v>2950</v>
      </c>
      <c r="E651" s="238" t="s">
        <v>1111</v>
      </c>
      <c r="F651" s="237" t="s">
        <v>1112</v>
      </c>
      <c r="G651" s="239">
        <v>63.72</v>
      </c>
      <c r="H651" s="239"/>
      <c r="I651" s="237"/>
      <c r="J651" s="240">
        <v>45568.9967824074</v>
      </c>
    </row>
    <row spans="1:10" s="41" customFormat="1" ht="15" customHeight="1" x14ac:dyDescent="0.25" outlineLevel="0" r="652">
      <c r="A652" s="235">
        <v>231</v>
      </c>
      <c r="B652" s="236">
        <v>45539</v>
      </c>
      <c r="C652" s="237" t="s">
        <v>2949</v>
      </c>
      <c r="D652" s="237" t="s">
        <v>2950</v>
      </c>
      <c r="E652" s="238" t="s">
        <v>1087</v>
      </c>
      <c r="F652" s="237" t="s">
        <v>1086</v>
      </c>
      <c r="G652" s="239">
        <v>1.48</v>
      </c>
      <c r="H652" s="239"/>
      <c r="I652" s="237"/>
      <c r="J652" s="240">
        <v>45568.9967824074</v>
      </c>
    </row>
    <row spans="1:10" s="41" customFormat="1" ht="15" customHeight="1" x14ac:dyDescent="0.25" outlineLevel="0" r="653">
      <c r="A653" s="235">
        <v>231</v>
      </c>
      <c r="B653" s="236">
        <v>45539</v>
      </c>
      <c r="C653" s="237" t="s">
        <v>2949</v>
      </c>
      <c r="D653" s="237" t="s">
        <v>2950</v>
      </c>
      <c r="E653" s="238" t="s">
        <v>1088</v>
      </c>
      <c r="F653" s="237" t="s">
        <v>1089</v>
      </c>
      <c r="G653" s="239">
        <v>2.96</v>
      </c>
      <c r="H653" s="239"/>
      <c r="I653" s="237"/>
      <c r="J653" s="240">
        <v>45568.9967824074</v>
      </c>
    </row>
    <row spans="1:10" s="41" customFormat="1" ht="15" customHeight="1" x14ac:dyDescent="0.25" outlineLevel="0" r="654">
      <c r="A654" s="235">
        <v>232</v>
      </c>
      <c r="B654" s="236">
        <v>45540</v>
      </c>
      <c r="C654" s="237" t="s">
        <v>2951</v>
      </c>
      <c r="D654" s="237" t="s">
        <v>2952</v>
      </c>
      <c r="E654" s="238" t="s">
        <v>28</v>
      </c>
      <c r="F654" s="237" t="s">
        <v>27</v>
      </c>
      <c r="G654" s="239"/>
      <c r="H654" s="239">
        <v>9337.95</v>
      </c>
      <c r="I654" s="237"/>
      <c r="J654" s="240">
        <v>45568.9974421296</v>
      </c>
    </row>
    <row spans="1:10" s="41" customFormat="1" ht="15" customHeight="1" x14ac:dyDescent="0.25" outlineLevel="0" r="655">
      <c r="A655" s="235">
        <v>232</v>
      </c>
      <c r="B655" s="236">
        <v>45540</v>
      </c>
      <c r="C655" s="237" t="s">
        <v>2951</v>
      </c>
      <c r="D655" s="237" t="s">
        <v>2952</v>
      </c>
      <c r="E655" s="238" t="s">
        <v>96</v>
      </c>
      <c r="F655" s="237" t="s">
        <v>478</v>
      </c>
      <c r="G655" s="239">
        <v>9337.95</v>
      </c>
      <c r="H655" s="239"/>
      <c r="I655" s="237"/>
      <c r="J655" s="240">
        <v>45568.9974421296</v>
      </c>
    </row>
    <row spans="1:10" s="41" customFormat="1" ht="15" customHeight="1" x14ac:dyDescent="0.25" outlineLevel="0" r="656">
      <c r="A656" s="235">
        <v>233</v>
      </c>
      <c r="B656" s="236">
        <v>45540</v>
      </c>
      <c r="C656" s="237" t="s">
        <v>2953</v>
      </c>
      <c r="D656" s="237" t="s">
        <v>2954</v>
      </c>
      <c r="E656" s="238" t="s">
        <v>96</v>
      </c>
      <c r="F656" s="237" t="s">
        <v>478</v>
      </c>
      <c r="G656" s="239"/>
      <c r="H656" s="239">
        <v>232.38</v>
      </c>
      <c r="I656" s="237"/>
      <c r="J656" s="240">
        <v>45568.9979398148</v>
      </c>
    </row>
    <row spans="1:10" s="41" customFormat="1" ht="15" customHeight="1" x14ac:dyDescent="0.25" outlineLevel="0" r="657">
      <c r="A657" s="235">
        <v>233</v>
      </c>
      <c r="B657" s="236">
        <v>45540</v>
      </c>
      <c r="C657" s="237" t="s">
        <v>2953</v>
      </c>
      <c r="D657" s="237" t="s">
        <v>2954</v>
      </c>
      <c r="E657" s="238">
        <v>5120</v>
      </c>
      <c r="F657" s="237" t="s">
        <v>20</v>
      </c>
      <c r="G657" s="239">
        <v>202.11</v>
      </c>
      <c r="H657" s="239"/>
      <c r="I657" s="237"/>
      <c r="J657" s="240">
        <v>45568.9979398148</v>
      </c>
    </row>
    <row spans="1:10" s="41" customFormat="1" ht="15" customHeight="1" x14ac:dyDescent="0.25" outlineLevel="0" r="658">
      <c r="A658" s="235">
        <v>233</v>
      </c>
      <c r="B658" s="236">
        <v>45540</v>
      </c>
      <c r="C658" s="237" t="s">
        <v>2953</v>
      </c>
      <c r="D658" s="237" t="s">
        <v>2954</v>
      </c>
      <c r="E658" s="238" t="s">
        <v>1087</v>
      </c>
      <c r="F658" s="237" t="s">
        <v>1086</v>
      </c>
      <c r="G658" s="239">
        <v>10.11</v>
      </c>
      <c r="H658" s="239"/>
      <c r="I658" s="237"/>
      <c r="J658" s="240">
        <v>45568.9979398148</v>
      </c>
    </row>
    <row spans="1:10" s="41" customFormat="1" ht="15" customHeight="1" x14ac:dyDescent="0.25" outlineLevel="0" r="659">
      <c r="A659" s="235">
        <v>233</v>
      </c>
      <c r="B659" s="236">
        <v>45540</v>
      </c>
      <c r="C659" s="237" t="s">
        <v>2953</v>
      </c>
      <c r="D659" s="237" t="s">
        <v>2954</v>
      </c>
      <c r="E659" s="238" t="s">
        <v>1088</v>
      </c>
      <c r="F659" s="237" t="s">
        <v>1089</v>
      </c>
      <c r="G659" s="239">
        <v>20.16</v>
      </c>
      <c r="H659" s="239"/>
      <c r="I659" s="237"/>
      <c r="J659" s="240">
        <v>45568.9979398148</v>
      </c>
    </row>
    <row spans="1:10" s="41" customFormat="1" ht="15" customHeight="1" x14ac:dyDescent="0.25" outlineLevel="0" r="660">
      <c r="A660" s="235">
        <v>234</v>
      </c>
      <c r="B660" s="236">
        <v>45540</v>
      </c>
      <c r="C660" s="237" t="s">
        <v>2955</v>
      </c>
      <c r="D660" s="237" t="s">
        <v>2956</v>
      </c>
      <c r="E660" s="238" t="s">
        <v>96</v>
      </c>
      <c r="F660" s="237" t="s">
        <v>478</v>
      </c>
      <c r="G660" s="239"/>
      <c r="H660" s="239">
        <v>12.67</v>
      </c>
      <c r="I660" s="237"/>
      <c r="J660" s="240">
        <v>45568.998275463</v>
      </c>
    </row>
    <row spans="1:10" s="41" customFormat="1" ht="15" customHeight="1" x14ac:dyDescent="0.25" outlineLevel="0" r="661">
      <c r="A661" s="235">
        <v>234</v>
      </c>
      <c r="B661" s="236">
        <v>45540</v>
      </c>
      <c r="C661" s="237" t="s">
        <v>2955</v>
      </c>
      <c r="D661" s="237" t="s">
        <v>2956</v>
      </c>
      <c r="E661" s="238" t="s">
        <v>1108</v>
      </c>
      <c r="F661" s="237" t="s">
        <v>1109</v>
      </c>
      <c r="G661" s="239">
        <v>12.67</v>
      </c>
      <c r="H661" s="239"/>
      <c r="I661" s="237"/>
      <c r="J661" s="240">
        <v>45568.998275463</v>
      </c>
    </row>
    <row spans="1:10" s="41" customFormat="1" ht="15" customHeight="1" x14ac:dyDescent="0.25" outlineLevel="0" r="662">
      <c r="A662" s="235">
        <v>235</v>
      </c>
      <c r="B662" s="236">
        <v>45541</v>
      </c>
      <c r="C662" s="237" t="s">
        <v>2957</v>
      </c>
      <c r="D662" s="237" t="s">
        <v>2958</v>
      </c>
      <c r="E662" s="238" t="s">
        <v>96</v>
      </c>
      <c r="F662" s="237" t="s">
        <v>478</v>
      </c>
      <c r="G662" s="239"/>
      <c r="H662" s="239">
        <v>167.9</v>
      </c>
      <c r="I662" s="237"/>
      <c r="J662" s="240">
        <v>45568.9986458333</v>
      </c>
    </row>
    <row spans="1:10" s="41" customFormat="1" ht="15" customHeight="1" x14ac:dyDescent="0.25" outlineLevel="0" r="663">
      <c r="A663" s="235">
        <v>235</v>
      </c>
      <c r="B663" s="236">
        <v>45541</v>
      </c>
      <c r="C663" s="237" t="s">
        <v>2957</v>
      </c>
      <c r="D663" s="237" t="s">
        <v>2958</v>
      </c>
      <c r="E663" s="238" t="s">
        <v>1115</v>
      </c>
      <c r="F663" s="237" t="s">
        <v>1116</v>
      </c>
      <c r="G663" s="239">
        <v>146.03</v>
      </c>
      <c r="H663" s="239"/>
      <c r="I663" s="237"/>
      <c r="J663" s="240">
        <v>45568.9986458333</v>
      </c>
    </row>
    <row spans="1:10" s="41" customFormat="1" ht="15" customHeight="1" x14ac:dyDescent="0.25" outlineLevel="0" r="664">
      <c r="A664" s="235">
        <v>235</v>
      </c>
      <c r="B664" s="236">
        <v>45541</v>
      </c>
      <c r="C664" s="237" t="s">
        <v>2957</v>
      </c>
      <c r="D664" s="237" t="s">
        <v>2958</v>
      </c>
      <c r="E664" s="238" t="s">
        <v>1087</v>
      </c>
      <c r="F664" s="237" t="s">
        <v>1086</v>
      </c>
      <c r="G664" s="239">
        <v>7.3</v>
      </c>
      <c r="H664" s="239"/>
      <c r="I664" s="237"/>
      <c r="J664" s="240">
        <v>45568.9986458333</v>
      </c>
    </row>
    <row spans="1:10" s="41" customFormat="1" ht="15" customHeight="1" x14ac:dyDescent="0.25" outlineLevel="0" r="665">
      <c r="A665" s="235">
        <v>235</v>
      </c>
      <c r="B665" s="236">
        <v>45541</v>
      </c>
      <c r="C665" s="237" t="s">
        <v>2957</v>
      </c>
      <c r="D665" s="237" t="s">
        <v>2958</v>
      </c>
      <c r="E665" s="238" t="s">
        <v>1088</v>
      </c>
      <c r="F665" s="237" t="s">
        <v>1089</v>
      </c>
      <c r="G665" s="239">
        <v>14.57</v>
      </c>
      <c r="H665" s="239"/>
      <c r="I665" s="237"/>
      <c r="J665" s="240">
        <v>45568.9986458333</v>
      </c>
    </row>
    <row spans="1:10" s="41" customFormat="1" ht="15" customHeight="1" x14ac:dyDescent="0.25" outlineLevel="0" r="666">
      <c r="A666" s="235">
        <v>236</v>
      </c>
      <c r="B666" s="236">
        <v>45541</v>
      </c>
      <c r="C666" s="237" t="s">
        <v>2953</v>
      </c>
      <c r="D666" s="237" t="s">
        <v>2959</v>
      </c>
      <c r="E666" s="238" t="s">
        <v>96</v>
      </c>
      <c r="F666" s="237" t="s">
        <v>478</v>
      </c>
      <c r="G666" s="239"/>
      <c r="H666" s="239">
        <v>29.24</v>
      </c>
      <c r="I666" s="237"/>
      <c r="J666" s="240">
        <v>45568.9991666667</v>
      </c>
    </row>
    <row spans="1:10" s="41" customFormat="1" ht="15" customHeight="1" x14ac:dyDescent="0.25" outlineLevel="0" r="667">
      <c r="A667" s="235">
        <v>236</v>
      </c>
      <c r="B667" s="236">
        <v>45541</v>
      </c>
      <c r="C667" s="237" t="s">
        <v>2953</v>
      </c>
      <c r="D667" s="237" t="s">
        <v>2959</v>
      </c>
      <c r="E667" s="238" t="s">
        <v>1160</v>
      </c>
      <c r="F667" s="237" t="s">
        <v>20</v>
      </c>
      <c r="G667" s="239">
        <v>25.43</v>
      </c>
      <c r="H667" s="239"/>
      <c r="I667" s="237"/>
      <c r="J667" s="240">
        <v>45568.9991666667</v>
      </c>
    </row>
    <row spans="1:10" s="41" customFormat="1" ht="15" customHeight="1" x14ac:dyDescent="0.25" outlineLevel="0" r="668">
      <c r="A668" s="235">
        <v>236</v>
      </c>
      <c r="B668" s="236">
        <v>45541</v>
      </c>
      <c r="C668" s="237" t="s">
        <v>2953</v>
      </c>
      <c r="D668" s="237" t="s">
        <v>2959</v>
      </c>
      <c r="E668" s="238" t="s">
        <v>1087</v>
      </c>
      <c r="F668" s="237" t="s">
        <v>1086</v>
      </c>
      <c r="G668" s="239">
        <v>1.27</v>
      </c>
      <c r="H668" s="239"/>
      <c r="I668" s="237"/>
      <c r="J668" s="240">
        <v>45568.9991666667</v>
      </c>
    </row>
    <row spans="1:10" s="41" customFormat="1" ht="15" customHeight="1" x14ac:dyDescent="0.25" outlineLevel="0" r="669">
      <c r="A669" s="235">
        <v>236</v>
      </c>
      <c r="B669" s="236">
        <v>45541</v>
      </c>
      <c r="C669" s="237" t="s">
        <v>2953</v>
      </c>
      <c r="D669" s="237" t="s">
        <v>2959</v>
      </c>
      <c r="E669" s="238" t="s">
        <v>1088</v>
      </c>
      <c r="F669" s="237" t="s">
        <v>1089</v>
      </c>
      <c r="G669" s="239">
        <v>2.54</v>
      </c>
      <c r="H669" s="239"/>
      <c r="I669" s="237"/>
      <c r="J669" s="240">
        <v>45568.9991666667</v>
      </c>
    </row>
    <row spans="1:10" s="41" customFormat="1" ht="15" customHeight="1" x14ac:dyDescent="0.25" outlineLevel="0" r="670">
      <c r="A670" s="235">
        <v>237</v>
      </c>
      <c r="B670" s="236">
        <v>45541</v>
      </c>
      <c r="C670" s="237" t="s">
        <v>2654</v>
      </c>
      <c r="D670" s="237" t="s">
        <v>2960</v>
      </c>
      <c r="E670" s="238" t="s">
        <v>96</v>
      </c>
      <c r="F670" s="237" t="s">
        <v>478</v>
      </c>
      <c r="G670" s="239"/>
      <c r="H670" s="239">
        <v>126.63</v>
      </c>
      <c r="I670" s="237"/>
      <c r="J670" s="240">
        <v>45568.9995486111</v>
      </c>
    </row>
    <row spans="1:10" s="41" customFormat="1" ht="15" customHeight="1" x14ac:dyDescent="0.25" outlineLevel="0" r="671">
      <c r="A671" s="235">
        <v>237</v>
      </c>
      <c r="B671" s="236">
        <v>45541</v>
      </c>
      <c r="C671" s="237" t="s">
        <v>2654</v>
      </c>
      <c r="D671" s="237" t="s">
        <v>2960</v>
      </c>
      <c r="E671" s="238" t="s">
        <v>1104</v>
      </c>
      <c r="F671" s="237" t="s">
        <v>1105</v>
      </c>
      <c r="G671" s="239">
        <v>110.13</v>
      </c>
      <c r="H671" s="239"/>
      <c r="I671" s="237"/>
      <c r="J671" s="240">
        <v>45568.9995486111</v>
      </c>
    </row>
    <row spans="1:10" s="41" customFormat="1" ht="15" customHeight="1" x14ac:dyDescent="0.25" outlineLevel="0" r="672">
      <c r="A672" s="235">
        <v>237</v>
      </c>
      <c r="B672" s="236">
        <v>45541</v>
      </c>
      <c r="C672" s="237" t="s">
        <v>2654</v>
      </c>
      <c r="D672" s="237" t="s">
        <v>2960</v>
      </c>
      <c r="E672" s="238" t="s">
        <v>1087</v>
      </c>
      <c r="F672" s="237" t="s">
        <v>1086</v>
      </c>
      <c r="G672" s="239">
        <v>5.51</v>
      </c>
      <c r="H672" s="239"/>
      <c r="I672" s="237"/>
      <c r="J672" s="240">
        <v>45568.9995486111</v>
      </c>
    </row>
    <row spans="1:10" s="41" customFormat="1" ht="15" customHeight="1" x14ac:dyDescent="0.25" outlineLevel="0" r="673">
      <c r="A673" s="235">
        <v>237</v>
      </c>
      <c r="B673" s="236">
        <v>45541</v>
      </c>
      <c r="C673" s="237" t="s">
        <v>2654</v>
      </c>
      <c r="D673" s="237" t="s">
        <v>2960</v>
      </c>
      <c r="E673" s="238" t="s">
        <v>1088</v>
      </c>
      <c r="F673" s="237" t="s">
        <v>1089</v>
      </c>
      <c r="G673" s="239">
        <v>10.99</v>
      </c>
      <c r="H673" s="239"/>
      <c r="I673" s="237"/>
      <c r="J673" s="240">
        <v>45568.9995486111</v>
      </c>
    </row>
    <row spans="1:10" s="41" customFormat="1" ht="15" customHeight="1" x14ac:dyDescent="0.25" outlineLevel="0" r="674">
      <c r="A674" s="235">
        <v>238</v>
      </c>
      <c r="B674" s="236">
        <v>45543</v>
      </c>
      <c r="C674" s="237" t="s">
        <v>2961</v>
      </c>
      <c r="D674" s="237" t="s">
        <v>2962</v>
      </c>
      <c r="E674" s="238" t="s">
        <v>96</v>
      </c>
      <c r="F674" s="237" t="s">
        <v>478</v>
      </c>
      <c r="G674" s="239"/>
      <c r="H674" s="239">
        <v>818.83</v>
      </c>
      <c r="I674" s="237"/>
      <c r="J674" s="240">
        <v>45569.000162037</v>
      </c>
    </row>
    <row spans="1:10" s="41" customFormat="1" ht="15" customHeight="1" x14ac:dyDescent="0.25" outlineLevel="0" r="675">
      <c r="A675" s="235">
        <v>238</v>
      </c>
      <c r="B675" s="236">
        <v>45543</v>
      </c>
      <c r="C675" s="237" t="s">
        <v>2961</v>
      </c>
      <c r="D675" s="237" t="s">
        <v>2962</v>
      </c>
      <c r="E675" s="238" t="s">
        <v>1108</v>
      </c>
      <c r="F675" s="237" t="s">
        <v>1109</v>
      </c>
      <c r="G675" s="239">
        <v>818.83</v>
      </c>
      <c r="H675" s="239"/>
      <c r="I675" s="237"/>
      <c r="J675" s="240">
        <v>45569.000162037</v>
      </c>
    </row>
    <row spans="1:10" s="41" customFormat="1" ht="15" customHeight="1" x14ac:dyDescent="0.25" outlineLevel="0" r="676">
      <c r="A676" s="235">
        <v>239</v>
      </c>
      <c r="B676" s="236">
        <v>45543</v>
      </c>
      <c r="C676" s="237" t="s">
        <v>2963</v>
      </c>
      <c r="D676" s="237" t="s">
        <v>2964</v>
      </c>
      <c r="E676" s="238" t="s">
        <v>96</v>
      </c>
      <c r="F676" s="237" t="s">
        <v>478</v>
      </c>
      <c r="G676" s="239"/>
      <c r="H676" s="239">
        <v>2384.07</v>
      </c>
      <c r="I676" s="237"/>
      <c r="J676" s="240">
        <v>45569.0006944444</v>
      </c>
    </row>
    <row spans="1:10" s="41" customFormat="1" ht="15" customHeight="1" x14ac:dyDescent="0.25" outlineLevel="0" r="677">
      <c r="A677" s="235">
        <v>239</v>
      </c>
      <c r="B677" s="236">
        <v>45543</v>
      </c>
      <c r="C677" s="237" t="s">
        <v>2963</v>
      </c>
      <c r="D677" s="237" t="s">
        <v>2964</v>
      </c>
      <c r="E677" s="238" t="s">
        <v>1108</v>
      </c>
      <c r="F677" s="237" t="s">
        <v>1109</v>
      </c>
      <c r="G677" s="239">
        <v>2384.07</v>
      </c>
      <c r="H677" s="239"/>
      <c r="I677" s="237"/>
      <c r="J677" s="240">
        <v>45569.0006944444</v>
      </c>
    </row>
    <row spans="1:10" s="41" customFormat="1" ht="15" customHeight="1" x14ac:dyDescent="0.25" outlineLevel="0" r="678">
      <c r="A678" s="235">
        <v>240</v>
      </c>
      <c r="B678" s="236">
        <v>45544</v>
      </c>
      <c r="C678" s="237" t="s">
        <v>2965</v>
      </c>
      <c r="D678" s="237" t="s">
        <v>2966</v>
      </c>
      <c r="E678" s="238" t="s">
        <v>28</v>
      </c>
      <c r="F678" s="237" t="s">
        <v>27</v>
      </c>
      <c r="G678" s="239"/>
      <c r="H678" s="239">
        <v>1086.51</v>
      </c>
      <c r="I678" s="237"/>
      <c r="J678" s="240">
        <v>45569.0011342593</v>
      </c>
    </row>
    <row spans="1:10" s="41" customFormat="1" ht="15" customHeight="1" x14ac:dyDescent="0.25" outlineLevel="0" r="679">
      <c r="A679" s="235">
        <v>240</v>
      </c>
      <c r="B679" s="236">
        <v>45544</v>
      </c>
      <c r="C679" s="237" t="s">
        <v>2965</v>
      </c>
      <c r="D679" s="237" t="s">
        <v>2966</v>
      </c>
      <c r="E679" s="238" t="s">
        <v>1104</v>
      </c>
      <c r="F679" s="237" t="s">
        <v>1105</v>
      </c>
      <c r="G679" s="239">
        <v>945</v>
      </c>
      <c r="H679" s="239"/>
      <c r="I679" s="237"/>
      <c r="J679" s="240">
        <v>45569.0011342593</v>
      </c>
    </row>
    <row spans="1:10" s="41" customFormat="1" ht="15" customHeight="1" x14ac:dyDescent="0.25" outlineLevel="0" r="680">
      <c r="A680" s="235">
        <v>240</v>
      </c>
      <c r="B680" s="236">
        <v>45544</v>
      </c>
      <c r="C680" s="237" t="s">
        <v>2965</v>
      </c>
      <c r="D680" s="237" t="s">
        <v>2966</v>
      </c>
      <c r="E680" s="238" t="s">
        <v>1087</v>
      </c>
      <c r="F680" s="237" t="s">
        <v>1086</v>
      </c>
      <c r="G680" s="239">
        <v>47.25</v>
      </c>
      <c r="H680" s="239"/>
      <c r="I680" s="237"/>
      <c r="J680" s="240">
        <v>45569.0011342593</v>
      </c>
    </row>
    <row spans="1:10" s="41" customFormat="1" ht="15" customHeight="1" x14ac:dyDescent="0.25" outlineLevel="0" r="681">
      <c r="A681" s="235">
        <v>240</v>
      </c>
      <c r="B681" s="236">
        <v>45544</v>
      </c>
      <c r="C681" s="237" t="s">
        <v>2965</v>
      </c>
      <c r="D681" s="237" t="s">
        <v>2966</v>
      </c>
      <c r="E681" s="238" t="s">
        <v>1088</v>
      </c>
      <c r="F681" s="237" t="s">
        <v>1089</v>
      </c>
      <c r="G681" s="239">
        <v>94.26</v>
      </c>
      <c r="H681" s="239"/>
      <c r="I681" s="237"/>
      <c r="J681" s="240">
        <v>45569.0011342593</v>
      </c>
    </row>
    <row spans="1:10" s="41" customFormat="1" ht="15" customHeight="1" x14ac:dyDescent="0.25" outlineLevel="0" r="682">
      <c r="A682" s="235">
        <v>241</v>
      </c>
      <c r="B682" s="236">
        <v>45553</v>
      </c>
      <c r="C682" s="237" t="s">
        <v>2957</v>
      </c>
      <c r="D682" s="237" t="s">
        <v>2967</v>
      </c>
      <c r="E682" s="238" t="s">
        <v>96</v>
      </c>
      <c r="F682" s="237" t="s">
        <v>478</v>
      </c>
      <c r="G682" s="239"/>
      <c r="H682" s="239">
        <v>95.24</v>
      </c>
      <c r="I682" s="237"/>
      <c r="J682" s="240">
        <v>45569.0014930556</v>
      </c>
    </row>
    <row spans="1:10" s="41" customFormat="1" ht="15" customHeight="1" x14ac:dyDescent="0.25" outlineLevel="0" r="683">
      <c r="A683" s="235">
        <v>241</v>
      </c>
      <c r="B683" s="236">
        <v>45553</v>
      </c>
      <c r="C683" s="237" t="s">
        <v>2957</v>
      </c>
      <c r="D683" s="237" t="s">
        <v>2967</v>
      </c>
      <c r="E683" s="238" t="s">
        <v>1115</v>
      </c>
      <c r="F683" s="237" t="s">
        <v>1116</v>
      </c>
      <c r="G683" s="239">
        <v>82.84</v>
      </c>
      <c r="H683" s="239"/>
      <c r="I683" s="237"/>
      <c r="J683" s="240">
        <v>45569.0014930556</v>
      </c>
    </row>
    <row spans="1:10" s="41" customFormat="1" ht="15" customHeight="1" x14ac:dyDescent="0.25" outlineLevel="0" r="684">
      <c r="A684" s="235">
        <v>241</v>
      </c>
      <c r="B684" s="236">
        <v>45553</v>
      </c>
      <c r="C684" s="237" t="s">
        <v>2957</v>
      </c>
      <c r="D684" s="237" t="s">
        <v>2967</v>
      </c>
      <c r="E684" s="238" t="s">
        <v>1087</v>
      </c>
      <c r="F684" s="237" t="s">
        <v>1086</v>
      </c>
      <c r="G684" s="239">
        <v>4.14</v>
      </c>
      <c r="H684" s="239"/>
      <c r="I684" s="237"/>
      <c r="J684" s="240">
        <v>45569.0014930556</v>
      </c>
    </row>
    <row spans="1:10" s="41" customFormat="1" ht="15" customHeight="1" x14ac:dyDescent="0.25" outlineLevel="0" r="685">
      <c r="A685" s="235">
        <v>241</v>
      </c>
      <c r="B685" s="236">
        <v>45553</v>
      </c>
      <c r="C685" s="237" t="s">
        <v>2957</v>
      </c>
      <c r="D685" s="237" t="s">
        <v>2967</v>
      </c>
      <c r="E685" s="238" t="s">
        <v>1088</v>
      </c>
      <c r="F685" s="237" t="s">
        <v>1089</v>
      </c>
      <c r="G685" s="239">
        <v>8.26</v>
      </c>
      <c r="H685" s="239"/>
      <c r="I685" s="237"/>
      <c r="J685" s="240">
        <v>45569.0014930556</v>
      </c>
    </row>
    <row spans="1:10" s="41" customFormat="1" ht="15" customHeight="1" x14ac:dyDescent="0.25" outlineLevel="0" r="686">
      <c r="A686" s="235">
        <v>242</v>
      </c>
      <c r="B686" s="236">
        <v>45557</v>
      </c>
      <c r="C686" s="237" t="s">
        <v>2968</v>
      </c>
      <c r="D686" s="237" t="s">
        <v>2969</v>
      </c>
      <c r="E686" s="238" t="s">
        <v>96</v>
      </c>
      <c r="F686" s="237" t="s">
        <v>478</v>
      </c>
      <c r="G686" s="239"/>
      <c r="H686" s="239">
        <v>57.43</v>
      </c>
      <c r="I686" s="237"/>
      <c r="J686" s="240">
        <v>45569.0018981481</v>
      </c>
    </row>
    <row spans="1:10" s="41" customFormat="1" ht="15" customHeight="1" x14ac:dyDescent="0.25" outlineLevel="0" r="687">
      <c r="A687" s="235">
        <v>242</v>
      </c>
      <c r="B687" s="236">
        <v>45557</v>
      </c>
      <c r="C687" s="237" t="s">
        <v>2968</v>
      </c>
      <c r="D687" s="237" t="s">
        <v>2969</v>
      </c>
      <c r="E687" s="238" t="s">
        <v>1108</v>
      </c>
      <c r="F687" s="237" t="s">
        <v>1109</v>
      </c>
      <c r="G687" s="239">
        <v>49.95</v>
      </c>
      <c r="H687" s="239"/>
      <c r="I687" s="237"/>
      <c r="J687" s="240">
        <v>45569.0018981481</v>
      </c>
    </row>
    <row spans="1:10" s="41" customFormat="1" ht="15" customHeight="1" x14ac:dyDescent="0.25" outlineLevel="0" r="688">
      <c r="A688" s="235">
        <v>242</v>
      </c>
      <c r="B688" s="236">
        <v>45557</v>
      </c>
      <c r="C688" s="237" t="s">
        <v>2968</v>
      </c>
      <c r="D688" s="237" t="s">
        <v>2969</v>
      </c>
      <c r="E688" s="238" t="s">
        <v>1087</v>
      </c>
      <c r="F688" s="237" t="s">
        <v>1086</v>
      </c>
      <c r="G688" s="239">
        <v>2.5</v>
      </c>
      <c r="H688" s="239"/>
      <c r="I688" s="237"/>
      <c r="J688" s="240">
        <v>45569.0018981481</v>
      </c>
    </row>
    <row spans="1:10" s="41" customFormat="1" ht="15" customHeight="1" x14ac:dyDescent="0.25" outlineLevel="0" r="689">
      <c r="A689" s="235">
        <v>242</v>
      </c>
      <c r="B689" s="236">
        <v>45557</v>
      </c>
      <c r="C689" s="237" t="s">
        <v>2968</v>
      </c>
      <c r="D689" s="237" t="s">
        <v>2969</v>
      </c>
      <c r="E689" s="238" t="s">
        <v>1088</v>
      </c>
      <c r="F689" s="237" t="s">
        <v>1089</v>
      </c>
      <c r="G689" s="239">
        <v>4.98</v>
      </c>
      <c r="H689" s="239"/>
      <c r="I689" s="237"/>
      <c r="J689" s="240">
        <v>45569.0018981481</v>
      </c>
    </row>
    <row spans="1:10" s="41" customFormat="1" ht="15" customHeight="1" x14ac:dyDescent="0.25" outlineLevel="0" r="690">
      <c r="A690" s="235">
        <v>243</v>
      </c>
      <c r="B690" s="236">
        <v>45557</v>
      </c>
      <c r="C690" s="237" t="s">
        <v>2970</v>
      </c>
      <c r="D690" s="237" t="s">
        <v>2971</v>
      </c>
      <c r="E690" s="238" t="s">
        <v>96</v>
      </c>
      <c r="F690" s="237" t="s">
        <v>478</v>
      </c>
      <c r="G690" s="239"/>
      <c r="H690" s="239">
        <v>114.96</v>
      </c>
      <c r="I690" s="237"/>
      <c r="J690" s="240">
        <v>45569.0022685185</v>
      </c>
    </row>
    <row spans="1:10" s="41" customFormat="1" ht="15" customHeight="1" x14ac:dyDescent="0.25" outlineLevel="0" r="691">
      <c r="A691" s="235">
        <v>243</v>
      </c>
      <c r="B691" s="236">
        <v>45557</v>
      </c>
      <c r="C691" s="237" t="s">
        <v>2970</v>
      </c>
      <c r="D691" s="237" t="s">
        <v>2971</v>
      </c>
      <c r="E691" s="238" t="s">
        <v>1108</v>
      </c>
      <c r="F691" s="237" t="s">
        <v>1109</v>
      </c>
      <c r="G691" s="239">
        <v>99.99</v>
      </c>
      <c r="H691" s="239"/>
      <c r="I691" s="237"/>
      <c r="J691" s="240">
        <v>45569.0022685185</v>
      </c>
    </row>
    <row spans="1:10" s="41" customFormat="1" ht="15" customHeight="1" x14ac:dyDescent="0.25" outlineLevel="0" r="692">
      <c r="A692" s="235">
        <v>243</v>
      </c>
      <c r="B692" s="236">
        <v>45557</v>
      </c>
      <c r="C692" s="237" t="s">
        <v>2970</v>
      </c>
      <c r="D692" s="237" t="s">
        <v>2971</v>
      </c>
      <c r="E692" s="238" t="s">
        <v>1087</v>
      </c>
      <c r="F692" s="237" t="s">
        <v>1086</v>
      </c>
      <c r="G692" s="239">
        <v>5</v>
      </c>
      <c r="H692" s="239"/>
      <c r="I692" s="237"/>
      <c r="J692" s="240">
        <v>45569.0022685185</v>
      </c>
    </row>
    <row spans="1:10" s="41" customFormat="1" ht="15" customHeight="1" x14ac:dyDescent="0.25" outlineLevel="0" r="693">
      <c r="A693" s="235">
        <v>243</v>
      </c>
      <c r="B693" s="236">
        <v>45557</v>
      </c>
      <c r="C693" s="237" t="s">
        <v>2970</v>
      </c>
      <c r="D693" s="237" t="s">
        <v>2971</v>
      </c>
      <c r="E693" s="238" t="s">
        <v>1088</v>
      </c>
      <c r="F693" s="237" t="s">
        <v>1089</v>
      </c>
      <c r="G693" s="239">
        <v>9.97</v>
      </c>
      <c r="H693" s="239"/>
      <c r="I693" s="237"/>
      <c r="J693" s="240">
        <v>45569.0022685185</v>
      </c>
    </row>
    <row spans="1:10" s="41" customFormat="1" ht="15" customHeight="1" x14ac:dyDescent="0.25" outlineLevel="0" r="694">
      <c r="A694" s="235">
        <v>244</v>
      </c>
      <c r="B694" s="236">
        <v>45557</v>
      </c>
      <c r="C694" s="237" t="s">
        <v>2972</v>
      </c>
      <c r="D694" s="237" t="s">
        <v>2973</v>
      </c>
      <c r="E694" s="238" t="s">
        <v>28</v>
      </c>
      <c r="F694" s="237" t="s">
        <v>27</v>
      </c>
      <c r="G694" s="239"/>
      <c r="H694" s="239">
        <v>232.83</v>
      </c>
      <c r="I694" s="237"/>
      <c r="J694" s="240">
        <v>45569.002650463</v>
      </c>
    </row>
    <row spans="1:10" s="41" customFormat="1" ht="15" customHeight="1" x14ac:dyDescent="0.25" outlineLevel="0" r="695">
      <c r="A695" s="235">
        <v>244</v>
      </c>
      <c r="B695" s="236">
        <v>45557</v>
      </c>
      <c r="C695" s="237" t="s">
        <v>2972</v>
      </c>
      <c r="D695" s="237" t="s">
        <v>2973</v>
      </c>
      <c r="E695" s="238" t="s">
        <v>1108</v>
      </c>
      <c r="F695" s="237" t="s">
        <v>1109</v>
      </c>
      <c r="G695" s="239">
        <v>202.5</v>
      </c>
      <c r="H695" s="239"/>
      <c r="I695" s="237"/>
      <c r="J695" s="240">
        <v>45569.002650463</v>
      </c>
    </row>
    <row spans="1:10" s="41" customFormat="1" ht="15" customHeight="1" x14ac:dyDescent="0.25" outlineLevel="0" r="696">
      <c r="A696" s="235">
        <v>244</v>
      </c>
      <c r="B696" s="236">
        <v>45557</v>
      </c>
      <c r="C696" s="237" t="s">
        <v>2972</v>
      </c>
      <c r="D696" s="237" t="s">
        <v>2973</v>
      </c>
      <c r="E696" s="238" t="s">
        <v>1087</v>
      </c>
      <c r="F696" s="237" t="s">
        <v>1086</v>
      </c>
      <c r="G696" s="239">
        <v>10.13</v>
      </c>
      <c r="H696" s="239"/>
      <c r="I696" s="237"/>
      <c r="J696" s="240">
        <v>45569.002650463</v>
      </c>
    </row>
    <row spans="1:10" s="41" customFormat="1" ht="15" customHeight="1" x14ac:dyDescent="0.25" outlineLevel="0" r="697">
      <c r="A697" s="235">
        <v>244</v>
      </c>
      <c r="B697" s="236">
        <v>45557</v>
      </c>
      <c r="C697" s="237" t="s">
        <v>2972</v>
      </c>
      <c r="D697" s="237" t="s">
        <v>2973</v>
      </c>
      <c r="E697" s="238" t="s">
        <v>1088</v>
      </c>
      <c r="F697" s="237" t="s">
        <v>1089</v>
      </c>
      <c r="G697" s="239">
        <v>20.2</v>
      </c>
      <c r="H697" s="239"/>
      <c r="I697" s="237"/>
      <c r="J697" s="240">
        <v>45569.002650463</v>
      </c>
    </row>
    <row spans="1:10" s="41" customFormat="1" ht="15" customHeight="1" x14ac:dyDescent="0.25" outlineLevel="0" r="698">
      <c r="A698" s="235">
        <v>245</v>
      </c>
      <c r="B698" s="236">
        <v>45557</v>
      </c>
      <c r="C698" s="237" t="s">
        <v>2974</v>
      </c>
      <c r="D698" s="237" t="s">
        <v>2975</v>
      </c>
      <c r="E698" s="238" t="s">
        <v>96</v>
      </c>
      <c r="F698" s="237" t="s">
        <v>478</v>
      </c>
      <c r="G698" s="239"/>
      <c r="H698" s="239">
        <v>13.79</v>
      </c>
      <c r="I698" s="237"/>
      <c r="J698" s="240">
        <v>45569.0030439815</v>
      </c>
    </row>
    <row spans="1:10" s="41" customFormat="1" ht="15" customHeight="1" x14ac:dyDescent="0.25" outlineLevel="0" r="699">
      <c r="A699" s="235">
        <v>245</v>
      </c>
      <c r="B699" s="236">
        <v>45557</v>
      </c>
      <c r="C699" s="237" t="s">
        <v>2974</v>
      </c>
      <c r="D699" s="237" t="s">
        <v>2975</v>
      </c>
      <c r="E699" s="238" t="s">
        <v>1267</v>
      </c>
      <c r="F699" s="237" t="s">
        <v>1268</v>
      </c>
      <c r="G699" s="239">
        <v>11.99</v>
      </c>
      <c r="H699" s="239"/>
      <c r="I699" s="237"/>
      <c r="J699" s="240">
        <v>45569.0030439815</v>
      </c>
    </row>
    <row spans="1:10" s="41" customFormat="1" ht="15" customHeight="1" x14ac:dyDescent="0.25" outlineLevel="0" r="700">
      <c r="A700" s="235">
        <v>245</v>
      </c>
      <c r="B700" s="236">
        <v>45557</v>
      </c>
      <c r="C700" s="237" t="s">
        <v>2974</v>
      </c>
      <c r="D700" s="237" t="s">
        <v>2975</v>
      </c>
      <c r="E700" s="238" t="s">
        <v>1087</v>
      </c>
      <c r="F700" s="237" t="s">
        <v>1086</v>
      </c>
      <c r="G700" s="239">
        <v>0.6</v>
      </c>
      <c r="H700" s="239"/>
      <c r="I700" s="237"/>
      <c r="J700" s="240">
        <v>45569.0030439815</v>
      </c>
    </row>
    <row spans="1:10" s="41" customFormat="1" ht="15" customHeight="1" x14ac:dyDescent="0.25" outlineLevel="0" r="701">
      <c r="A701" s="235">
        <v>245</v>
      </c>
      <c r="B701" s="236">
        <v>45557</v>
      </c>
      <c r="C701" s="237" t="s">
        <v>2974</v>
      </c>
      <c r="D701" s="237" t="s">
        <v>2975</v>
      </c>
      <c r="E701" s="238" t="s">
        <v>1088</v>
      </c>
      <c r="F701" s="237" t="s">
        <v>1089</v>
      </c>
      <c r="G701" s="239">
        <v>1.2</v>
      </c>
      <c r="H701" s="239"/>
      <c r="I701" s="237"/>
      <c r="J701" s="240">
        <v>45569.0030439815</v>
      </c>
    </row>
    <row spans="1:10" s="41" customFormat="1" ht="15" customHeight="1" x14ac:dyDescent="0.25" outlineLevel="0" r="702">
      <c r="A702" s="235">
        <v>246</v>
      </c>
      <c r="B702" s="236">
        <v>45562</v>
      </c>
      <c r="C702" s="237" t="s">
        <v>2654</v>
      </c>
      <c r="D702" s="237" t="s">
        <v>2976</v>
      </c>
      <c r="E702" s="238" t="s">
        <v>96</v>
      </c>
      <c r="F702" s="237" t="s">
        <v>478</v>
      </c>
      <c r="G702" s="239"/>
      <c r="H702" s="239">
        <v>147.69</v>
      </c>
      <c r="I702" s="237"/>
      <c r="J702" s="240">
        <v>45569.0033101852</v>
      </c>
    </row>
    <row spans="1:10" s="41" customFormat="1" ht="15" customHeight="1" x14ac:dyDescent="0.25" outlineLevel="0" r="703">
      <c r="A703" s="235">
        <v>246</v>
      </c>
      <c r="B703" s="236">
        <v>45562</v>
      </c>
      <c r="C703" s="237" t="s">
        <v>2654</v>
      </c>
      <c r="D703" s="237" t="s">
        <v>2976</v>
      </c>
      <c r="E703" s="238" t="s">
        <v>1104</v>
      </c>
      <c r="F703" s="237" t="s">
        <v>1105</v>
      </c>
      <c r="G703" s="239">
        <v>128.46</v>
      </c>
      <c r="H703" s="239"/>
      <c r="I703" s="237"/>
      <c r="J703" s="240">
        <v>45569.0033101852</v>
      </c>
    </row>
    <row spans="1:10" s="41" customFormat="1" ht="15" customHeight="1" x14ac:dyDescent="0.25" outlineLevel="0" r="704">
      <c r="A704" s="235">
        <v>246</v>
      </c>
      <c r="B704" s="236">
        <v>45562</v>
      </c>
      <c r="C704" s="237" t="s">
        <v>2654</v>
      </c>
      <c r="D704" s="237" t="s">
        <v>2976</v>
      </c>
      <c r="E704" s="238" t="s">
        <v>1087</v>
      </c>
      <c r="F704" s="237" t="s">
        <v>1086</v>
      </c>
      <c r="G704" s="239">
        <v>6.42</v>
      </c>
      <c r="H704" s="239"/>
      <c r="I704" s="237"/>
      <c r="J704" s="240">
        <v>45569.0033101852</v>
      </c>
    </row>
    <row spans="1:10" s="41" customFormat="1" ht="15" customHeight="1" x14ac:dyDescent="0.25" outlineLevel="0" r="705">
      <c r="A705" s="235">
        <v>246</v>
      </c>
      <c r="B705" s="236">
        <v>45562</v>
      </c>
      <c r="C705" s="237" t="s">
        <v>2654</v>
      </c>
      <c r="D705" s="237" t="s">
        <v>2976</v>
      </c>
      <c r="E705" s="238" t="s">
        <v>1088</v>
      </c>
      <c r="F705" s="237" t="s">
        <v>1089</v>
      </c>
      <c r="G705" s="239">
        <v>12.81</v>
      </c>
      <c r="H705" s="239"/>
      <c r="I705" s="237"/>
      <c r="J705" s="240">
        <v>45569.0033101852</v>
      </c>
    </row>
    <row spans="1:10" s="41" customFormat="1" ht="15" customHeight="1" x14ac:dyDescent="0.25" outlineLevel="0" r="706">
      <c r="A706" s="235">
        <v>247</v>
      </c>
      <c r="B706" s="236">
        <v>45562</v>
      </c>
      <c r="C706" s="237" t="s">
        <v>2977</v>
      </c>
      <c r="D706" s="237" t="s">
        <v>2978</v>
      </c>
      <c r="E706" s="238" t="s">
        <v>96</v>
      </c>
      <c r="F706" s="237" t="s">
        <v>478</v>
      </c>
      <c r="G706" s="239"/>
      <c r="H706" s="239">
        <v>19.53</v>
      </c>
      <c r="I706" s="237"/>
      <c r="J706" s="240">
        <v>45569.003900463</v>
      </c>
    </row>
    <row spans="1:10" s="41" customFormat="1" ht="15" customHeight="1" x14ac:dyDescent="0.25" outlineLevel="0" r="707">
      <c r="A707" s="235">
        <v>247</v>
      </c>
      <c r="B707" s="236">
        <v>45562</v>
      </c>
      <c r="C707" s="237" t="s">
        <v>2977</v>
      </c>
      <c r="D707" s="237" t="s">
        <v>2978</v>
      </c>
      <c r="E707" s="238" t="s">
        <v>1267</v>
      </c>
      <c r="F707" s="237" t="s">
        <v>1268</v>
      </c>
      <c r="G707" s="239">
        <v>16.99</v>
      </c>
      <c r="H707" s="239"/>
      <c r="I707" s="237"/>
      <c r="J707" s="240">
        <v>45569.003900463</v>
      </c>
    </row>
    <row spans="1:10" s="41" customFormat="1" ht="15" customHeight="1" x14ac:dyDescent="0.25" outlineLevel="0" r="708">
      <c r="A708" s="235">
        <v>247</v>
      </c>
      <c r="B708" s="236">
        <v>45562</v>
      </c>
      <c r="C708" s="237" t="s">
        <v>2977</v>
      </c>
      <c r="D708" s="237" t="s">
        <v>2978</v>
      </c>
      <c r="E708" s="238" t="s">
        <v>1087</v>
      </c>
      <c r="F708" s="237" t="s">
        <v>1086</v>
      </c>
      <c r="G708" s="239">
        <v>0.85</v>
      </c>
      <c r="H708" s="239"/>
      <c r="I708" s="237"/>
      <c r="J708" s="240">
        <v>45569.003900463</v>
      </c>
    </row>
    <row spans="1:10" s="41" customFormat="1" ht="15" customHeight="1" x14ac:dyDescent="0.25" outlineLevel="0" r="709">
      <c r="A709" s="235">
        <v>247</v>
      </c>
      <c r="B709" s="236">
        <v>45562</v>
      </c>
      <c r="C709" s="237" t="s">
        <v>2977</v>
      </c>
      <c r="D709" s="237" t="s">
        <v>2978</v>
      </c>
      <c r="E709" s="238" t="s">
        <v>1088</v>
      </c>
      <c r="F709" s="237" t="s">
        <v>1089</v>
      </c>
      <c r="G709" s="239">
        <v>1.69</v>
      </c>
      <c r="H709" s="239"/>
      <c r="I709" s="237"/>
      <c r="J709" s="240">
        <v>45569.003900463</v>
      </c>
    </row>
    <row spans="1:10" s="41" customFormat="1" ht="15" customHeight="1" x14ac:dyDescent="0.25" outlineLevel="0" r="710">
      <c r="A710" s="235">
        <v>248</v>
      </c>
      <c r="B710" s="236">
        <v>45562</v>
      </c>
      <c r="C710" s="237" t="s">
        <v>2979</v>
      </c>
      <c r="D710" s="237" t="s">
        <v>2980</v>
      </c>
      <c r="E710" s="238" t="s">
        <v>96</v>
      </c>
      <c r="F710" s="237" t="s">
        <v>478</v>
      </c>
      <c r="G710" s="239"/>
      <c r="H710" s="239">
        <v>27.65</v>
      </c>
      <c r="I710" s="237"/>
      <c r="J710" s="240">
        <v>45569.0041898148</v>
      </c>
    </row>
    <row spans="1:10" s="41" customFormat="1" ht="15" customHeight="1" x14ac:dyDescent="0.25" outlineLevel="0" r="711">
      <c r="A711" s="235">
        <v>248</v>
      </c>
      <c r="B711" s="236">
        <v>45562</v>
      </c>
      <c r="C711" s="237" t="s">
        <v>2979</v>
      </c>
      <c r="D711" s="237" t="s">
        <v>2980</v>
      </c>
      <c r="E711" s="238" t="s">
        <v>1108</v>
      </c>
      <c r="F711" s="237" t="s">
        <v>1109</v>
      </c>
      <c r="G711" s="239">
        <v>27.65</v>
      </c>
      <c r="H711" s="239"/>
      <c r="I711" s="237"/>
      <c r="J711" s="240">
        <v>45569.0041898148</v>
      </c>
    </row>
    <row spans="1:10" s="41" customFormat="1" ht="15" customHeight="1" x14ac:dyDescent="0.25" outlineLevel="0" r="712">
      <c r="A712" s="235">
        <v>249</v>
      </c>
      <c r="B712" s="236">
        <v>45565</v>
      </c>
      <c r="C712" s="237" t="s">
        <v>2981</v>
      </c>
      <c r="D712" s="237" t="s">
        <v>2982</v>
      </c>
      <c r="E712" s="238" t="s">
        <v>1803</v>
      </c>
      <c r="F712" s="237" t="s">
        <v>2597</v>
      </c>
      <c r="G712" s="239"/>
      <c r="H712" s="239">
        <v>56.89</v>
      </c>
      <c r="I712" s="237"/>
      <c r="J712" s="240">
        <v>45569.0046064815</v>
      </c>
    </row>
    <row spans="1:10" s="41" customFormat="1" ht="15" customHeight="1" x14ac:dyDescent="0.25" outlineLevel="0" r="713">
      <c r="A713" s="235">
        <v>249</v>
      </c>
      <c r="B713" s="236">
        <v>45565</v>
      </c>
      <c r="C713" s="237" t="s">
        <v>2981</v>
      </c>
      <c r="D713" s="237" t="s">
        <v>2982</v>
      </c>
      <c r="E713" s="238" t="s">
        <v>1115</v>
      </c>
      <c r="F713" s="237" t="s">
        <v>1116</v>
      </c>
      <c r="G713" s="239">
        <v>49.48</v>
      </c>
      <c r="H713" s="239"/>
      <c r="I713" s="237"/>
      <c r="J713" s="240">
        <v>45569.0046064815</v>
      </c>
    </row>
    <row spans="1:10" s="41" customFormat="1" ht="15" customHeight="1" x14ac:dyDescent="0.25" outlineLevel="0" r="714">
      <c r="A714" s="235">
        <v>249</v>
      </c>
      <c r="B714" s="236">
        <v>45565</v>
      </c>
      <c r="C714" s="237" t="s">
        <v>2981</v>
      </c>
      <c r="D714" s="237" t="s">
        <v>2982</v>
      </c>
      <c r="E714" s="238" t="s">
        <v>1087</v>
      </c>
      <c r="F714" s="237" t="s">
        <v>1086</v>
      </c>
      <c r="G714" s="239">
        <v>2.47</v>
      </c>
      <c r="H714" s="239"/>
      <c r="I714" s="237"/>
      <c r="J714" s="240">
        <v>45569.0046064815</v>
      </c>
    </row>
    <row spans="1:10" s="41" customFormat="1" ht="15" customHeight="1" x14ac:dyDescent="0.25" outlineLevel="0" r="715">
      <c r="A715" s="235">
        <v>249</v>
      </c>
      <c r="B715" s="236">
        <v>45565</v>
      </c>
      <c r="C715" s="237" t="s">
        <v>2981</v>
      </c>
      <c r="D715" s="237" t="s">
        <v>2982</v>
      </c>
      <c r="E715" s="238" t="s">
        <v>1088</v>
      </c>
      <c r="F715" s="237" t="s">
        <v>1089</v>
      </c>
      <c r="G715" s="239">
        <v>4.94</v>
      </c>
      <c r="H715" s="239"/>
      <c r="I715" s="237"/>
      <c r="J715" s="240">
        <v>45569.0046064815</v>
      </c>
    </row>
    <row spans="1:10" s="41" customFormat="1" ht="15" customHeight="1" x14ac:dyDescent="0.25" outlineLevel="0" r="716">
      <c r="A716" s="235">
        <v>250</v>
      </c>
      <c r="B716" s="236">
        <v>45565</v>
      </c>
      <c r="C716" s="237" t="s">
        <v>2983</v>
      </c>
      <c r="D716" s="237" t="s">
        <v>2984</v>
      </c>
      <c r="E716" s="238" t="s">
        <v>1803</v>
      </c>
      <c r="F716" s="237" t="s">
        <v>2597</v>
      </c>
      <c r="G716" s="239"/>
      <c r="H716" s="239">
        <v>236.6</v>
      </c>
      <c r="I716" s="237"/>
      <c r="J716" s="240">
        <v>45569.0050115741</v>
      </c>
    </row>
    <row spans="1:10" s="41" customFormat="1" ht="15" customHeight="1" x14ac:dyDescent="0.25" outlineLevel="0" r="717">
      <c r="A717" s="235">
        <v>250</v>
      </c>
      <c r="B717" s="236">
        <v>45565</v>
      </c>
      <c r="C717" s="237" t="s">
        <v>2983</v>
      </c>
      <c r="D717" s="237" t="s">
        <v>2984</v>
      </c>
      <c r="E717" s="238" t="s">
        <v>1104</v>
      </c>
      <c r="F717" s="237" t="s">
        <v>1105</v>
      </c>
      <c r="G717" s="239">
        <v>205.78</v>
      </c>
      <c r="H717" s="239"/>
      <c r="I717" s="237"/>
      <c r="J717" s="240">
        <v>45569.0050115741</v>
      </c>
    </row>
    <row spans="1:10" s="41" customFormat="1" ht="15" customHeight="1" x14ac:dyDescent="0.25" outlineLevel="0" r="718">
      <c r="A718" s="235">
        <v>250</v>
      </c>
      <c r="B718" s="236">
        <v>45565</v>
      </c>
      <c r="C718" s="237" t="s">
        <v>2983</v>
      </c>
      <c r="D718" s="237" t="s">
        <v>2984</v>
      </c>
      <c r="E718" s="238" t="s">
        <v>1087</v>
      </c>
      <c r="F718" s="237" t="s">
        <v>1086</v>
      </c>
      <c r="G718" s="239">
        <v>10.29</v>
      </c>
      <c r="H718" s="239"/>
      <c r="I718" s="237"/>
      <c r="J718" s="240">
        <v>45569.0050115741</v>
      </c>
    </row>
    <row spans="1:10" s="41" customFormat="1" ht="15" customHeight="1" x14ac:dyDescent="0.25" outlineLevel="0" r="719">
      <c r="A719" s="235">
        <v>250</v>
      </c>
      <c r="B719" s="236">
        <v>45565</v>
      </c>
      <c r="C719" s="237" t="s">
        <v>2983</v>
      </c>
      <c r="D719" s="237" t="s">
        <v>2984</v>
      </c>
      <c r="E719" s="238" t="s">
        <v>1088</v>
      </c>
      <c r="F719" s="237" t="s">
        <v>1089</v>
      </c>
      <c r="G719" s="239">
        <v>20.53</v>
      </c>
      <c r="H719" s="239"/>
      <c r="I719" s="237"/>
      <c r="J719" s="240">
        <v>45569.0050115741</v>
      </c>
    </row>
    <row spans="1:10" s="41" customFormat="1" ht="15" customHeight="1" x14ac:dyDescent="0.25" outlineLevel="0" r="720">
      <c r="A720" s="235">
        <v>251</v>
      </c>
      <c r="B720" s="236">
        <v>45540</v>
      </c>
      <c r="C720" s="237" t="s">
        <v>2985</v>
      </c>
      <c r="D720" s="237" t="s">
        <v>2986</v>
      </c>
      <c r="E720" s="238" t="s">
        <v>1083</v>
      </c>
      <c r="F720" s="237" t="s">
        <v>1084</v>
      </c>
      <c r="G720" s="239">
        <v>25000</v>
      </c>
      <c r="H720" s="239"/>
      <c r="I720" s="237"/>
      <c r="J720" s="240">
        <v>45569.0058333333</v>
      </c>
    </row>
    <row spans="1:10" s="41" customFormat="1" ht="15" customHeight="1" x14ac:dyDescent="0.25" outlineLevel="0" r="721">
      <c r="A721" s="235">
        <v>251</v>
      </c>
      <c r="B721" s="236">
        <v>45540</v>
      </c>
      <c r="C721" s="237" t="s">
        <v>2985</v>
      </c>
      <c r="D721" s="237" t="s">
        <v>2986</v>
      </c>
      <c r="E721" s="238" t="s">
        <v>28</v>
      </c>
      <c r="F721" s="237" t="s">
        <v>27</v>
      </c>
      <c r="G721" s="239"/>
      <c r="H721" s="239">
        <v>25000</v>
      </c>
      <c r="I721" s="237"/>
      <c r="J721" s="240">
        <v>45569.0058333333</v>
      </c>
    </row>
    <row spans="1:10" s="41" customFormat="1" ht="15" customHeight="1" x14ac:dyDescent="0.25" outlineLevel="0" r="722">
      <c r="A722" s="235">
        <v>252</v>
      </c>
      <c r="B722" s="236">
        <v>45541</v>
      </c>
      <c r="C722" s="237" t="s">
        <v>2985</v>
      </c>
      <c r="D722" s="237" t="s">
        <v>2986</v>
      </c>
      <c r="E722" s="238" t="s">
        <v>1083</v>
      </c>
      <c r="F722" s="237" t="s">
        <v>1084</v>
      </c>
      <c r="G722" s="239">
        <v>20000</v>
      </c>
      <c r="H722" s="239"/>
      <c r="I722" s="237"/>
      <c r="J722" s="240">
        <v>45569.0061458333</v>
      </c>
    </row>
    <row spans="1:10" s="41" customFormat="1" ht="15" customHeight="1" x14ac:dyDescent="0.25" outlineLevel="0" r="723">
      <c r="A723" s="235">
        <v>252</v>
      </c>
      <c r="B723" s="236">
        <v>45541</v>
      </c>
      <c r="C723" s="237" t="s">
        <v>2985</v>
      </c>
      <c r="D723" s="237" t="s">
        <v>2986</v>
      </c>
      <c r="E723" s="238" t="s">
        <v>28</v>
      </c>
      <c r="F723" s="237" t="s">
        <v>27</v>
      </c>
      <c r="G723" s="239"/>
      <c r="H723" s="239">
        <v>20000</v>
      </c>
      <c r="I723" s="237"/>
      <c r="J723" s="240">
        <v>45569.0061458333</v>
      </c>
    </row>
    <row spans="1:10" s="41" customFormat="1" ht="15" customHeight="1" x14ac:dyDescent="0.25" outlineLevel="0" r="724">
      <c r="A724" s="235">
        <v>253</v>
      </c>
      <c r="B724" s="236">
        <v>45541</v>
      </c>
      <c r="C724" s="237" t="s">
        <v>2601</v>
      </c>
      <c r="D724" s="237" t="s">
        <v>2986</v>
      </c>
      <c r="E724" s="238" t="s">
        <v>1317</v>
      </c>
      <c r="F724" s="237" t="s">
        <v>1318</v>
      </c>
      <c r="G724" s="239">
        <v>636.22</v>
      </c>
      <c r="H724" s="239"/>
      <c r="I724" s="237"/>
      <c r="J724" s="240">
        <v>45569.0068634259</v>
      </c>
    </row>
    <row spans="1:10" s="41" customFormat="1" ht="15" customHeight="1" x14ac:dyDescent="0.25" outlineLevel="0" r="725">
      <c r="A725" s="235">
        <v>253</v>
      </c>
      <c r="B725" s="236">
        <v>45541</v>
      </c>
      <c r="C725" s="237" t="s">
        <v>2601</v>
      </c>
      <c r="D725" s="237" t="s">
        <v>2986</v>
      </c>
      <c r="E725" s="238" t="s">
        <v>28</v>
      </c>
      <c r="F725" s="237" t="s">
        <v>27</v>
      </c>
      <c r="G725" s="239"/>
      <c r="H725" s="239">
        <v>636.22</v>
      </c>
      <c r="I725" s="237"/>
      <c r="J725" s="240">
        <v>45569.0068634259</v>
      </c>
    </row>
    <row spans="1:10" s="41" customFormat="1" ht="15" customHeight="1" x14ac:dyDescent="0.25" outlineLevel="0" r="726">
      <c r="A726" s="235">
        <v>254</v>
      </c>
      <c r="B726" s="236">
        <v>45542</v>
      </c>
      <c r="C726" s="237" t="s">
        <v>2987</v>
      </c>
      <c r="D726" s="237" t="s">
        <v>2986</v>
      </c>
      <c r="E726" s="238" t="s">
        <v>2670</v>
      </c>
      <c r="F726" s="237" t="s">
        <v>2671</v>
      </c>
      <c r="G726" s="239">
        <v>126700</v>
      </c>
      <c r="H726" s="239"/>
      <c r="I726" s="237"/>
      <c r="J726" s="240">
        <v>45569.007349537</v>
      </c>
    </row>
    <row spans="1:10" s="41" customFormat="1" ht="15" customHeight="1" x14ac:dyDescent="0.25" outlineLevel="0" r="727">
      <c r="A727" s="235">
        <v>254</v>
      </c>
      <c r="B727" s="236">
        <v>45542</v>
      </c>
      <c r="C727" s="237" t="s">
        <v>2987</v>
      </c>
      <c r="D727" s="237" t="s">
        <v>2986</v>
      </c>
      <c r="E727" s="238" t="s">
        <v>34</v>
      </c>
      <c r="F727" s="237" t="s">
        <v>35</v>
      </c>
      <c r="G727" s="239"/>
      <c r="H727" s="239">
        <v>126700</v>
      </c>
      <c r="I727" s="237"/>
      <c r="J727" s="240">
        <v>45569.007349537</v>
      </c>
    </row>
    <row spans="1:10" s="41" customFormat="1" ht="15" customHeight="1" x14ac:dyDescent="0.25" outlineLevel="0" r="728">
      <c r="A728" s="235">
        <v>255</v>
      </c>
      <c r="B728" s="236">
        <v>45544</v>
      </c>
      <c r="C728" s="237" t="s">
        <v>2988</v>
      </c>
      <c r="D728" s="237" t="s">
        <v>2986</v>
      </c>
      <c r="E728" s="238" t="s">
        <v>1083</v>
      </c>
      <c r="F728" s="237" t="s">
        <v>1084</v>
      </c>
      <c r="G728" s="239">
        <v>35000</v>
      </c>
      <c r="H728" s="239"/>
      <c r="I728" s="237"/>
      <c r="J728" s="240">
        <v>45569.0079976852</v>
      </c>
    </row>
    <row spans="1:10" s="41" customFormat="1" ht="15" customHeight="1" x14ac:dyDescent="0.25" outlineLevel="0" r="729">
      <c r="A729" s="235">
        <v>255</v>
      </c>
      <c r="B729" s="236">
        <v>45544</v>
      </c>
      <c r="C729" s="237" t="s">
        <v>2988</v>
      </c>
      <c r="D729" s="237" t="s">
        <v>2986</v>
      </c>
      <c r="E729" s="238" t="s">
        <v>28</v>
      </c>
      <c r="F729" s="237" t="s">
        <v>27</v>
      </c>
      <c r="G729" s="239"/>
      <c r="H729" s="239">
        <v>35000</v>
      </c>
      <c r="I729" s="237"/>
      <c r="J729" s="240">
        <v>45569.0079976852</v>
      </c>
    </row>
    <row spans="1:10" s="41" customFormat="1" ht="15" customHeight="1" x14ac:dyDescent="0.25" outlineLevel="0" r="730">
      <c r="A730" s="235">
        <v>256</v>
      </c>
      <c r="B730" s="236">
        <v>45548</v>
      </c>
      <c r="C730" s="237" t="s">
        <v>1081</v>
      </c>
      <c r="D730" s="237" t="s">
        <v>2986</v>
      </c>
      <c r="E730" s="238" t="s">
        <v>1080</v>
      </c>
      <c r="F730" s="237" t="s">
        <v>1081</v>
      </c>
      <c r="G730" s="239">
        <v>25</v>
      </c>
      <c r="H730" s="239"/>
      <c r="I730" s="237"/>
      <c r="J730" s="240">
        <v>45569.0084027778</v>
      </c>
    </row>
    <row spans="1:10" s="41" customFormat="1" ht="15" customHeight="1" x14ac:dyDescent="0.25" outlineLevel="0" r="731">
      <c r="A731" s="235">
        <v>256</v>
      </c>
      <c r="B731" s="236">
        <v>45548</v>
      </c>
      <c r="C731" s="237" t="s">
        <v>1081</v>
      </c>
      <c r="D731" s="237" t="s">
        <v>2986</v>
      </c>
      <c r="E731" s="238" t="s">
        <v>28</v>
      </c>
      <c r="F731" s="237" t="s">
        <v>27</v>
      </c>
      <c r="G731" s="239"/>
      <c r="H731" s="239">
        <v>25</v>
      </c>
      <c r="I731" s="237"/>
      <c r="J731" s="240">
        <v>45569.0084027778</v>
      </c>
    </row>
    <row spans="1:10" s="41" customFormat="1" ht="15" customHeight="1" x14ac:dyDescent="0.25" outlineLevel="0" r="732">
      <c r="A732" s="235">
        <v>257</v>
      </c>
      <c r="B732" s="236">
        <v>45551</v>
      </c>
      <c r="C732" s="237" t="s">
        <v>2985</v>
      </c>
      <c r="D732" s="237" t="s">
        <v>2986</v>
      </c>
      <c r="E732" s="238" t="s">
        <v>1083</v>
      </c>
      <c r="F732" s="237" t="s">
        <v>1084</v>
      </c>
      <c r="G732" s="239">
        <v>100000</v>
      </c>
      <c r="H732" s="239"/>
      <c r="I732" s="237"/>
      <c r="J732" s="240">
        <v>45569.0087962963</v>
      </c>
    </row>
    <row spans="1:10" s="41" customFormat="1" ht="15" customHeight="1" x14ac:dyDescent="0.25" outlineLevel="0" r="733">
      <c r="A733" s="235">
        <v>257</v>
      </c>
      <c r="B733" s="236">
        <v>45551</v>
      </c>
      <c r="C733" s="237" t="s">
        <v>2985</v>
      </c>
      <c r="D733" s="237" t="s">
        <v>2986</v>
      </c>
      <c r="E733" s="238" t="s">
        <v>28</v>
      </c>
      <c r="F733" s="237" t="s">
        <v>27</v>
      </c>
      <c r="G733" s="239"/>
      <c r="H733" s="239">
        <v>100000</v>
      </c>
      <c r="I733" s="237"/>
      <c r="J733" s="240">
        <v>45569.0087962963</v>
      </c>
    </row>
    <row spans="1:10" s="41" customFormat="1" ht="15" customHeight="1" x14ac:dyDescent="0.25" outlineLevel="0" r="734">
      <c r="A734" s="235">
        <v>258</v>
      </c>
      <c r="B734" s="236">
        <v>45557</v>
      </c>
      <c r="C734" s="237" t="s">
        <v>2985</v>
      </c>
      <c r="D734" s="237" t="s">
        <v>2986</v>
      </c>
      <c r="E734" s="238" t="s">
        <v>1083</v>
      </c>
      <c r="F734" s="237" t="s">
        <v>1084</v>
      </c>
      <c r="G734" s="239">
        <v>70000</v>
      </c>
      <c r="H734" s="239"/>
      <c r="I734" s="237"/>
      <c r="J734" s="240">
        <v>45569.0091550926</v>
      </c>
    </row>
    <row spans="1:10" s="41" customFormat="1" ht="15" customHeight="1" x14ac:dyDescent="0.25" outlineLevel="0" r="735">
      <c r="A735" s="235">
        <v>258</v>
      </c>
      <c r="B735" s="236">
        <v>45557</v>
      </c>
      <c r="C735" s="237" t="s">
        <v>2985</v>
      </c>
      <c r="D735" s="237" t="s">
        <v>2986</v>
      </c>
      <c r="E735" s="238" t="s">
        <v>28</v>
      </c>
      <c r="F735" s="237" t="s">
        <v>27</v>
      </c>
      <c r="G735" s="239"/>
      <c r="H735" s="239">
        <v>70000</v>
      </c>
      <c r="I735" s="237"/>
      <c r="J735" s="240">
        <v>45569.0091550926</v>
      </c>
    </row>
    <row spans="1:10" s="41" customFormat="1" ht="15" customHeight="1" x14ac:dyDescent="0.25" outlineLevel="0" r="736">
      <c r="A736" s="235">
        <v>259</v>
      </c>
      <c r="B736" s="236">
        <v>45565</v>
      </c>
      <c r="C736" s="237" t="s">
        <v>2987</v>
      </c>
      <c r="D736" s="237" t="s">
        <v>2986</v>
      </c>
      <c r="E736" s="238" t="s">
        <v>34</v>
      </c>
      <c r="F736" s="237" t="s">
        <v>35</v>
      </c>
      <c r="G736" s="239">
        <v>122500</v>
      </c>
      <c r="H736" s="239"/>
      <c r="I736" s="237"/>
      <c r="J736" s="240">
        <v>45569.0099421296</v>
      </c>
    </row>
    <row spans="1:10" s="41" customFormat="1" ht="15" customHeight="1" x14ac:dyDescent="0.25" outlineLevel="0" r="737">
      <c r="A737" s="235">
        <v>259</v>
      </c>
      <c r="B737" s="236">
        <v>45565</v>
      </c>
      <c r="C737" s="237" t="s">
        <v>2987</v>
      </c>
      <c r="D737" s="237" t="s">
        <v>2986</v>
      </c>
      <c r="E737" s="238" t="s">
        <v>2670</v>
      </c>
      <c r="F737" s="237" t="s">
        <v>2671</v>
      </c>
      <c r="G737" s="239"/>
      <c r="H737" s="239">
        <v>122500</v>
      </c>
      <c r="I737" s="237"/>
      <c r="J737" s="240">
        <v>45569.0099421296</v>
      </c>
    </row>
    <row spans="1:10" s="41" customFormat="1" ht="15" customHeight="1" x14ac:dyDescent="0.25" outlineLevel="0" r="738">
      <c r="A738" s="235">
        <v>260</v>
      </c>
      <c r="B738" s="236">
        <v>45565</v>
      </c>
      <c r="C738" s="237" t="s">
        <v>1081</v>
      </c>
      <c r="D738" s="237" t="s">
        <v>2986</v>
      </c>
      <c r="E738" s="238" t="s">
        <v>1080</v>
      </c>
      <c r="F738" s="237" t="s">
        <v>1081</v>
      </c>
      <c r="G738" s="239">
        <v>32.5</v>
      </c>
      <c r="H738" s="239"/>
      <c r="I738" s="237"/>
      <c r="J738" s="240">
        <v>45569.0103009259</v>
      </c>
    </row>
    <row spans="1:10" s="41" customFormat="1" ht="15" customHeight="1" x14ac:dyDescent="0.25" outlineLevel="0" r="739">
      <c r="A739" s="235">
        <v>260</v>
      </c>
      <c r="B739" s="236">
        <v>45565</v>
      </c>
      <c r="C739" s="237" t="s">
        <v>1081</v>
      </c>
      <c r="D739" s="237" t="s">
        <v>2986</v>
      </c>
      <c r="E739" s="238" t="s">
        <v>28</v>
      </c>
      <c r="F739" s="237" t="s">
        <v>27</v>
      </c>
      <c r="G739" s="239"/>
      <c r="H739" s="239">
        <v>32.5</v>
      </c>
      <c r="I739" s="237"/>
      <c r="J739" s="240">
        <v>45569.0103009259</v>
      </c>
    </row>
    <row spans="1:10" s="41" customFormat="1" ht="15" customHeight="1" x14ac:dyDescent="0.25" outlineLevel="0" r="740">
      <c r="A740" s="235">
        <v>261</v>
      </c>
      <c r="B740" s="236">
        <v>45565</v>
      </c>
      <c r="C740" s="237" t="s">
        <v>1081</v>
      </c>
      <c r="D740" s="237" t="s">
        <v>2986</v>
      </c>
      <c r="E740" s="238" t="s">
        <v>1080</v>
      </c>
      <c r="F740" s="237" t="s">
        <v>1081</v>
      </c>
      <c r="G740" s="239">
        <v>5.45</v>
      </c>
      <c r="H740" s="239"/>
      <c r="I740" s="237"/>
      <c r="J740" s="240">
        <v>45569.0105208333</v>
      </c>
    </row>
    <row spans="1:10" s="41" customFormat="1" ht="15" customHeight="1" x14ac:dyDescent="0.25" outlineLevel="0" r="741">
      <c r="A741" s="235">
        <v>261</v>
      </c>
      <c r="B741" s="236">
        <v>45565</v>
      </c>
      <c r="C741" s="237" t="s">
        <v>1081</v>
      </c>
      <c r="D741" s="237" t="s">
        <v>2986</v>
      </c>
      <c r="E741" s="238" t="s">
        <v>28</v>
      </c>
      <c r="F741" s="237" t="s">
        <v>27</v>
      </c>
      <c r="G741" s="239"/>
      <c r="H741" s="239">
        <v>5.45</v>
      </c>
      <c r="I741" s="237"/>
      <c r="J741" s="240">
        <v>45569.0105208333</v>
      </c>
    </row>
    <row spans="1:10" s="41" customFormat="1" ht="15" customHeight="1" x14ac:dyDescent="0.25" outlineLevel="0" r="742">
      <c r="A742" s="235">
        <v>262</v>
      </c>
      <c r="B742" s="236">
        <v>45540</v>
      </c>
      <c r="C742" s="237" t="s">
        <v>2894</v>
      </c>
      <c r="D742" s="237" t="s">
        <v>2989</v>
      </c>
      <c r="E742" s="238" t="s">
        <v>1308</v>
      </c>
      <c r="F742" s="237" t="s">
        <v>1309</v>
      </c>
      <c r="G742" s="239">
        <v>1007.23</v>
      </c>
      <c r="H742" s="239"/>
      <c r="I742" s="237" t="s">
        <v>2895</v>
      </c>
      <c r="J742" s="240">
        <v>45569.0139930556</v>
      </c>
    </row>
    <row spans="1:10" s="41" customFormat="1" ht="15" customHeight="1" x14ac:dyDescent="0.25" outlineLevel="0" r="743">
      <c r="A743" s="235">
        <v>262</v>
      </c>
      <c r="B743" s="236">
        <v>45540</v>
      </c>
      <c r="C743" s="237" t="s">
        <v>2894</v>
      </c>
      <c r="D743" s="237" t="s">
        <v>2989</v>
      </c>
      <c r="E743" s="238" t="s">
        <v>1308</v>
      </c>
      <c r="F743" s="237" t="s">
        <v>1309</v>
      </c>
      <c r="G743" s="239">
        <v>4137.47</v>
      </c>
      <c r="H743" s="239"/>
      <c r="I743" s="237" t="s">
        <v>2896</v>
      </c>
      <c r="J743" s="240">
        <v>45569.0139930556</v>
      </c>
    </row>
    <row spans="1:10" s="41" customFormat="1" ht="15" customHeight="1" x14ac:dyDescent="0.25" outlineLevel="0" r="744">
      <c r="A744" s="235">
        <v>262</v>
      </c>
      <c r="B744" s="236">
        <v>45540</v>
      </c>
      <c r="C744" s="237" t="s">
        <v>2894</v>
      </c>
      <c r="D744" s="237" t="s">
        <v>2989</v>
      </c>
      <c r="E744" s="238" t="s">
        <v>1308</v>
      </c>
      <c r="F744" s="237" t="s">
        <v>1309</v>
      </c>
      <c r="G744" s="239">
        <v>301.17</v>
      </c>
      <c r="H744" s="239"/>
      <c r="I744" s="237" t="s">
        <v>2897</v>
      </c>
      <c r="J744" s="240">
        <v>45569.0139930556</v>
      </c>
    </row>
    <row spans="1:10" s="41" customFormat="1" ht="15" customHeight="1" x14ac:dyDescent="0.25" outlineLevel="0" r="745">
      <c r="A745" s="235">
        <v>262</v>
      </c>
      <c r="B745" s="236">
        <v>45540</v>
      </c>
      <c r="C745" s="237" t="s">
        <v>2894</v>
      </c>
      <c r="D745" s="237" t="s">
        <v>2989</v>
      </c>
      <c r="E745" s="238" t="s">
        <v>1308</v>
      </c>
      <c r="F745" s="237" t="s">
        <v>1309</v>
      </c>
      <c r="G745" s="239">
        <v>2751.91</v>
      </c>
      <c r="H745" s="239"/>
      <c r="I745" s="237" t="s">
        <v>2898</v>
      </c>
      <c r="J745" s="240">
        <v>45569.0139930556</v>
      </c>
    </row>
    <row spans="1:10" s="41" customFormat="1" ht="15" customHeight="1" x14ac:dyDescent="0.25" outlineLevel="0" r="746">
      <c r="A746" s="235">
        <v>262</v>
      </c>
      <c r="B746" s="236">
        <v>45540</v>
      </c>
      <c r="C746" s="237" t="s">
        <v>2894</v>
      </c>
      <c r="D746" s="237" t="s">
        <v>2989</v>
      </c>
      <c r="E746" s="238" t="s">
        <v>1308</v>
      </c>
      <c r="F746" s="237" t="s">
        <v>1309</v>
      </c>
      <c r="G746" s="239">
        <v>804.42</v>
      </c>
      <c r="H746" s="239"/>
      <c r="I746" s="237" t="s">
        <v>2899</v>
      </c>
      <c r="J746" s="240">
        <v>45569.0139930556</v>
      </c>
    </row>
    <row spans="1:10" s="41" customFormat="1" ht="15" customHeight="1" x14ac:dyDescent="0.25" outlineLevel="0" r="747">
      <c r="A747" s="235">
        <v>262</v>
      </c>
      <c r="B747" s="236">
        <v>45540</v>
      </c>
      <c r="C747" s="237" t="s">
        <v>2894</v>
      </c>
      <c r="D747" s="237" t="s">
        <v>2989</v>
      </c>
      <c r="E747" s="238" t="s">
        <v>1308</v>
      </c>
      <c r="F747" s="237" t="s">
        <v>1309</v>
      </c>
      <c r="G747" s="239">
        <v>467.55</v>
      </c>
      <c r="H747" s="239"/>
      <c r="I747" s="237" t="s">
        <v>2900</v>
      </c>
      <c r="J747" s="240">
        <v>45569.0139930556</v>
      </c>
    </row>
    <row spans="1:10" s="41" customFormat="1" ht="15" customHeight="1" x14ac:dyDescent="0.25" outlineLevel="0" r="748">
      <c r="A748" s="235">
        <v>262</v>
      </c>
      <c r="B748" s="236">
        <v>45540</v>
      </c>
      <c r="C748" s="237" t="s">
        <v>2894</v>
      </c>
      <c r="D748" s="237" t="s">
        <v>2989</v>
      </c>
      <c r="E748" s="238" t="s">
        <v>28</v>
      </c>
      <c r="F748" s="237" t="s">
        <v>27</v>
      </c>
      <c r="G748" s="239"/>
      <c r="H748" s="239">
        <v>9469.75</v>
      </c>
      <c r="I748" s="237"/>
      <c r="J748" s="240">
        <v>45569.0139930556</v>
      </c>
    </row>
    <row spans="1:10" s="41" customFormat="1" ht="15" customHeight="1" x14ac:dyDescent="0.25" outlineLevel="0" r="749">
      <c r="A749" s="235">
        <v>262</v>
      </c>
      <c r="B749" s="236">
        <v>45540</v>
      </c>
      <c r="C749" s="237" t="s">
        <v>2894</v>
      </c>
      <c r="D749" s="237" t="s">
        <v>2989</v>
      </c>
      <c r="E749" s="238" t="s">
        <v>1308</v>
      </c>
      <c r="F749" s="237" t="s">
        <v>1309</v>
      </c>
      <c r="G749" s="239">
        <v>4083.25</v>
      </c>
      <c r="H749" s="239"/>
      <c r="I749" s="237" t="s">
        <v>480</v>
      </c>
      <c r="J749" s="240">
        <v>45569.0139930556</v>
      </c>
    </row>
    <row spans="1:10" s="41" customFormat="1" ht="15" customHeight="1" x14ac:dyDescent="0.25" outlineLevel="0" r="750">
      <c r="A750" s="235">
        <v>262</v>
      </c>
      <c r="B750" s="236">
        <v>45540</v>
      </c>
      <c r="C750" s="237" t="s">
        <v>2894</v>
      </c>
      <c r="D750" s="237" t="s">
        <v>2989</v>
      </c>
      <c r="E750" s="238" t="s">
        <v>479</v>
      </c>
      <c r="F750" s="237" t="s">
        <v>480</v>
      </c>
      <c r="G750" s="239"/>
      <c r="H750" s="239">
        <v>4083.25</v>
      </c>
      <c r="I750" s="237"/>
      <c r="J750" s="240">
        <v>45569.0139930556</v>
      </c>
    </row>
    <row spans="1:10" s="41" customFormat="1" ht="15" customHeight="1" x14ac:dyDescent="0.25" outlineLevel="0" r="751">
      <c r="A751" s="235">
        <v>262</v>
      </c>
      <c r="B751" s="236">
        <v>45540</v>
      </c>
      <c r="C751" s="237" t="s">
        <v>2894</v>
      </c>
      <c r="D751" s="237" t="s">
        <v>2989</v>
      </c>
      <c r="E751" s="238" t="s">
        <v>1308</v>
      </c>
      <c r="F751" s="237" t="s">
        <v>1309</v>
      </c>
      <c r="G751" s="239">
        <v>289.08</v>
      </c>
      <c r="H751" s="239"/>
      <c r="I751" s="237" t="s">
        <v>2901</v>
      </c>
      <c r="J751" s="240">
        <v>45569.0139930556</v>
      </c>
    </row>
    <row spans="1:10" s="41" customFormat="1" ht="15" customHeight="1" x14ac:dyDescent="0.25" outlineLevel="0" r="752">
      <c r="A752" s="235">
        <v>262</v>
      </c>
      <c r="B752" s="236">
        <v>45540</v>
      </c>
      <c r="C752" s="237" t="s">
        <v>2894</v>
      </c>
      <c r="D752" s="237" t="s">
        <v>2989</v>
      </c>
      <c r="E752" s="238" t="s">
        <v>1317</v>
      </c>
      <c r="F752" s="237" t="s">
        <v>1318</v>
      </c>
      <c r="G752" s="239"/>
      <c r="H752" s="239">
        <v>289.08</v>
      </c>
      <c r="I752" s="237"/>
      <c r="J752" s="240">
        <v>45569.0139930556</v>
      </c>
    </row>
    <row spans="1:10" s="41" customFormat="1" ht="15" customHeight="1" x14ac:dyDescent="0.25" outlineLevel="0" r="753">
      <c r="A753" s="235">
        <v>263</v>
      </c>
      <c r="B753" s="236">
        <v>45555</v>
      </c>
      <c r="C753" s="237" t="s">
        <v>2990</v>
      </c>
      <c r="D753" s="237" t="s">
        <v>2991</v>
      </c>
      <c r="E753" s="238" t="s">
        <v>1308</v>
      </c>
      <c r="F753" s="237" t="s">
        <v>1309</v>
      </c>
      <c r="G753" s="239">
        <v>1007.23</v>
      </c>
      <c r="H753" s="239"/>
      <c r="I753" s="237" t="s">
        <v>1310</v>
      </c>
      <c r="J753" s="240">
        <v>45569.0162152778</v>
      </c>
    </row>
    <row spans="1:10" s="41" customFormat="1" ht="15" customHeight="1" x14ac:dyDescent="0.25" outlineLevel="0" r="754">
      <c r="A754" s="235">
        <v>263</v>
      </c>
      <c r="B754" s="236">
        <v>45555</v>
      </c>
      <c r="C754" s="237" t="s">
        <v>2990</v>
      </c>
      <c r="D754" s="237" t="s">
        <v>2991</v>
      </c>
      <c r="E754" s="238" t="s">
        <v>1308</v>
      </c>
      <c r="F754" s="237" t="s">
        <v>1309</v>
      </c>
      <c r="G754" s="239">
        <v>4137.47</v>
      </c>
      <c r="H754" s="239"/>
      <c r="I754" s="237" t="s">
        <v>1311</v>
      </c>
      <c r="J754" s="240">
        <v>45569.0162152778</v>
      </c>
    </row>
    <row spans="1:10" s="41" customFormat="1" ht="15" customHeight="1" x14ac:dyDescent="0.25" outlineLevel="0" r="755">
      <c r="A755" s="235">
        <v>263</v>
      </c>
      <c r="B755" s="236">
        <v>45555</v>
      </c>
      <c r="C755" s="237" t="s">
        <v>2990</v>
      </c>
      <c r="D755" s="237" t="s">
        <v>2991</v>
      </c>
      <c r="E755" s="238" t="s">
        <v>1308</v>
      </c>
      <c r="F755" s="237" t="s">
        <v>1309</v>
      </c>
      <c r="G755" s="239">
        <v>301.17</v>
      </c>
      <c r="H755" s="239"/>
      <c r="I755" s="237" t="s">
        <v>1312</v>
      </c>
      <c r="J755" s="240">
        <v>45569.0162152778</v>
      </c>
    </row>
    <row spans="1:10" s="41" customFormat="1" ht="15" customHeight="1" x14ac:dyDescent="0.25" outlineLevel="0" r="756">
      <c r="A756" s="235">
        <v>263</v>
      </c>
      <c r="B756" s="236">
        <v>45555</v>
      </c>
      <c r="C756" s="237" t="s">
        <v>2990</v>
      </c>
      <c r="D756" s="237" t="s">
        <v>2991</v>
      </c>
      <c r="E756" s="238" t="s">
        <v>1308</v>
      </c>
      <c r="F756" s="237" t="s">
        <v>1309</v>
      </c>
      <c r="G756" s="239">
        <v>2751.91</v>
      </c>
      <c r="H756" s="239"/>
      <c r="I756" s="237" t="s">
        <v>1313</v>
      </c>
      <c r="J756" s="240">
        <v>45569.0162152778</v>
      </c>
    </row>
    <row spans="1:10" s="41" customFormat="1" ht="15" customHeight="1" x14ac:dyDescent="0.25" outlineLevel="0" r="757">
      <c r="A757" s="235">
        <v>263</v>
      </c>
      <c r="B757" s="236">
        <v>45555</v>
      </c>
      <c r="C757" s="237" t="s">
        <v>2990</v>
      </c>
      <c r="D757" s="237" t="s">
        <v>2991</v>
      </c>
      <c r="E757" s="238" t="s">
        <v>1308</v>
      </c>
      <c r="F757" s="237" t="s">
        <v>1309</v>
      </c>
      <c r="G757" s="239">
        <v>804.42</v>
      </c>
      <c r="H757" s="239"/>
      <c r="I757" s="237" t="s">
        <v>1314</v>
      </c>
      <c r="J757" s="240">
        <v>45569.0162152778</v>
      </c>
    </row>
    <row spans="1:10" s="41" customFormat="1" ht="15" customHeight="1" x14ac:dyDescent="0.25" outlineLevel="0" r="758">
      <c r="A758" s="235">
        <v>263</v>
      </c>
      <c r="B758" s="236">
        <v>45555</v>
      </c>
      <c r="C758" s="237" t="s">
        <v>2990</v>
      </c>
      <c r="D758" s="237" t="s">
        <v>2991</v>
      </c>
      <c r="E758" s="238" t="s">
        <v>28</v>
      </c>
      <c r="F758" s="237" t="s">
        <v>27</v>
      </c>
      <c r="G758" s="239"/>
      <c r="H758" s="239">
        <v>9002.2</v>
      </c>
      <c r="I758" s="237"/>
      <c r="J758" s="240">
        <v>45569.0162152778</v>
      </c>
    </row>
    <row spans="1:10" s="41" customFormat="1" ht="15" customHeight="1" x14ac:dyDescent="0.25" outlineLevel="0" r="759">
      <c r="A759" s="235">
        <v>263</v>
      </c>
      <c r="B759" s="236">
        <v>45555</v>
      </c>
      <c r="C759" s="237" t="s">
        <v>2990</v>
      </c>
      <c r="D759" s="237" t="s">
        <v>2991</v>
      </c>
      <c r="E759" s="238" t="s">
        <v>1308</v>
      </c>
      <c r="F759" s="237" t="s">
        <v>1309</v>
      </c>
      <c r="G759" s="239">
        <v>4003.97</v>
      </c>
      <c r="H759" s="239"/>
      <c r="I759" s="237" t="s">
        <v>1316</v>
      </c>
      <c r="J759" s="240">
        <v>45569.0162152778</v>
      </c>
    </row>
    <row spans="1:10" s="41" customFormat="1" ht="15" customHeight="1" x14ac:dyDescent="0.25" outlineLevel="0" r="760">
      <c r="A760" s="235">
        <v>263</v>
      </c>
      <c r="B760" s="236">
        <v>45555</v>
      </c>
      <c r="C760" s="237" t="s">
        <v>2990</v>
      </c>
      <c r="D760" s="237" t="s">
        <v>2991</v>
      </c>
      <c r="E760" s="238" t="s">
        <v>479</v>
      </c>
      <c r="F760" s="237" t="s">
        <v>480</v>
      </c>
      <c r="G760" s="239"/>
      <c r="H760" s="239">
        <v>4003.97</v>
      </c>
      <c r="I760" s="237"/>
      <c r="J760" s="240">
        <v>45569.0162152778</v>
      </c>
    </row>
    <row spans="1:10" s="41" customFormat="1" ht="15" customHeight="1" x14ac:dyDescent="0.25" outlineLevel="0" r="761">
      <c r="A761" s="235">
        <v>263</v>
      </c>
      <c r="B761" s="236">
        <v>45555</v>
      </c>
      <c r="C761" s="237" t="s">
        <v>2990</v>
      </c>
      <c r="D761" s="237" t="s">
        <v>2991</v>
      </c>
      <c r="E761" s="238" t="s">
        <v>1308</v>
      </c>
      <c r="F761" s="237" t="s">
        <v>1309</v>
      </c>
      <c r="G761" s="239">
        <v>289.08</v>
      </c>
      <c r="H761" s="239"/>
      <c r="I761" s="237" t="s">
        <v>2601</v>
      </c>
      <c r="J761" s="240">
        <v>45569.0162152778</v>
      </c>
    </row>
    <row spans="1:10" s="41" customFormat="1" ht="15" customHeight="1" x14ac:dyDescent="0.25" outlineLevel="0" r="762">
      <c r="A762" s="235">
        <v>263</v>
      </c>
      <c r="B762" s="236">
        <v>45555</v>
      </c>
      <c r="C762" s="237" t="s">
        <v>2990</v>
      </c>
      <c r="D762" s="237" t="s">
        <v>2991</v>
      </c>
      <c r="E762" s="238" t="s">
        <v>1317</v>
      </c>
      <c r="F762" s="237" t="s">
        <v>1318</v>
      </c>
      <c r="G762" s="239"/>
      <c r="H762" s="239">
        <v>289.08</v>
      </c>
      <c r="I762" s="237"/>
      <c r="J762" s="240">
        <v>45569.0162152778</v>
      </c>
    </row>
    <row spans="1:10" s="41" customFormat="1" ht="15" customHeight="1" x14ac:dyDescent="0.25" outlineLevel="0" r="763">
      <c r="A763" s="235">
        <v>264</v>
      </c>
      <c r="B763" s="236">
        <v>45569</v>
      </c>
      <c r="C763" s="237" t="s">
        <v>2993</v>
      </c>
      <c r="D763" s="237" t="s">
        <v>3057</v>
      </c>
      <c r="E763" s="238" t="s">
        <v>30</v>
      </c>
      <c r="F763" s="237" t="s">
        <v>472</v>
      </c>
      <c r="G763" s="239">
        <v>1480.31</v>
      </c>
      <c r="H763" s="239"/>
      <c r="I763" s="237"/>
      <c r="J763" s="240">
        <v>45570.2560532407</v>
      </c>
    </row>
    <row spans="1:10" s="41" customFormat="1" ht="15" customHeight="1" x14ac:dyDescent="0.25" outlineLevel="0" r="764">
      <c r="A764" s="235">
        <v>264</v>
      </c>
      <c r="B764" s="236">
        <v>45569</v>
      </c>
      <c r="C764" s="237" t="s">
        <v>2993</v>
      </c>
      <c r="D764" s="237" t="s">
        <v>3057</v>
      </c>
      <c r="E764" s="238" t="s">
        <v>919</v>
      </c>
      <c r="F764" s="237" t="s">
        <v>920</v>
      </c>
      <c r="G764" s="239"/>
      <c r="H764" s="239">
        <v>1287.5</v>
      </c>
      <c r="I764" s="237"/>
      <c r="J764" s="240">
        <v>45570.2560532407</v>
      </c>
    </row>
    <row spans="1:10" s="41" customFormat="1" ht="15" customHeight="1" x14ac:dyDescent="0.25" outlineLevel="0" r="765">
      <c r="A765" s="235">
        <v>264</v>
      </c>
      <c r="B765" s="236">
        <v>45569</v>
      </c>
      <c r="C765" s="237" t="s">
        <v>2993</v>
      </c>
      <c r="D765" s="237" t="s">
        <v>3057</v>
      </c>
      <c r="E765" s="238" t="s">
        <v>921</v>
      </c>
      <c r="F765" s="237" t="s">
        <v>922</v>
      </c>
      <c r="G765" s="239"/>
      <c r="H765" s="239">
        <v>64.38</v>
      </c>
      <c r="I765" s="237"/>
      <c r="J765" s="240">
        <v>45570.2560532407</v>
      </c>
    </row>
    <row spans="1:10" s="41" customFormat="1" ht="15" customHeight="1" x14ac:dyDescent="0.25" outlineLevel="0" r="766">
      <c r="A766" s="235">
        <v>264</v>
      </c>
      <c r="B766" s="236">
        <v>45569</v>
      </c>
      <c r="C766" s="237" t="s">
        <v>2993</v>
      </c>
      <c r="D766" s="237" t="s">
        <v>3057</v>
      </c>
      <c r="E766" s="238" t="s">
        <v>923</v>
      </c>
      <c r="F766" s="237" t="s">
        <v>924</v>
      </c>
      <c r="G766" s="239"/>
      <c r="H766" s="239">
        <v>128.43</v>
      </c>
      <c r="I766" s="237"/>
      <c r="J766" s="240">
        <v>45570.2560532407</v>
      </c>
    </row>
    <row spans="1:10" s="41" customFormat="1" ht="15" customHeight="1" x14ac:dyDescent="0.25" outlineLevel="0" r="767">
      <c r="A767" s="235">
        <v>265</v>
      </c>
      <c r="B767" s="236">
        <v>45569</v>
      </c>
      <c r="C767" s="237" t="s">
        <v>2995</v>
      </c>
      <c r="D767" s="237" t="s">
        <v>3058</v>
      </c>
      <c r="E767" s="238" t="s">
        <v>30</v>
      </c>
      <c r="F767" s="237" t="s">
        <v>472</v>
      </c>
      <c r="G767" s="239">
        <v>3391.76</v>
      </c>
      <c r="H767" s="239"/>
      <c r="I767" s="237"/>
      <c r="J767" s="240">
        <v>45570.2561458333</v>
      </c>
    </row>
    <row spans="1:10" s="41" customFormat="1" ht="15" customHeight="1" x14ac:dyDescent="0.25" outlineLevel="0" r="768">
      <c r="A768" s="235">
        <v>265</v>
      </c>
      <c r="B768" s="236">
        <v>45569</v>
      </c>
      <c r="C768" s="237" t="s">
        <v>2995</v>
      </c>
      <c r="D768" s="237" t="s">
        <v>3058</v>
      </c>
      <c r="E768" s="238" t="s">
        <v>919</v>
      </c>
      <c r="F768" s="237" t="s">
        <v>920</v>
      </c>
      <c r="G768" s="239"/>
      <c r="H768" s="239">
        <v>2950</v>
      </c>
      <c r="I768" s="237"/>
      <c r="J768" s="240">
        <v>45570.2561458333</v>
      </c>
    </row>
    <row spans="1:10" s="41" customFormat="1" ht="15" customHeight="1" x14ac:dyDescent="0.25" outlineLevel="0" r="769">
      <c r="A769" s="235">
        <v>265</v>
      </c>
      <c r="B769" s="236">
        <v>45569</v>
      </c>
      <c r="C769" s="237" t="s">
        <v>2995</v>
      </c>
      <c r="D769" s="237" t="s">
        <v>3058</v>
      </c>
      <c r="E769" s="238" t="s">
        <v>921</v>
      </c>
      <c r="F769" s="237" t="s">
        <v>922</v>
      </c>
      <c r="G769" s="239"/>
      <c r="H769" s="239">
        <v>147.5</v>
      </c>
      <c r="I769" s="237"/>
      <c r="J769" s="240">
        <v>45570.2561458333</v>
      </c>
    </row>
    <row spans="1:10" s="41" customFormat="1" ht="15" customHeight="1" x14ac:dyDescent="0.25" outlineLevel="0" r="770">
      <c r="A770" s="235">
        <v>265</v>
      </c>
      <c r="B770" s="236">
        <v>45569</v>
      </c>
      <c r="C770" s="237" t="s">
        <v>2995</v>
      </c>
      <c r="D770" s="237" t="s">
        <v>3058</v>
      </c>
      <c r="E770" s="238" t="s">
        <v>923</v>
      </c>
      <c r="F770" s="237" t="s">
        <v>924</v>
      </c>
      <c r="G770" s="239"/>
      <c r="H770" s="239">
        <v>294.26</v>
      </c>
      <c r="I770" s="237"/>
      <c r="J770" s="240">
        <v>45570.2561458333</v>
      </c>
    </row>
    <row spans="1:10" s="41" customFormat="1" ht="15" customHeight="1" x14ac:dyDescent="0.25" outlineLevel="0" r="771">
      <c r="A771" s="235">
        <v>266</v>
      </c>
      <c r="B771" s="236">
        <v>45569</v>
      </c>
      <c r="C771" s="237" t="s">
        <v>901</v>
      </c>
      <c r="D771" s="237" t="s">
        <v>3059</v>
      </c>
      <c r="E771" s="238" t="s">
        <v>30</v>
      </c>
      <c r="F771" s="237" t="s">
        <v>472</v>
      </c>
      <c r="G771" s="239">
        <v>999.13</v>
      </c>
      <c r="H771" s="239"/>
      <c r="I771" s="237"/>
      <c r="J771" s="240">
        <v>45570.2562731481</v>
      </c>
    </row>
    <row spans="1:10" s="41" customFormat="1" ht="15" customHeight="1" x14ac:dyDescent="0.25" outlineLevel="0" r="772">
      <c r="A772" s="235">
        <v>266</v>
      </c>
      <c r="B772" s="236">
        <v>45569</v>
      </c>
      <c r="C772" s="237" t="s">
        <v>901</v>
      </c>
      <c r="D772" s="237" t="s">
        <v>3059</v>
      </c>
      <c r="E772" s="238" t="s">
        <v>919</v>
      </c>
      <c r="F772" s="237" t="s">
        <v>920</v>
      </c>
      <c r="G772" s="239"/>
      <c r="H772" s="239">
        <v>869</v>
      </c>
      <c r="I772" s="237"/>
      <c r="J772" s="240">
        <v>45570.2562731481</v>
      </c>
    </row>
    <row spans="1:10" s="41" customFormat="1" ht="15" customHeight="1" x14ac:dyDescent="0.25" outlineLevel="0" r="773">
      <c r="A773" s="235">
        <v>266</v>
      </c>
      <c r="B773" s="236">
        <v>45569</v>
      </c>
      <c r="C773" s="237" t="s">
        <v>901</v>
      </c>
      <c r="D773" s="237" t="s">
        <v>3059</v>
      </c>
      <c r="E773" s="238" t="s">
        <v>921</v>
      </c>
      <c r="F773" s="237" t="s">
        <v>922</v>
      </c>
      <c r="G773" s="239"/>
      <c r="H773" s="239">
        <v>43.45</v>
      </c>
      <c r="I773" s="237"/>
      <c r="J773" s="240">
        <v>45570.2562731481</v>
      </c>
    </row>
    <row spans="1:10" s="41" customFormat="1" ht="15" customHeight="1" x14ac:dyDescent="0.25" outlineLevel="0" r="774">
      <c r="A774" s="235">
        <v>266</v>
      </c>
      <c r="B774" s="236">
        <v>45569</v>
      </c>
      <c r="C774" s="237" t="s">
        <v>901</v>
      </c>
      <c r="D774" s="237" t="s">
        <v>3059</v>
      </c>
      <c r="E774" s="238" t="s">
        <v>923</v>
      </c>
      <c r="F774" s="237" t="s">
        <v>924</v>
      </c>
      <c r="G774" s="239"/>
      <c r="H774" s="239">
        <v>86.68</v>
      </c>
      <c r="I774" s="237"/>
      <c r="J774" s="240">
        <v>45570.2562731481</v>
      </c>
    </row>
    <row spans="1:10" s="41" customFormat="1" ht="15" customHeight="1" x14ac:dyDescent="0.25" outlineLevel="0" r="775">
      <c r="A775" s="235">
        <v>267</v>
      </c>
      <c r="B775" s="236">
        <v>45569</v>
      </c>
      <c r="C775" s="237" t="s">
        <v>2998</v>
      </c>
      <c r="D775" s="237" t="s">
        <v>3060</v>
      </c>
      <c r="E775" s="238" t="s">
        <v>30</v>
      </c>
      <c r="F775" s="237" t="s">
        <v>472</v>
      </c>
      <c r="G775" s="239">
        <v>563.38</v>
      </c>
      <c r="H775" s="239"/>
      <c r="I775" s="237"/>
      <c r="J775" s="240">
        <v>45570.2564699074</v>
      </c>
    </row>
    <row spans="1:10" s="41" customFormat="1" ht="15" customHeight="1" x14ac:dyDescent="0.25" outlineLevel="0" r="776">
      <c r="A776" s="235">
        <v>267</v>
      </c>
      <c r="B776" s="236">
        <v>45569</v>
      </c>
      <c r="C776" s="237" t="s">
        <v>2998</v>
      </c>
      <c r="D776" s="237" t="s">
        <v>3060</v>
      </c>
      <c r="E776" s="238" t="s">
        <v>919</v>
      </c>
      <c r="F776" s="237" t="s">
        <v>920</v>
      </c>
      <c r="G776" s="239"/>
      <c r="H776" s="239">
        <v>490</v>
      </c>
      <c r="I776" s="237"/>
      <c r="J776" s="240">
        <v>45570.2564699074</v>
      </c>
    </row>
    <row spans="1:10" s="41" customFormat="1" ht="15" customHeight="1" x14ac:dyDescent="0.25" outlineLevel="0" r="777">
      <c r="A777" s="235">
        <v>267</v>
      </c>
      <c r="B777" s="236">
        <v>45569</v>
      </c>
      <c r="C777" s="237" t="s">
        <v>2998</v>
      </c>
      <c r="D777" s="237" t="s">
        <v>3060</v>
      </c>
      <c r="E777" s="238" t="s">
        <v>921</v>
      </c>
      <c r="F777" s="237" t="s">
        <v>922</v>
      </c>
      <c r="G777" s="239"/>
      <c r="H777" s="239">
        <v>24.5</v>
      </c>
      <c r="I777" s="237"/>
      <c r="J777" s="240">
        <v>45570.2564699074</v>
      </c>
    </row>
    <row spans="1:10" s="41" customFormat="1" ht="15" customHeight="1" x14ac:dyDescent="0.25" outlineLevel="0" r="778">
      <c r="A778" s="235">
        <v>267</v>
      </c>
      <c r="B778" s="236">
        <v>45569</v>
      </c>
      <c r="C778" s="237" t="s">
        <v>2998</v>
      </c>
      <c r="D778" s="237" t="s">
        <v>3060</v>
      </c>
      <c r="E778" s="238" t="s">
        <v>923</v>
      </c>
      <c r="F778" s="237" t="s">
        <v>924</v>
      </c>
      <c r="G778" s="239"/>
      <c r="H778" s="239">
        <v>48.88</v>
      </c>
      <c r="I778" s="237"/>
      <c r="J778" s="240">
        <v>45570.2564699074</v>
      </c>
    </row>
    <row spans="1:10" s="41" customFormat="1" ht="15" customHeight="1" x14ac:dyDescent="0.25" outlineLevel="0" r="779">
      <c r="A779" s="235">
        <v>268</v>
      </c>
      <c r="B779" s="236">
        <v>45579</v>
      </c>
      <c r="C779" s="237" t="s">
        <v>3259</v>
      </c>
      <c r="D779" s="237" t="s">
        <v>3282</v>
      </c>
      <c r="E779" s="238" t="s">
        <v>30</v>
      </c>
      <c r="F779" s="237" t="s">
        <v>472</v>
      </c>
      <c r="G779" s="239">
        <v>2917.5</v>
      </c>
      <c r="H779" s="239"/>
      <c r="I779" s="237"/>
      <c r="J779" s="240">
        <v>45579.702025463</v>
      </c>
    </row>
    <row spans="1:10" s="41" customFormat="1" ht="15" customHeight="1" x14ac:dyDescent="0.25" outlineLevel="0" r="780">
      <c r="A780" s="235">
        <v>268</v>
      </c>
      <c r="B780" s="236">
        <v>45579</v>
      </c>
      <c r="C780" s="237" t="s">
        <v>3259</v>
      </c>
      <c r="D780" s="237" t="s">
        <v>3282</v>
      </c>
      <c r="E780" s="238" t="s">
        <v>919</v>
      </c>
      <c r="F780" s="237" t="s">
        <v>920</v>
      </c>
      <c r="G780" s="239"/>
      <c r="H780" s="239">
        <v>2537.5</v>
      </c>
      <c r="I780" s="237"/>
      <c r="J780" s="240">
        <v>45579.702025463</v>
      </c>
    </row>
    <row spans="1:10" s="41" customFormat="1" ht="15" customHeight="1" x14ac:dyDescent="0.25" outlineLevel="0" r="781">
      <c r="A781" s="235">
        <v>268</v>
      </c>
      <c r="B781" s="236">
        <v>45579</v>
      </c>
      <c r="C781" s="237" t="s">
        <v>3259</v>
      </c>
      <c r="D781" s="237" t="s">
        <v>3282</v>
      </c>
      <c r="E781" s="238" t="s">
        <v>921</v>
      </c>
      <c r="F781" s="237" t="s">
        <v>922</v>
      </c>
      <c r="G781" s="239"/>
      <c r="H781" s="239">
        <v>126.88</v>
      </c>
      <c r="I781" s="237"/>
      <c r="J781" s="240">
        <v>45579.702025463</v>
      </c>
    </row>
    <row spans="1:10" s="41" customFormat="1" ht="15" customHeight="1" x14ac:dyDescent="0.25" outlineLevel="0" r="782">
      <c r="A782" s="235">
        <v>268</v>
      </c>
      <c r="B782" s="236">
        <v>45579</v>
      </c>
      <c r="C782" s="237" t="s">
        <v>3259</v>
      </c>
      <c r="D782" s="237" t="s">
        <v>3282</v>
      </c>
      <c r="E782" s="238" t="s">
        <v>923</v>
      </c>
      <c r="F782" s="237" t="s">
        <v>924</v>
      </c>
      <c r="G782" s="239"/>
      <c r="H782" s="239">
        <v>253.12</v>
      </c>
      <c r="I782" s="237"/>
      <c r="J782" s="240">
        <v>45579.702025463</v>
      </c>
    </row>
    <row spans="1:10" s="41" customFormat="1" ht="15" customHeight="1" x14ac:dyDescent="0.25" outlineLevel="0" r="783">
      <c r="A783" s="235">
        <v>269</v>
      </c>
      <c r="B783" s="236">
        <v>45578</v>
      </c>
      <c r="C783" s="237" t="s">
        <v>3244</v>
      </c>
      <c r="D783" s="237" t="s">
        <v>3283</v>
      </c>
      <c r="E783" s="238" t="s">
        <v>30</v>
      </c>
      <c r="F783" s="237" t="s">
        <v>472</v>
      </c>
      <c r="G783" s="239">
        <v>1810.86</v>
      </c>
      <c r="H783" s="239"/>
      <c r="I783" s="237"/>
      <c r="J783" s="240">
        <v>45579.7020833333</v>
      </c>
    </row>
    <row spans="1:10" s="41" customFormat="1" ht="15" customHeight="1" x14ac:dyDescent="0.25" outlineLevel="0" r="784">
      <c r="A784" s="235">
        <v>269</v>
      </c>
      <c r="B784" s="236">
        <v>45578</v>
      </c>
      <c r="C784" s="237" t="s">
        <v>3244</v>
      </c>
      <c r="D784" s="237" t="s">
        <v>3283</v>
      </c>
      <c r="E784" s="238" t="s">
        <v>919</v>
      </c>
      <c r="F784" s="237" t="s">
        <v>920</v>
      </c>
      <c r="G784" s="239"/>
      <c r="H784" s="239">
        <v>1575</v>
      </c>
      <c r="I784" s="237"/>
      <c r="J784" s="240">
        <v>45579.7020833333</v>
      </c>
    </row>
    <row spans="1:10" s="41" customFormat="1" ht="15" customHeight="1" x14ac:dyDescent="0.25" outlineLevel="0" r="785">
      <c r="A785" s="235">
        <v>269</v>
      </c>
      <c r="B785" s="236">
        <v>45578</v>
      </c>
      <c r="C785" s="237" t="s">
        <v>3244</v>
      </c>
      <c r="D785" s="237" t="s">
        <v>3283</v>
      </c>
      <c r="E785" s="238" t="s">
        <v>921</v>
      </c>
      <c r="F785" s="237" t="s">
        <v>922</v>
      </c>
      <c r="G785" s="239"/>
      <c r="H785" s="239">
        <v>78.75</v>
      </c>
      <c r="I785" s="237"/>
      <c r="J785" s="240">
        <v>45579.7020833333</v>
      </c>
    </row>
    <row spans="1:10" s="41" customFormat="1" ht="15" customHeight="1" x14ac:dyDescent="0.25" outlineLevel="0" r="786">
      <c r="A786" s="235">
        <v>269</v>
      </c>
      <c r="B786" s="236">
        <v>45578</v>
      </c>
      <c r="C786" s="237" t="s">
        <v>3244</v>
      </c>
      <c r="D786" s="237" t="s">
        <v>3283</v>
      </c>
      <c r="E786" s="238" t="s">
        <v>923</v>
      </c>
      <c r="F786" s="237" t="s">
        <v>924</v>
      </c>
      <c r="G786" s="239"/>
      <c r="H786" s="239">
        <v>157.11</v>
      </c>
      <c r="I786" s="237"/>
      <c r="J786" s="240">
        <v>45579.7020833333</v>
      </c>
    </row>
    <row spans="1:10" s="41" customFormat="1" ht="15" customHeight="1" x14ac:dyDescent="0.25" outlineLevel="0" r="787">
      <c r="A787" s="235">
        <v>270</v>
      </c>
      <c r="B787" s="236">
        <v>45579</v>
      </c>
      <c r="C787" s="237" t="s">
        <v>3261</v>
      </c>
      <c r="D787" s="237" t="s">
        <v>3284</v>
      </c>
      <c r="E787" s="238" t="s">
        <v>30</v>
      </c>
      <c r="F787" s="237" t="s">
        <v>472</v>
      </c>
      <c r="G787" s="239">
        <v>11468.76</v>
      </c>
      <c r="H787" s="239"/>
      <c r="I787" s="237"/>
      <c r="J787" s="240">
        <v>45579.8002430556</v>
      </c>
    </row>
    <row spans="1:10" s="41" customFormat="1" ht="15" customHeight="1" x14ac:dyDescent="0.25" outlineLevel="0" r="788">
      <c r="A788" s="235">
        <v>270</v>
      </c>
      <c r="B788" s="236">
        <v>45579</v>
      </c>
      <c r="C788" s="237" t="s">
        <v>3261</v>
      </c>
      <c r="D788" s="237" t="s">
        <v>3284</v>
      </c>
      <c r="E788" s="238" t="s">
        <v>919</v>
      </c>
      <c r="F788" s="237" t="s">
        <v>920</v>
      </c>
      <c r="G788" s="239"/>
      <c r="H788" s="239">
        <v>9975</v>
      </c>
      <c r="I788" s="237"/>
      <c r="J788" s="240">
        <v>45579.8002430556</v>
      </c>
    </row>
    <row spans="1:10" s="41" customFormat="1" ht="15" customHeight="1" x14ac:dyDescent="0.25" outlineLevel="0" r="789">
      <c r="A789" s="235">
        <v>270</v>
      </c>
      <c r="B789" s="236">
        <v>45579</v>
      </c>
      <c r="C789" s="237" t="s">
        <v>3261</v>
      </c>
      <c r="D789" s="237" t="s">
        <v>3284</v>
      </c>
      <c r="E789" s="238" t="s">
        <v>921</v>
      </c>
      <c r="F789" s="237" t="s">
        <v>922</v>
      </c>
      <c r="G789" s="239"/>
      <c r="H789" s="239">
        <v>498.75</v>
      </c>
      <c r="I789" s="237"/>
      <c r="J789" s="240">
        <v>45579.8002430556</v>
      </c>
    </row>
    <row spans="1:10" s="41" customFormat="1" ht="15" customHeight="1" x14ac:dyDescent="0.25" outlineLevel="0" r="790">
      <c r="A790" s="235">
        <v>270</v>
      </c>
      <c r="B790" s="236">
        <v>45579</v>
      </c>
      <c r="C790" s="237" t="s">
        <v>3261</v>
      </c>
      <c r="D790" s="237" t="s">
        <v>3284</v>
      </c>
      <c r="E790" s="238" t="s">
        <v>923</v>
      </c>
      <c r="F790" s="237" t="s">
        <v>924</v>
      </c>
      <c r="G790" s="239"/>
      <c r="H790" s="239">
        <v>995.01</v>
      </c>
      <c r="I790" s="237"/>
      <c r="J790" s="240">
        <v>45579.8002430556</v>
      </c>
    </row>
    <row spans="1:10" s="41" customFormat="1" ht="15" customHeight="1" x14ac:dyDescent="0.25" outlineLevel="0" r="791">
      <c r="A791" s="235">
        <v>271</v>
      </c>
      <c r="B791" s="236">
        <v>45579</v>
      </c>
      <c r="C791" s="237" t="s">
        <v>1864</v>
      </c>
      <c r="D791" s="237" t="s">
        <v>3285</v>
      </c>
      <c r="E791" s="238" t="s">
        <v>30</v>
      </c>
      <c r="F791" s="237" t="s">
        <v>472</v>
      </c>
      <c r="G791" s="239">
        <v>10865.14</v>
      </c>
      <c r="H791" s="239"/>
      <c r="I791" s="237"/>
      <c r="J791" s="240">
        <v>45579.8122337963</v>
      </c>
    </row>
    <row spans="1:10" s="41" customFormat="1" ht="15" customHeight="1" x14ac:dyDescent="0.25" outlineLevel="0" r="792">
      <c r="A792" s="235">
        <v>271</v>
      </c>
      <c r="B792" s="236">
        <v>45579</v>
      </c>
      <c r="C792" s="237" t="s">
        <v>1864</v>
      </c>
      <c r="D792" s="237" t="s">
        <v>3285</v>
      </c>
      <c r="E792" s="238" t="s">
        <v>919</v>
      </c>
      <c r="F792" s="237" t="s">
        <v>920</v>
      </c>
      <c r="G792" s="239"/>
      <c r="H792" s="239">
        <v>9450</v>
      </c>
      <c r="I792" s="237"/>
      <c r="J792" s="240">
        <v>45579.8122337963</v>
      </c>
    </row>
    <row spans="1:10" s="41" customFormat="1" ht="15" customHeight="1" x14ac:dyDescent="0.25" outlineLevel="0" r="793">
      <c r="A793" s="235">
        <v>271</v>
      </c>
      <c r="B793" s="236">
        <v>45579</v>
      </c>
      <c r="C793" s="237" t="s">
        <v>1864</v>
      </c>
      <c r="D793" s="237" t="s">
        <v>3285</v>
      </c>
      <c r="E793" s="238" t="s">
        <v>921</v>
      </c>
      <c r="F793" s="237" t="s">
        <v>922</v>
      </c>
      <c r="G793" s="239"/>
      <c r="H793" s="239">
        <v>472.5</v>
      </c>
      <c r="I793" s="237"/>
      <c r="J793" s="240">
        <v>45579.8122337963</v>
      </c>
    </row>
    <row spans="1:10" s="41" customFormat="1" ht="15" customHeight="1" x14ac:dyDescent="0.25" outlineLevel="0" r="794">
      <c r="A794" s="235">
        <v>271</v>
      </c>
      <c r="B794" s="236">
        <v>45579</v>
      </c>
      <c r="C794" s="237" t="s">
        <v>1864</v>
      </c>
      <c r="D794" s="237" t="s">
        <v>3285</v>
      </c>
      <c r="E794" s="238" t="s">
        <v>923</v>
      </c>
      <c r="F794" s="237" t="s">
        <v>924</v>
      </c>
      <c r="G794" s="239"/>
      <c r="H794" s="239">
        <v>942.64</v>
      </c>
      <c r="I794" s="237"/>
      <c r="J794" s="240">
        <v>45579.8122337963</v>
      </c>
    </row>
    <row spans="1:10" s="41" customFormat="1" ht="15" customHeight="1" x14ac:dyDescent="0.25" outlineLevel="0" r="795">
      <c r="A795" s="235">
        <v>272</v>
      </c>
      <c r="B795" s="236">
        <v>45580</v>
      </c>
      <c r="C795" s="237" t="s">
        <v>3291</v>
      </c>
      <c r="D795" s="237" t="s">
        <v>3351</v>
      </c>
      <c r="E795" s="238" t="s">
        <v>30</v>
      </c>
      <c r="F795" s="237" t="s">
        <v>472</v>
      </c>
      <c r="G795" s="239">
        <v>11267.55</v>
      </c>
      <c r="H795" s="239"/>
      <c r="I795" s="237"/>
      <c r="J795" s="240">
        <v>45580.2878703704</v>
      </c>
    </row>
    <row spans="1:10" s="41" customFormat="1" ht="15" customHeight="1" x14ac:dyDescent="0.25" outlineLevel="0" r="796">
      <c r="A796" s="235">
        <v>272</v>
      </c>
      <c r="B796" s="236">
        <v>45580</v>
      </c>
      <c r="C796" s="237" t="s">
        <v>3291</v>
      </c>
      <c r="D796" s="237" t="s">
        <v>3351</v>
      </c>
      <c r="E796" s="238" t="s">
        <v>919</v>
      </c>
      <c r="F796" s="237" t="s">
        <v>920</v>
      </c>
      <c r="G796" s="239"/>
      <c r="H796" s="239">
        <v>9800</v>
      </c>
      <c r="I796" s="237"/>
      <c r="J796" s="240">
        <v>45580.2878703704</v>
      </c>
    </row>
    <row spans="1:10" s="41" customFormat="1" ht="15" customHeight="1" x14ac:dyDescent="0.25" outlineLevel="0" r="797">
      <c r="A797" s="235">
        <v>272</v>
      </c>
      <c r="B797" s="236">
        <v>45580</v>
      </c>
      <c r="C797" s="237" t="s">
        <v>3291</v>
      </c>
      <c r="D797" s="237" t="s">
        <v>3351</v>
      </c>
      <c r="E797" s="238" t="s">
        <v>921</v>
      </c>
      <c r="F797" s="237" t="s">
        <v>922</v>
      </c>
      <c r="G797" s="239"/>
      <c r="H797" s="239">
        <v>490</v>
      </c>
      <c r="I797" s="237"/>
      <c r="J797" s="240">
        <v>45580.2878703704</v>
      </c>
    </row>
    <row spans="1:10" s="41" customFormat="1" ht="15" customHeight="1" x14ac:dyDescent="0.25" outlineLevel="0" r="798">
      <c r="A798" s="235">
        <v>272</v>
      </c>
      <c r="B798" s="236">
        <v>45580</v>
      </c>
      <c r="C798" s="237" t="s">
        <v>3291</v>
      </c>
      <c r="D798" s="237" t="s">
        <v>3351</v>
      </c>
      <c r="E798" s="238" t="s">
        <v>923</v>
      </c>
      <c r="F798" s="237" t="s">
        <v>924</v>
      </c>
      <c r="G798" s="239"/>
      <c r="H798" s="239">
        <v>977.55</v>
      </c>
      <c r="I798" s="237"/>
      <c r="J798" s="240">
        <v>45580.2878703704</v>
      </c>
    </row>
    <row spans="1:10" s="41" customFormat="1" ht="15" customHeight="1" x14ac:dyDescent="0.25" outlineLevel="0" r="799">
      <c r="A799" s="235">
        <v>273</v>
      </c>
      <c r="B799" s="236">
        <v>45580</v>
      </c>
      <c r="C799" s="237" t="s">
        <v>3293</v>
      </c>
      <c r="D799" s="237" t="s">
        <v>3352</v>
      </c>
      <c r="E799" s="238" t="s">
        <v>30</v>
      </c>
      <c r="F799" s="237" t="s">
        <v>472</v>
      </c>
      <c r="G799" s="239">
        <v>8752.48</v>
      </c>
      <c r="H799" s="239"/>
      <c r="I799" s="237"/>
      <c r="J799" s="240">
        <v>45580.287962963</v>
      </c>
    </row>
    <row spans="1:10" s="41" customFormat="1" ht="15" customHeight="1" x14ac:dyDescent="0.25" outlineLevel="0" r="800">
      <c r="A800" s="235">
        <v>273</v>
      </c>
      <c r="B800" s="236">
        <v>45580</v>
      </c>
      <c r="C800" s="237" t="s">
        <v>3293</v>
      </c>
      <c r="D800" s="237" t="s">
        <v>3352</v>
      </c>
      <c r="E800" s="238" t="s">
        <v>919</v>
      </c>
      <c r="F800" s="237" t="s">
        <v>920</v>
      </c>
      <c r="G800" s="239"/>
      <c r="H800" s="239">
        <v>7612.5</v>
      </c>
      <c r="I800" s="237"/>
      <c r="J800" s="240">
        <v>45580.287962963</v>
      </c>
    </row>
    <row spans="1:10" s="41" customFormat="1" ht="15" customHeight="1" x14ac:dyDescent="0.25" outlineLevel="0" r="801">
      <c r="A801" s="235">
        <v>273</v>
      </c>
      <c r="B801" s="236">
        <v>45580</v>
      </c>
      <c r="C801" s="237" t="s">
        <v>3293</v>
      </c>
      <c r="D801" s="237" t="s">
        <v>3352</v>
      </c>
      <c r="E801" s="238" t="s">
        <v>921</v>
      </c>
      <c r="F801" s="237" t="s">
        <v>922</v>
      </c>
      <c r="G801" s="239"/>
      <c r="H801" s="239">
        <v>380.63</v>
      </c>
      <c r="I801" s="237"/>
      <c r="J801" s="240">
        <v>45580.287962963</v>
      </c>
    </row>
    <row spans="1:10" s="41" customFormat="1" ht="15" customHeight="1" x14ac:dyDescent="0.25" outlineLevel="0" r="802">
      <c r="A802" s="235">
        <v>273</v>
      </c>
      <c r="B802" s="236">
        <v>45580</v>
      </c>
      <c r="C802" s="237" t="s">
        <v>3293</v>
      </c>
      <c r="D802" s="237" t="s">
        <v>3352</v>
      </c>
      <c r="E802" s="238" t="s">
        <v>923</v>
      </c>
      <c r="F802" s="237" t="s">
        <v>924</v>
      </c>
      <c r="G802" s="239"/>
      <c r="H802" s="239">
        <v>759.35</v>
      </c>
      <c r="I802" s="237"/>
      <c r="J802" s="240">
        <v>45580.287962963</v>
      </c>
    </row>
    <row spans="1:10" s="41" customFormat="1" ht="15" customHeight="1" x14ac:dyDescent="0.25" outlineLevel="0" r="803">
      <c r="A803" s="235">
        <v>274</v>
      </c>
      <c r="B803" s="236">
        <v>45580</v>
      </c>
      <c r="C803" s="237" t="s">
        <v>3295</v>
      </c>
      <c r="D803" s="237" t="s">
        <v>3353</v>
      </c>
      <c r="E803" s="238" t="s">
        <v>30</v>
      </c>
      <c r="F803" s="237" t="s">
        <v>472</v>
      </c>
      <c r="G803" s="239">
        <v>6970.36</v>
      </c>
      <c r="H803" s="239"/>
      <c r="I803" s="237"/>
      <c r="J803" s="240">
        <v>45580.2880439815</v>
      </c>
    </row>
    <row spans="1:10" s="41" customFormat="1" ht="15" customHeight="1" x14ac:dyDescent="0.25" outlineLevel="0" r="804">
      <c r="A804" s="235">
        <v>274</v>
      </c>
      <c r="B804" s="236">
        <v>45580</v>
      </c>
      <c r="C804" s="237" t="s">
        <v>3295</v>
      </c>
      <c r="D804" s="237" t="s">
        <v>3353</v>
      </c>
      <c r="E804" s="238" t="s">
        <v>919</v>
      </c>
      <c r="F804" s="237" t="s">
        <v>920</v>
      </c>
      <c r="G804" s="239"/>
      <c r="H804" s="239">
        <v>6037.5</v>
      </c>
      <c r="I804" s="237"/>
      <c r="J804" s="240">
        <v>45580.2880439815</v>
      </c>
    </row>
    <row spans="1:10" s="41" customFormat="1" ht="15" customHeight="1" x14ac:dyDescent="0.25" outlineLevel="0" r="805">
      <c r="A805" s="235">
        <v>274</v>
      </c>
      <c r="B805" s="236">
        <v>45580</v>
      </c>
      <c r="C805" s="237" t="s">
        <v>3295</v>
      </c>
      <c r="D805" s="237" t="s">
        <v>3353</v>
      </c>
      <c r="E805" s="238" t="s">
        <v>2078</v>
      </c>
      <c r="F805" s="237" t="s">
        <v>2079</v>
      </c>
      <c r="G805" s="239"/>
      <c r="H805" s="239">
        <v>25</v>
      </c>
      <c r="I805" s="237"/>
      <c r="J805" s="240">
        <v>45580.2880439815</v>
      </c>
    </row>
    <row spans="1:10" s="41" customFormat="1" ht="15" customHeight="1" x14ac:dyDescent="0.25" outlineLevel="0" r="806">
      <c r="A806" s="235">
        <v>274</v>
      </c>
      <c r="B806" s="236">
        <v>45580</v>
      </c>
      <c r="C806" s="237" t="s">
        <v>3295</v>
      </c>
      <c r="D806" s="237" t="s">
        <v>3353</v>
      </c>
      <c r="E806" s="238" t="s">
        <v>921</v>
      </c>
      <c r="F806" s="237" t="s">
        <v>922</v>
      </c>
      <c r="G806" s="239"/>
      <c r="H806" s="239">
        <v>303.13</v>
      </c>
      <c r="I806" s="237"/>
      <c r="J806" s="240">
        <v>45580.2880439815</v>
      </c>
    </row>
    <row spans="1:10" s="41" customFormat="1" ht="15" customHeight="1" x14ac:dyDescent="0.25" outlineLevel="0" r="807">
      <c r="A807" s="235">
        <v>274</v>
      </c>
      <c r="B807" s="236">
        <v>45580</v>
      </c>
      <c r="C807" s="237" t="s">
        <v>3295</v>
      </c>
      <c r="D807" s="237" t="s">
        <v>3353</v>
      </c>
      <c r="E807" s="238" t="s">
        <v>923</v>
      </c>
      <c r="F807" s="237" t="s">
        <v>924</v>
      </c>
      <c r="G807" s="239"/>
      <c r="H807" s="239">
        <v>604.73</v>
      </c>
      <c r="I807" s="237"/>
      <c r="J807" s="240">
        <v>45580.2880439815</v>
      </c>
    </row>
    <row spans="1:10" s="41" customFormat="1" ht="15" customHeight="1" x14ac:dyDescent="0.25" outlineLevel="0" r="808">
      <c r="A808" s="235">
        <v>275</v>
      </c>
      <c r="B808" s="236">
        <v>45580</v>
      </c>
      <c r="C808" s="237" t="s">
        <v>3297</v>
      </c>
      <c r="D808" s="237" t="s">
        <v>3354</v>
      </c>
      <c r="E808" s="238" t="s">
        <v>30</v>
      </c>
      <c r="F808" s="237" t="s">
        <v>472</v>
      </c>
      <c r="G808" s="239">
        <v>3420.51</v>
      </c>
      <c r="H808" s="239"/>
      <c r="I808" s="237"/>
      <c r="J808" s="240">
        <v>45580.4013888889</v>
      </c>
    </row>
    <row spans="1:10" s="41" customFormat="1" ht="15" customHeight="1" x14ac:dyDescent="0.25" outlineLevel="0" r="809">
      <c r="A809" s="235">
        <v>275</v>
      </c>
      <c r="B809" s="236">
        <v>45580</v>
      </c>
      <c r="C809" s="237" t="s">
        <v>3297</v>
      </c>
      <c r="D809" s="237" t="s">
        <v>3354</v>
      </c>
      <c r="E809" s="238" t="s">
        <v>919</v>
      </c>
      <c r="F809" s="237" t="s">
        <v>920</v>
      </c>
      <c r="G809" s="239"/>
      <c r="H809" s="239">
        <v>2975</v>
      </c>
      <c r="I809" s="237"/>
      <c r="J809" s="240">
        <v>45580.4013888889</v>
      </c>
    </row>
    <row spans="1:10" s="41" customFormat="1" ht="15" customHeight="1" x14ac:dyDescent="0.25" outlineLevel="0" r="810">
      <c r="A810" s="235">
        <v>275</v>
      </c>
      <c r="B810" s="236">
        <v>45580</v>
      </c>
      <c r="C810" s="237" t="s">
        <v>3297</v>
      </c>
      <c r="D810" s="237" t="s">
        <v>3354</v>
      </c>
      <c r="E810" s="238" t="s">
        <v>921</v>
      </c>
      <c r="F810" s="237" t="s">
        <v>922</v>
      </c>
      <c r="G810" s="239"/>
      <c r="H810" s="239">
        <v>148.75</v>
      </c>
      <c r="I810" s="237"/>
      <c r="J810" s="240">
        <v>45580.4013888889</v>
      </c>
    </row>
    <row spans="1:10" s="41" customFormat="1" ht="15" customHeight="1" x14ac:dyDescent="0.25" outlineLevel="0" r="811">
      <c r="A811" s="235">
        <v>275</v>
      </c>
      <c r="B811" s="236">
        <v>45580</v>
      </c>
      <c r="C811" s="237" t="s">
        <v>3297</v>
      </c>
      <c r="D811" s="237" t="s">
        <v>3354</v>
      </c>
      <c r="E811" s="238" t="s">
        <v>923</v>
      </c>
      <c r="F811" s="237" t="s">
        <v>924</v>
      </c>
      <c r="G811" s="239"/>
      <c r="H811" s="239">
        <v>296.76</v>
      </c>
      <c r="I811" s="237"/>
      <c r="J811" s="240">
        <v>45580.4013888889</v>
      </c>
    </row>
    <row spans="1:10" s="41" customFormat="1" ht="15" customHeight="1" x14ac:dyDescent="0.25" outlineLevel="0" r="812">
      <c r="A812" s="235">
        <v>276</v>
      </c>
      <c r="B812" s="236">
        <v>45580</v>
      </c>
      <c r="C812" s="237" t="s">
        <v>3299</v>
      </c>
      <c r="D812" s="237" t="s">
        <v>3375</v>
      </c>
      <c r="E812" s="238" t="s">
        <v>30</v>
      </c>
      <c r="F812" s="237" t="s">
        <v>472</v>
      </c>
      <c r="G812" s="239">
        <v>1509.05</v>
      </c>
      <c r="H812" s="239"/>
      <c r="I812" s="237"/>
      <c r="J812" s="240">
        <v>45580.4964351852</v>
      </c>
    </row>
    <row spans="1:10" s="41" customFormat="1" ht="15" customHeight="1" x14ac:dyDescent="0.25" outlineLevel="0" r="813">
      <c r="A813" s="235">
        <v>276</v>
      </c>
      <c r="B813" s="236">
        <v>45580</v>
      </c>
      <c r="C813" s="237" t="s">
        <v>3299</v>
      </c>
      <c r="D813" s="237" t="s">
        <v>3375</v>
      </c>
      <c r="E813" s="238" t="s">
        <v>919</v>
      </c>
      <c r="F813" s="237" t="s">
        <v>920</v>
      </c>
      <c r="G813" s="239"/>
      <c r="H813" s="239">
        <v>1312.5</v>
      </c>
      <c r="I813" s="237"/>
      <c r="J813" s="240">
        <v>45580.4964351852</v>
      </c>
    </row>
    <row spans="1:10" s="41" customFormat="1" ht="15" customHeight="1" x14ac:dyDescent="0.25" outlineLevel="0" r="814">
      <c r="A814" s="235">
        <v>276</v>
      </c>
      <c r="B814" s="236">
        <v>45580</v>
      </c>
      <c r="C814" s="237" t="s">
        <v>3299</v>
      </c>
      <c r="D814" s="237" t="s">
        <v>3375</v>
      </c>
      <c r="E814" s="238" t="s">
        <v>921</v>
      </c>
      <c r="F814" s="237" t="s">
        <v>922</v>
      </c>
      <c r="G814" s="239"/>
      <c r="H814" s="239">
        <v>65.63</v>
      </c>
      <c r="I814" s="237"/>
      <c r="J814" s="240">
        <v>45580.4964351852</v>
      </c>
    </row>
    <row spans="1:10" s="41" customFormat="1" ht="15" customHeight="1" x14ac:dyDescent="0.25" outlineLevel="0" r="815">
      <c r="A815" s="235">
        <v>276</v>
      </c>
      <c r="B815" s="236">
        <v>45580</v>
      </c>
      <c r="C815" s="237" t="s">
        <v>3299</v>
      </c>
      <c r="D815" s="237" t="s">
        <v>3375</v>
      </c>
      <c r="E815" s="238" t="s">
        <v>923</v>
      </c>
      <c r="F815" s="237" t="s">
        <v>924</v>
      </c>
      <c r="G815" s="239"/>
      <c r="H815" s="239">
        <v>130.92</v>
      </c>
      <c r="I815" s="237"/>
      <c r="J815" s="240">
        <v>45580.4964351852</v>
      </c>
    </row>
    <row spans="1:10" s="41" customFormat="1" ht="15" customHeight="1" x14ac:dyDescent="0.25" outlineLevel="0" r="816">
      <c r="A816" s="235">
        <v>277</v>
      </c>
      <c r="B816" s="236">
        <v>45580</v>
      </c>
      <c r="C816" s="237" t="s">
        <v>3301</v>
      </c>
      <c r="D816" s="237" t="s">
        <v>3376</v>
      </c>
      <c r="E816" s="238" t="s">
        <v>30</v>
      </c>
      <c r="F816" s="237" t="s">
        <v>472</v>
      </c>
      <c r="G816" s="239">
        <v>804.83</v>
      </c>
      <c r="H816" s="239"/>
      <c r="I816" s="237"/>
      <c r="J816" s="240">
        <v>45580.4965277778</v>
      </c>
    </row>
    <row spans="1:10" s="41" customFormat="1" ht="15" customHeight="1" x14ac:dyDescent="0.25" outlineLevel="0" r="817">
      <c r="A817" s="235">
        <v>277</v>
      </c>
      <c r="B817" s="236">
        <v>45580</v>
      </c>
      <c r="C817" s="237" t="s">
        <v>3301</v>
      </c>
      <c r="D817" s="237" t="s">
        <v>3376</v>
      </c>
      <c r="E817" s="238" t="s">
        <v>919</v>
      </c>
      <c r="F817" s="237" t="s">
        <v>920</v>
      </c>
      <c r="G817" s="239"/>
      <c r="H817" s="239">
        <v>700</v>
      </c>
      <c r="I817" s="237"/>
      <c r="J817" s="240">
        <v>45580.4965277778</v>
      </c>
    </row>
    <row spans="1:10" s="41" customFormat="1" ht="15" customHeight="1" x14ac:dyDescent="0.25" outlineLevel="0" r="818">
      <c r="A818" s="235">
        <v>277</v>
      </c>
      <c r="B818" s="236">
        <v>45580</v>
      </c>
      <c r="C818" s="237" t="s">
        <v>3301</v>
      </c>
      <c r="D818" s="237" t="s">
        <v>3376</v>
      </c>
      <c r="E818" s="238" t="s">
        <v>921</v>
      </c>
      <c r="F818" s="237" t="s">
        <v>922</v>
      </c>
      <c r="G818" s="239"/>
      <c r="H818" s="239">
        <v>35</v>
      </c>
      <c r="I818" s="237"/>
      <c r="J818" s="240">
        <v>45580.4965277778</v>
      </c>
    </row>
    <row spans="1:10" s="41" customFormat="1" ht="15" customHeight="1" x14ac:dyDescent="0.25" outlineLevel="0" r="819">
      <c r="A819" s="235">
        <v>277</v>
      </c>
      <c r="B819" s="236">
        <v>45580</v>
      </c>
      <c r="C819" s="237" t="s">
        <v>3301</v>
      </c>
      <c r="D819" s="237" t="s">
        <v>3376</v>
      </c>
      <c r="E819" s="238" t="s">
        <v>923</v>
      </c>
      <c r="F819" s="237" t="s">
        <v>924</v>
      </c>
      <c r="G819" s="239"/>
      <c r="H819" s="239">
        <v>69.83</v>
      </c>
      <c r="I819" s="237"/>
      <c r="J819" s="240">
        <v>45580.4965277778</v>
      </c>
    </row>
    <row spans="1:10" s="41" customFormat="1" ht="15" customHeight="1" x14ac:dyDescent="0.25" outlineLevel="0" r="820">
      <c r="A820" s="235">
        <v>278</v>
      </c>
      <c r="B820" s="236">
        <v>45580</v>
      </c>
      <c r="C820" s="237" t="s">
        <v>1882</v>
      </c>
      <c r="D820" s="237" t="s">
        <v>3377</v>
      </c>
      <c r="E820" s="238" t="s">
        <v>30</v>
      </c>
      <c r="F820" s="237" t="s">
        <v>472</v>
      </c>
      <c r="G820" s="239">
        <v>1006.03</v>
      </c>
      <c r="H820" s="239"/>
      <c r="I820" s="237"/>
      <c r="J820" s="240">
        <v>45580.4966319444</v>
      </c>
    </row>
    <row spans="1:10" s="41" customFormat="1" ht="15" customHeight="1" x14ac:dyDescent="0.25" outlineLevel="0" r="821">
      <c r="A821" s="235">
        <v>278</v>
      </c>
      <c r="B821" s="236">
        <v>45580</v>
      </c>
      <c r="C821" s="237" t="s">
        <v>1882</v>
      </c>
      <c r="D821" s="237" t="s">
        <v>3377</v>
      </c>
      <c r="E821" s="238" t="s">
        <v>919</v>
      </c>
      <c r="F821" s="237" t="s">
        <v>920</v>
      </c>
      <c r="G821" s="239"/>
      <c r="H821" s="239">
        <v>875</v>
      </c>
      <c r="I821" s="237"/>
      <c r="J821" s="240">
        <v>45580.4966319444</v>
      </c>
    </row>
    <row spans="1:10" s="41" customFormat="1" ht="15" customHeight="1" x14ac:dyDescent="0.25" outlineLevel="0" r="822">
      <c r="A822" s="235">
        <v>278</v>
      </c>
      <c r="B822" s="236">
        <v>45580</v>
      </c>
      <c r="C822" s="237" t="s">
        <v>1882</v>
      </c>
      <c r="D822" s="237" t="s">
        <v>3377</v>
      </c>
      <c r="E822" s="238" t="s">
        <v>921</v>
      </c>
      <c r="F822" s="237" t="s">
        <v>922</v>
      </c>
      <c r="G822" s="239"/>
      <c r="H822" s="239">
        <v>43.75</v>
      </c>
      <c r="I822" s="237"/>
      <c r="J822" s="240">
        <v>45580.4966319444</v>
      </c>
    </row>
    <row spans="1:10" s="41" customFormat="1" ht="15" customHeight="1" x14ac:dyDescent="0.25" outlineLevel="0" r="823">
      <c r="A823" s="235">
        <v>278</v>
      </c>
      <c r="B823" s="236">
        <v>45580</v>
      </c>
      <c r="C823" s="237" t="s">
        <v>1882</v>
      </c>
      <c r="D823" s="237" t="s">
        <v>3377</v>
      </c>
      <c r="E823" s="238" t="s">
        <v>923</v>
      </c>
      <c r="F823" s="237" t="s">
        <v>924</v>
      </c>
      <c r="G823" s="239"/>
      <c r="H823" s="239">
        <v>87.28</v>
      </c>
      <c r="I823" s="237"/>
      <c r="J823" s="240">
        <v>45580.4966319444</v>
      </c>
    </row>
    <row spans="1:10" s="41" customFormat="1" ht="15" customHeight="1" x14ac:dyDescent="0.25" outlineLevel="0" r="824">
      <c r="A824" s="235">
        <v>279</v>
      </c>
      <c r="B824" s="236">
        <v>45580</v>
      </c>
      <c r="C824" s="237" t="s">
        <v>3363</v>
      </c>
      <c r="D824" s="237" t="s">
        <v>3378</v>
      </c>
      <c r="E824" s="238" t="s">
        <v>30</v>
      </c>
      <c r="F824" s="237" t="s">
        <v>472</v>
      </c>
      <c r="G824" s="239">
        <v>11296.29</v>
      </c>
      <c r="H824" s="239"/>
      <c r="I824" s="237"/>
      <c r="J824" s="240">
        <v>45580.4967361111</v>
      </c>
    </row>
    <row spans="1:10" s="41" customFormat="1" ht="15" customHeight="1" x14ac:dyDescent="0.25" outlineLevel="0" r="825">
      <c r="A825" s="235">
        <v>279</v>
      </c>
      <c r="B825" s="236">
        <v>45580</v>
      </c>
      <c r="C825" s="237" t="s">
        <v>3363</v>
      </c>
      <c r="D825" s="237" t="s">
        <v>3378</v>
      </c>
      <c r="E825" s="238" t="s">
        <v>919</v>
      </c>
      <c r="F825" s="237" t="s">
        <v>920</v>
      </c>
      <c r="G825" s="239"/>
      <c r="H825" s="239">
        <v>9625</v>
      </c>
      <c r="I825" s="237"/>
      <c r="J825" s="240">
        <v>45580.4967361111</v>
      </c>
    </row>
    <row spans="1:10" s="41" customFormat="1" ht="15" customHeight="1" x14ac:dyDescent="0.25" outlineLevel="0" r="826">
      <c r="A826" s="235">
        <v>279</v>
      </c>
      <c r="B826" s="236">
        <v>45580</v>
      </c>
      <c r="C826" s="237" t="s">
        <v>3363</v>
      </c>
      <c r="D826" s="237" t="s">
        <v>3378</v>
      </c>
      <c r="E826" s="238" t="s">
        <v>2078</v>
      </c>
      <c r="F826" s="237" t="s">
        <v>2079</v>
      </c>
      <c r="G826" s="239"/>
      <c r="H826" s="239">
        <v>200</v>
      </c>
      <c r="I826" s="237"/>
      <c r="J826" s="240">
        <v>45580.4967361111</v>
      </c>
    </row>
    <row spans="1:10" s="41" customFormat="1" ht="15" customHeight="1" x14ac:dyDescent="0.25" outlineLevel="0" r="827">
      <c r="A827" s="235">
        <v>279</v>
      </c>
      <c r="B827" s="236">
        <v>45580</v>
      </c>
      <c r="C827" s="237" t="s">
        <v>3363</v>
      </c>
      <c r="D827" s="237" t="s">
        <v>3378</v>
      </c>
      <c r="E827" s="238" t="s">
        <v>921</v>
      </c>
      <c r="F827" s="237" t="s">
        <v>922</v>
      </c>
      <c r="G827" s="239"/>
      <c r="H827" s="239">
        <v>491.25</v>
      </c>
      <c r="I827" s="237"/>
      <c r="J827" s="240">
        <v>45580.4967361111</v>
      </c>
    </row>
    <row spans="1:10" s="41" customFormat="1" ht="15" customHeight="1" x14ac:dyDescent="0.25" outlineLevel="0" r="828">
      <c r="A828" s="235">
        <v>279</v>
      </c>
      <c r="B828" s="236">
        <v>45580</v>
      </c>
      <c r="C828" s="237" t="s">
        <v>3363</v>
      </c>
      <c r="D828" s="237" t="s">
        <v>3378</v>
      </c>
      <c r="E828" s="238" t="s">
        <v>923</v>
      </c>
      <c r="F828" s="237" t="s">
        <v>924</v>
      </c>
      <c r="G828" s="239"/>
      <c r="H828" s="239">
        <v>980.04</v>
      </c>
      <c r="I828" s="237"/>
      <c r="J828" s="240">
        <v>45580.4967361111</v>
      </c>
    </row>
    <row spans="1:10" s="41" customFormat="1" ht="15" customHeight="1" x14ac:dyDescent="0.25" outlineLevel="0" r="829">
      <c r="A829" s="235">
        <v>280</v>
      </c>
      <c r="B829" s="236">
        <v>45580</v>
      </c>
      <c r="C829" s="237" t="s">
        <v>3384</v>
      </c>
      <c r="D829" s="237" t="s">
        <v>3508</v>
      </c>
      <c r="E829" s="238" t="s">
        <v>30</v>
      </c>
      <c r="F829" s="237" t="s">
        <v>472</v>
      </c>
      <c r="G829" s="239">
        <v>1609.65</v>
      </c>
      <c r="H829" s="239"/>
      <c r="I829" s="237"/>
      <c r="J829" s="240">
        <v>45580.7111689815</v>
      </c>
    </row>
    <row spans="1:10" s="41" customFormat="1" ht="15" customHeight="1" x14ac:dyDescent="0.25" outlineLevel="0" r="830">
      <c r="A830" s="235">
        <v>280</v>
      </c>
      <c r="B830" s="236">
        <v>45580</v>
      </c>
      <c r="C830" s="237" t="s">
        <v>3384</v>
      </c>
      <c r="D830" s="237" t="s">
        <v>3508</v>
      </c>
      <c r="E830" s="238" t="s">
        <v>919</v>
      </c>
      <c r="F830" s="237" t="s">
        <v>920</v>
      </c>
      <c r="G830" s="239"/>
      <c r="H830" s="239">
        <v>1400</v>
      </c>
      <c r="I830" s="237"/>
      <c r="J830" s="240">
        <v>45580.7111689815</v>
      </c>
    </row>
    <row spans="1:10" s="41" customFormat="1" ht="15" customHeight="1" x14ac:dyDescent="0.25" outlineLevel="0" r="831">
      <c r="A831" s="235">
        <v>280</v>
      </c>
      <c r="B831" s="236">
        <v>45580</v>
      </c>
      <c r="C831" s="237" t="s">
        <v>3384</v>
      </c>
      <c r="D831" s="237" t="s">
        <v>3508</v>
      </c>
      <c r="E831" s="238" t="s">
        <v>921</v>
      </c>
      <c r="F831" s="237" t="s">
        <v>922</v>
      </c>
      <c r="G831" s="239"/>
      <c r="H831" s="239">
        <v>70</v>
      </c>
      <c r="I831" s="237"/>
      <c r="J831" s="240">
        <v>45580.7111689815</v>
      </c>
    </row>
    <row spans="1:10" s="41" customFormat="1" ht="15" customHeight="1" x14ac:dyDescent="0.25" outlineLevel="0" r="832">
      <c r="A832" s="235">
        <v>280</v>
      </c>
      <c r="B832" s="236">
        <v>45580</v>
      </c>
      <c r="C832" s="237" t="s">
        <v>3384</v>
      </c>
      <c r="D832" s="237" t="s">
        <v>3508</v>
      </c>
      <c r="E832" s="238" t="s">
        <v>923</v>
      </c>
      <c r="F832" s="237" t="s">
        <v>924</v>
      </c>
      <c r="G832" s="239"/>
      <c r="H832" s="239">
        <v>139.65</v>
      </c>
      <c r="I832" s="237"/>
      <c r="J832" s="240">
        <v>45580.7111689815</v>
      </c>
    </row>
    <row spans="1:10" s="41" customFormat="1" ht="15" customHeight="1" x14ac:dyDescent="0.25" outlineLevel="0" r="833">
      <c r="A833" s="235">
        <v>281</v>
      </c>
      <c r="B833" s="236">
        <v>45580</v>
      </c>
      <c r="C833" s="237" t="s">
        <v>3386</v>
      </c>
      <c r="D833" s="237" t="s">
        <v>3509</v>
      </c>
      <c r="E833" s="238" t="s">
        <v>30</v>
      </c>
      <c r="F833" s="237" t="s">
        <v>472</v>
      </c>
      <c r="G833" s="239">
        <v>15694.09</v>
      </c>
      <c r="H833" s="239"/>
      <c r="I833" s="237"/>
      <c r="J833" s="240">
        <v>45580.7114236111</v>
      </c>
    </row>
    <row spans="1:10" s="41" customFormat="1" ht="15" customHeight="1" x14ac:dyDescent="0.25" outlineLevel="0" r="834">
      <c r="A834" s="235">
        <v>281</v>
      </c>
      <c r="B834" s="236">
        <v>45580</v>
      </c>
      <c r="C834" s="237" t="s">
        <v>3386</v>
      </c>
      <c r="D834" s="237" t="s">
        <v>3509</v>
      </c>
      <c r="E834" s="238" t="s">
        <v>919</v>
      </c>
      <c r="F834" s="237" t="s">
        <v>920</v>
      </c>
      <c r="G834" s="239"/>
      <c r="H834" s="239">
        <v>13650</v>
      </c>
      <c r="I834" s="237"/>
      <c r="J834" s="240">
        <v>45580.7114236111</v>
      </c>
    </row>
    <row spans="1:10" s="41" customFormat="1" ht="15" customHeight="1" x14ac:dyDescent="0.25" outlineLevel="0" r="835">
      <c r="A835" s="235">
        <v>281</v>
      </c>
      <c r="B835" s="236">
        <v>45580</v>
      </c>
      <c r="C835" s="237" t="s">
        <v>3386</v>
      </c>
      <c r="D835" s="237" t="s">
        <v>3509</v>
      </c>
      <c r="E835" s="238" t="s">
        <v>921</v>
      </c>
      <c r="F835" s="237" t="s">
        <v>922</v>
      </c>
      <c r="G835" s="239"/>
      <c r="H835" s="239">
        <v>682.5</v>
      </c>
      <c r="I835" s="237"/>
      <c r="J835" s="240">
        <v>45580.7114236111</v>
      </c>
    </row>
    <row spans="1:10" s="41" customFormat="1" ht="15" customHeight="1" x14ac:dyDescent="0.25" outlineLevel="0" r="836">
      <c r="A836" s="235">
        <v>281</v>
      </c>
      <c r="B836" s="236">
        <v>45580</v>
      </c>
      <c r="C836" s="237" t="s">
        <v>3386</v>
      </c>
      <c r="D836" s="237" t="s">
        <v>3509</v>
      </c>
      <c r="E836" s="238" t="s">
        <v>923</v>
      </c>
      <c r="F836" s="237" t="s">
        <v>924</v>
      </c>
      <c r="G836" s="239"/>
      <c r="H836" s="239">
        <v>1361.59</v>
      </c>
      <c r="I836" s="237"/>
      <c r="J836" s="240">
        <v>45580.7114236111</v>
      </c>
    </row>
    <row spans="1:10" s="41" customFormat="1" ht="15" customHeight="1" x14ac:dyDescent="0.25" outlineLevel="0" r="837">
      <c r="A837" s="235">
        <v>282</v>
      </c>
      <c r="B837" s="236">
        <v>45580</v>
      </c>
      <c r="C837" s="237" t="s">
        <v>3388</v>
      </c>
      <c r="D837" s="237" t="s">
        <v>3510</v>
      </c>
      <c r="E837" s="238" t="s">
        <v>30</v>
      </c>
      <c r="F837" s="237" t="s">
        <v>472</v>
      </c>
      <c r="G837" s="239">
        <v>5130.76</v>
      </c>
      <c r="H837" s="239"/>
      <c r="I837" s="237"/>
      <c r="J837" s="240">
        <v>45580.7116666667</v>
      </c>
    </row>
    <row spans="1:10" s="41" customFormat="1" ht="15" customHeight="1" x14ac:dyDescent="0.25" outlineLevel="0" r="838">
      <c r="A838" s="235">
        <v>282</v>
      </c>
      <c r="B838" s="236">
        <v>45580</v>
      </c>
      <c r="C838" s="237" t="s">
        <v>3388</v>
      </c>
      <c r="D838" s="237" t="s">
        <v>3510</v>
      </c>
      <c r="E838" s="238" t="s">
        <v>919</v>
      </c>
      <c r="F838" s="237" t="s">
        <v>920</v>
      </c>
      <c r="G838" s="239"/>
      <c r="H838" s="239">
        <v>4462.5</v>
      </c>
      <c r="I838" s="237"/>
      <c r="J838" s="240">
        <v>45580.7116666667</v>
      </c>
    </row>
    <row spans="1:10" s="41" customFormat="1" ht="15" customHeight="1" x14ac:dyDescent="0.25" outlineLevel="0" r="839">
      <c r="A839" s="235">
        <v>282</v>
      </c>
      <c r="B839" s="236">
        <v>45580</v>
      </c>
      <c r="C839" s="237" t="s">
        <v>3388</v>
      </c>
      <c r="D839" s="237" t="s">
        <v>3510</v>
      </c>
      <c r="E839" s="238" t="s">
        <v>921</v>
      </c>
      <c r="F839" s="237" t="s">
        <v>922</v>
      </c>
      <c r="G839" s="239"/>
      <c r="H839" s="239">
        <v>223.13</v>
      </c>
      <c r="I839" s="237"/>
      <c r="J839" s="240">
        <v>45580.7116666667</v>
      </c>
    </row>
    <row spans="1:10" s="41" customFormat="1" ht="15" customHeight="1" x14ac:dyDescent="0.25" outlineLevel="0" r="840">
      <c r="A840" s="235">
        <v>282</v>
      </c>
      <c r="B840" s="236">
        <v>45580</v>
      </c>
      <c r="C840" s="237" t="s">
        <v>3388</v>
      </c>
      <c r="D840" s="237" t="s">
        <v>3510</v>
      </c>
      <c r="E840" s="238" t="s">
        <v>923</v>
      </c>
      <c r="F840" s="237" t="s">
        <v>924</v>
      </c>
      <c r="G840" s="239"/>
      <c r="H840" s="239">
        <v>445.13</v>
      </c>
      <c r="I840" s="237"/>
      <c r="J840" s="240">
        <v>45580.7116666667</v>
      </c>
    </row>
    <row spans="1:10" s="41" customFormat="1" ht="15" customHeight="1" x14ac:dyDescent="0.25" outlineLevel="0" r="841">
      <c r="A841" s="235">
        <v>283</v>
      </c>
      <c r="B841" s="236">
        <v>45580</v>
      </c>
      <c r="C841" s="237" t="s">
        <v>958</v>
      </c>
      <c r="D841" s="237" t="s">
        <v>3511</v>
      </c>
      <c r="E841" s="238" t="s">
        <v>30</v>
      </c>
      <c r="F841" s="237" t="s">
        <v>472</v>
      </c>
      <c r="G841" s="239">
        <v>2716.29</v>
      </c>
      <c r="H841" s="239"/>
      <c r="I841" s="237"/>
      <c r="J841" s="240">
        <v>45580.7118865741</v>
      </c>
    </row>
    <row spans="1:10" s="41" customFormat="1" ht="15" customHeight="1" x14ac:dyDescent="0.25" outlineLevel="0" r="842">
      <c r="A842" s="235">
        <v>283</v>
      </c>
      <c r="B842" s="236">
        <v>45580</v>
      </c>
      <c r="C842" s="237" t="s">
        <v>958</v>
      </c>
      <c r="D842" s="237" t="s">
        <v>3511</v>
      </c>
      <c r="E842" s="238" t="s">
        <v>919</v>
      </c>
      <c r="F842" s="237" t="s">
        <v>920</v>
      </c>
      <c r="G842" s="239"/>
      <c r="H842" s="239">
        <v>2362.5</v>
      </c>
      <c r="I842" s="237"/>
      <c r="J842" s="240">
        <v>45580.7118865741</v>
      </c>
    </row>
    <row spans="1:10" s="41" customFormat="1" ht="15" customHeight="1" x14ac:dyDescent="0.25" outlineLevel="0" r="843">
      <c r="A843" s="235">
        <v>283</v>
      </c>
      <c r="B843" s="236">
        <v>45580</v>
      </c>
      <c r="C843" s="237" t="s">
        <v>958</v>
      </c>
      <c r="D843" s="237" t="s">
        <v>3511</v>
      </c>
      <c r="E843" s="238" t="s">
        <v>921</v>
      </c>
      <c r="F843" s="237" t="s">
        <v>922</v>
      </c>
      <c r="G843" s="239"/>
      <c r="H843" s="239">
        <v>118.13</v>
      </c>
      <c r="I843" s="237"/>
      <c r="J843" s="240">
        <v>45580.7118865741</v>
      </c>
    </row>
    <row spans="1:10" s="41" customFormat="1" ht="15" customHeight="1" x14ac:dyDescent="0.25" outlineLevel="0" r="844">
      <c r="A844" s="235">
        <v>283</v>
      </c>
      <c r="B844" s="236">
        <v>45580</v>
      </c>
      <c r="C844" s="237" t="s">
        <v>958</v>
      </c>
      <c r="D844" s="237" t="s">
        <v>3511</v>
      </c>
      <c r="E844" s="238" t="s">
        <v>923</v>
      </c>
      <c r="F844" s="237" t="s">
        <v>924</v>
      </c>
      <c r="G844" s="239"/>
      <c r="H844" s="239">
        <v>235.66</v>
      </c>
      <c r="I844" s="237"/>
      <c r="J844" s="240">
        <v>45580.7118865741</v>
      </c>
    </row>
    <row spans="1:10" s="41" customFormat="1" ht="15" customHeight="1" x14ac:dyDescent="0.25" outlineLevel="0" r="845">
      <c r="A845" s="235">
        <v>284</v>
      </c>
      <c r="B845" s="236">
        <v>45580</v>
      </c>
      <c r="C845" s="237" t="s">
        <v>1868</v>
      </c>
      <c r="D845" s="237" t="s">
        <v>3512</v>
      </c>
      <c r="E845" s="238" t="s">
        <v>30</v>
      </c>
      <c r="F845" s="237" t="s">
        <v>472</v>
      </c>
      <c r="G845" s="239">
        <v>8968.05</v>
      </c>
      <c r="H845" s="239"/>
      <c r="I845" s="237"/>
      <c r="J845" s="240">
        <v>45580.7121064815</v>
      </c>
    </row>
    <row spans="1:10" s="41" customFormat="1" ht="15" customHeight="1" x14ac:dyDescent="0.25" outlineLevel="0" r="846">
      <c r="A846" s="235">
        <v>284</v>
      </c>
      <c r="B846" s="236">
        <v>45580</v>
      </c>
      <c r="C846" s="237" t="s">
        <v>1868</v>
      </c>
      <c r="D846" s="237" t="s">
        <v>3512</v>
      </c>
      <c r="E846" s="238" t="s">
        <v>919</v>
      </c>
      <c r="F846" s="237" t="s">
        <v>920</v>
      </c>
      <c r="G846" s="239"/>
      <c r="H846" s="239">
        <v>7800</v>
      </c>
      <c r="I846" s="237"/>
      <c r="J846" s="240">
        <v>45580.7121064815</v>
      </c>
    </row>
    <row spans="1:10" s="41" customFormat="1" ht="15" customHeight="1" x14ac:dyDescent="0.25" outlineLevel="0" r="847">
      <c r="A847" s="235">
        <v>284</v>
      </c>
      <c r="B847" s="236">
        <v>45580</v>
      </c>
      <c r="C847" s="237" t="s">
        <v>1868</v>
      </c>
      <c r="D847" s="237" t="s">
        <v>3512</v>
      </c>
      <c r="E847" s="238" t="s">
        <v>921</v>
      </c>
      <c r="F847" s="237" t="s">
        <v>922</v>
      </c>
      <c r="G847" s="239"/>
      <c r="H847" s="239">
        <v>390</v>
      </c>
      <c r="I847" s="237"/>
      <c r="J847" s="240">
        <v>45580.7121064815</v>
      </c>
    </row>
    <row spans="1:10" s="41" customFormat="1" ht="15" customHeight="1" x14ac:dyDescent="0.25" outlineLevel="0" r="848">
      <c r="A848" s="235">
        <v>284</v>
      </c>
      <c r="B848" s="236">
        <v>45580</v>
      </c>
      <c r="C848" s="237" t="s">
        <v>1868</v>
      </c>
      <c r="D848" s="237" t="s">
        <v>3512</v>
      </c>
      <c r="E848" s="238" t="s">
        <v>923</v>
      </c>
      <c r="F848" s="237" t="s">
        <v>924</v>
      </c>
      <c r="G848" s="239"/>
      <c r="H848" s="239">
        <v>778.05</v>
      </c>
      <c r="I848" s="237"/>
      <c r="J848" s="240">
        <v>45580.7121064815</v>
      </c>
    </row>
    <row spans="1:10" s="41" customFormat="1" ht="15" customHeight="1" x14ac:dyDescent="0.25" outlineLevel="0" r="849">
      <c r="A849" s="235">
        <v>285</v>
      </c>
      <c r="B849" s="236">
        <v>45580</v>
      </c>
      <c r="C849" s="237" t="s">
        <v>3392</v>
      </c>
      <c r="D849" s="237" t="s">
        <v>3513</v>
      </c>
      <c r="E849" s="238" t="s">
        <v>30</v>
      </c>
      <c r="F849" s="237" t="s">
        <v>472</v>
      </c>
      <c r="G849" s="239">
        <v>6941.62</v>
      </c>
      <c r="H849" s="239"/>
      <c r="I849" s="237"/>
      <c r="J849" s="240">
        <v>45580.7123148148</v>
      </c>
    </row>
    <row spans="1:10" s="41" customFormat="1" ht="15" customHeight="1" x14ac:dyDescent="0.25" outlineLevel="0" r="850">
      <c r="A850" s="235">
        <v>285</v>
      </c>
      <c r="B850" s="236">
        <v>45580</v>
      </c>
      <c r="C850" s="237" t="s">
        <v>3392</v>
      </c>
      <c r="D850" s="237" t="s">
        <v>3513</v>
      </c>
      <c r="E850" s="238" t="s">
        <v>919</v>
      </c>
      <c r="F850" s="237" t="s">
        <v>920</v>
      </c>
      <c r="G850" s="239"/>
      <c r="H850" s="239">
        <v>6037.5</v>
      </c>
      <c r="I850" s="237"/>
      <c r="J850" s="240">
        <v>45580.7123148148</v>
      </c>
    </row>
    <row spans="1:10" s="41" customFormat="1" ht="15" customHeight="1" x14ac:dyDescent="0.25" outlineLevel="0" r="851">
      <c r="A851" s="235">
        <v>285</v>
      </c>
      <c r="B851" s="236">
        <v>45580</v>
      </c>
      <c r="C851" s="237" t="s">
        <v>3392</v>
      </c>
      <c r="D851" s="237" t="s">
        <v>3513</v>
      </c>
      <c r="E851" s="238" t="s">
        <v>921</v>
      </c>
      <c r="F851" s="237" t="s">
        <v>922</v>
      </c>
      <c r="G851" s="239"/>
      <c r="H851" s="239">
        <v>301.88</v>
      </c>
      <c r="I851" s="237"/>
      <c r="J851" s="240">
        <v>45580.7123148148</v>
      </c>
    </row>
    <row spans="1:10" s="41" customFormat="1" ht="15" customHeight="1" x14ac:dyDescent="0.25" outlineLevel="0" r="852">
      <c r="A852" s="235">
        <v>285</v>
      </c>
      <c r="B852" s="236">
        <v>45580</v>
      </c>
      <c r="C852" s="237" t="s">
        <v>3392</v>
      </c>
      <c r="D852" s="237" t="s">
        <v>3513</v>
      </c>
      <c r="E852" s="238" t="s">
        <v>923</v>
      </c>
      <c r="F852" s="237" t="s">
        <v>924</v>
      </c>
      <c r="G852" s="239"/>
      <c r="H852" s="239">
        <v>602.24</v>
      </c>
      <c r="I852" s="237"/>
      <c r="J852" s="240">
        <v>45580.7123148148</v>
      </c>
    </row>
    <row spans="1:10" s="41" customFormat="1" ht="15" customHeight="1" x14ac:dyDescent="0.25" outlineLevel="0" r="853">
      <c r="A853" s="235">
        <v>286</v>
      </c>
      <c r="B853" s="236">
        <v>45580</v>
      </c>
      <c r="C853" s="237" t="s">
        <v>3394</v>
      </c>
      <c r="D853" s="237" t="s">
        <v>3514</v>
      </c>
      <c r="E853" s="238" t="s">
        <v>30</v>
      </c>
      <c r="F853" s="237" t="s">
        <v>472</v>
      </c>
      <c r="G853" s="239">
        <v>2012.06</v>
      </c>
      <c r="H853" s="239"/>
      <c r="I853" s="237"/>
      <c r="J853" s="240">
        <v>45580.7125</v>
      </c>
    </row>
    <row spans="1:10" s="41" customFormat="1" ht="15" customHeight="1" x14ac:dyDescent="0.25" outlineLevel="0" r="854">
      <c r="A854" s="235">
        <v>286</v>
      </c>
      <c r="B854" s="236">
        <v>45580</v>
      </c>
      <c r="C854" s="237" t="s">
        <v>3394</v>
      </c>
      <c r="D854" s="237" t="s">
        <v>3514</v>
      </c>
      <c r="E854" s="238" t="s">
        <v>919</v>
      </c>
      <c r="F854" s="237" t="s">
        <v>920</v>
      </c>
      <c r="G854" s="239"/>
      <c r="H854" s="239">
        <v>1750</v>
      </c>
      <c r="I854" s="237"/>
      <c r="J854" s="240">
        <v>45580.7125</v>
      </c>
    </row>
    <row spans="1:10" s="41" customFormat="1" ht="15" customHeight="1" x14ac:dyDescent="0.25" outlineLevel="0" r="855">
      <c r="A855" s="235">
        <v>286</v>
      </c>
      <c r="B855" s="236">
        <v>45580</v>
      </c>
      <c r="C855" s="237" t="s">
        <v>3394</v>
      </c>
      <c r="D855" s="237" t="s">
        <v>3514</v>
      </c>
      <c r="E855" s="238" t="s">
        <v>921</v>
      </c>
      <c r="F855" s="237" t="s">
        <v>922</v>
      </c>
      <c r="G855" s="239"/>
      <c r="H855" s="239">
        <v>87.5</v>
      </c>
      <c r="I855" s="237"/>
      <c r="J855" s="240">
        <v>45580.7125</v>
      </c>
    </row>
    <row spans="1:10" s="41" customFormat="1" ht="15" customHeight="1" x14ac:dyDescent="0.25" outlineLevel="0" r="856">
      <c r="A856" s="235">
        <v>286</v>
      </c>
      <c r="B856" s="236">
        <v>45580</v>
      </c>
      <c r="C856" s="237" t="s">
        <v>3394</v>
      </c>
      <c r="D856" s="237" t="s">
        <v>3514</v>
      </c>
      <c r="E856" s="238" t="s">
        <v>923</v>
      </c>
      <c r="F856" s="237" t="s">
        <v>924</v>
      </c>
      <c r="G856" s="239"/>
      <c r="H856" s="239">
        <v>174.56</v>
      </c>
      <c r="I856" s="237"/>
      <c r="J856" s="240">
        <v>45580.7125</v>
      </c>
    </row>
    <row spans="1:10" s="41" customFormat="1" ht="15" customHeight="1" x14ac:dyDescent="0.25" outlineLevel="0" r="857">
      <c r="A857" s="235">
        <v>287</v>
      </c>
      <c r="B857" s="236">
        <v>45580</v>
      </c>
      <c r="C857" s="237" t="s">
        <v>3396</v>
      </c>
      <c r="D857" s="237" t="s">
        <v>3515</v>
      </c>
      <c r="E857" s="238" t="s">
        <v>30</v>
      </c>
      <c r="F857" s="237" t="s">
        <v>472</v>
      </c>
      <c r="G857" s="239">
        <v>13883.23</v>
      </c>
      <c r="H857" s="239"/>
      <c r="I857" s="237"/>
      <c r="J857" s="240">
        <v>45580.7126736111</v>
      </c>
    </row>
    <row spans="1:10" s="41" customFormat="1" ht="15" customHeight="1" x14ac:dyDescent="0.25" outlineLevel="0" r="858">
      <c r="A858" s="235">
        <v>287</v>
      </c>
      <c r="B858" s="236">
        <v>45580</v>
      </c>
      <c r="C858" s="237" t="s">
        <v>3396</v>
      </c>
      <c r="D858" s="237" t="s">
        <v>3515</v>
      </c>
      <c r="E858" s="238" t="s">
        <v>919</v>
      </c>
      <c r="F858" s="237" t="s">
        <v>920</v>
      </c>
      <c r="G858" s="239"/>
      <c r="H858" s="239">
        <v>12075</v>
      </c>
      <c r="I858" s="237"/>
      <c r="J858" s="240">
        <v>45580.7126736111</v>
      </c>
    </row>
    <row spans="1:10" s="41" customFormat="1" ht="15" customHeight="1" x14ac:dyDescent="0.25" outlineLevel="0" r="859">
      <c r="A859" s="235">
        <v>287</v>
      </c>
      <c r="B859" s="236">
        <v>45580</v>
      </c>
      <c r="C859" s="237" t="s">
        <v>3396</v>
      </c>
      <c r="D859" s="237" t="s">
        <v>3515</v>
      </c>
      <c r="E859" s="238" t="s">
        <v>921</v>
      </c>
      <c r="F859" s="237" t="s">
        <v>922</v>
      </c>
      <c r="G859" s="239"/>
      <c r="H859" s="239">
        <v>603.75</v>
      </c>
      <c r="I859" s="237"/>
      <c r="J859" s="240">
        <v>45580.7126736111</v>
      </c>
    </row>
    <row spans="1:10" s="41" customFormat="1" ht="15" customHeight="1" x14ac:dyDescent="0.25" outlineLevel="0" r="860">
      <c r="A860" s="235">
        <v>287</v>
      </c>
      <c r="B860" s="236">
        <v>45580</v>
      </c>
      <c r="C860" s="237" t="s">
        <v>3396</v>
      </c>
      <c r="D860" s="237" t="s">
        <v>3515</v>
      </c>
      <c r="E860" s="238" t="s">
        <v>923</v>
      </c>
      <c r="F860" s="237" t="s">
        <v>924</v>
      </c>
      <c r="G860" s="239"/>
      <c r="H860" s="239">
        <v>1204.48</v>
      </c>
      <c r="I860" s="237"/>
      <c r="J860" s="240">
        <v>45580.7126736111</v>
      </c>
    </row>
    <row spans="1:10" s="41" customFormat="1" ht="15" customHeight="1" x14ac:dyDescent="0.25" outlineLevel="0" r="861">
      <c r="A861" s="235">
        <v>288</v>
      </c>
      <c r="B861" s="236">
        <v>45580</v>
      </c>
      <c r="C861" s="237" t="s">
        <v>977</v>
      </c>
      <c r="D861" s="237" t="s">
        <v>3516</v>
      </c>
      <c r="E861" s="238" t="s">
        <v>30</v>
      </c>
      <c r="F861" s="237" t="s">
        <v>472</v>
      </c>
      <c r="G861" s="239">
        <v>4426.54</v>
      </c>
      <c r="H861" s="239"/>
      <c r="I861" s="237"/>
      <c r="J861" s="240">
        <v>45580.7128356481</v>
      </c>
    </row>
    <row spans="1:10" s="41" customFormat="1" ht="15" customHeight="1" x14ac:dyDescent="0.25" outlineLevel="0" r="862">
      <c r="A862" s="235">
        <v>288</v>
      </c>
      <c r="B862" s="236">
        <v>45580</v>
      </c>
      <c r="C862" s="237" t="s">
        <v>977</v>
      </c>
      <c r="D862" s="237" t="s">
        <v>3516</v>
      </c>
      <c r="E862" s="238" t="s">
        <v>919</v>
      </c>
      <c r="F862" s="237" t="s">
        <v>920</v>
      </c>
      <c r="G862" s="239"/>
      <c r="H862" s="239">
        <v>3850</v>
      </c>
      <c r="I862" s="237"/>
      <c r="J862" s="240">
        <v>45580.7128356481</v>
      </c>
    </row>
    <row spans="1:10" s="41" customFormat="1" ht="15" customHeight="1" x14ac:dyDescent="0.25" outlineLevel="0" r="863">
      <c r="A863" s="235">
        <v>288</v>
      </c>
      <c r="B863" s="236">
        <v>45580</v>
      </c>
      <c r="C863" s="237" t="s">
        <v>977</v>
      </c>
      <c r="D863" s="237" t="s">
        <v>3516</v>
      </c>
      <c r="E863" s="238" t="s">
        <v>921</v>
      </c>
      <c r="F863" s="237" t="s">
        <v>922</v>
      </c>
      <c r="G863" s="239"/>
      <c r="H863" s="239">
        <v>192.5</v>
      </c>
      <c r="I863" s="237"/>
      <c r="J863" s="240">
        <v>45580.7128356481</v>
      </c>
    </row>
    <row spans="1:10" s="41" customFormat="1" ht="15" customHeight="1" x14ac:dyDescent="0.25" outlineLevel="0" r="864">
      <c r="A864" s="235">
        <v>288</v>
      </c>
      <c r="B864" s="236">
        <v>45580</v>
      </c>
      <c r="C864" s="237" t="s">
        <v>977</v>
      </c>
      <c r="D864" s="237" t="s">
        <v>3516</v>
      </c>
      <c r="E864" s="238" t="s">
        <v>923</v>
      </c>
      <c r="F864" s="237" t="s">
        <v>924</v>
      </c>
      <c r="G864" s="239"/>
      <c r="H864" s="239">
        <v>384.04</v>
      </c>
      <c r="I864" s="237"/>
      <c r="J864" s="240">
        <v>45580.7128356481</v>
      </c>
    </row>
    <row spans="1:10" s="41" customFormat="1" ht="15" customHeight="1" x14ac:dyDescent="0.25" outlineLevel="0" r="865">
      <c r="A865" s="235">
        <v>289</v>
      </c>
      <c r="B865" s="236">
        <v>45580</v>
      </c>
      <c r="C865" s="237" t="s">
        <v>3399</v>
      </c>
      <c r="D865" s="237" t="s">
        <v>3517</v>
      </c>
      <c r="E865" s="238" t="s">
        <v>30</v>
      </c>
      <c r="F865" s="237" t="s">
        <v>472</v>
      </c>
      <c r="G865" s="239">
        <v>4828.95</v>
      </c>
      <c r="H865" s="239"/>
      <c r="I865" s="237"/>
      <c r="J865" s="240">
        <v>45580.712974537</v>
      </c>
    </row>
    <row spans="1:10" s="41" customFormat="1" ht="15" customHeight="1" x14ac:dyDescent="0.25" outlineLevel="0" r="866">
      <c r="A866" s="235">
        <v>289</v>
      </c>
      <c r="B866" s="236">
        <v>45580</v>
      </c>
      <c r="C866" s="237" t="s">
        <v>3399</v>
      </c>
      <c r="D866" s="237" t="s">
        <v>3517</v>
      </c>
      <c r="E866" s="238" t="s">
        <v>919</v>
      </c>
      <c r="F866" s="237" t="s">
        <v>920</v>
      </c>
      <c r="G866" s="239"/>
      <c r="H866" s="239">
        <v>4200</v>
      </c>
      <c r="I866" s="237"/>
      <c r="J866" s="240">
        <v>45580.712974537</v>
      </c>
    </row>
    <row spans="1:10" s="41" customFormat="1" ht="15" customHeight="1" x14ac:dyDescent="0.25" outlineLevel="0" r="867">
      <c r="A867" s="235">
        <v>289</v>
      </c>
      <c r="B867" s="236">
        <v>45580</v>
      </c>
      <c r="C867" s="237" t="s">
        <v>3399</v>
      </c>
      <c r="D867" s="237" t="s">
        <v>3517</v>
      </c>
      <c r="E867" s="238" t="s">
        <v>921</v>
      </c>
      <c r="F867" s="237" t="s">
        <v>922</v>
      </c>
      <c r="G867" s="239"/>
      <c r="H867" s="239">
        <v>210</v>
      </c>
      <c r="I867" s="237"/>
      <c r="J867" s="240">
        <v>45580.712974537</v>
      </c>
    </row>
    <row spans="1:10" s="41" customFormat="1" ht="15" customHeight="1" x14ac:dyDescent="0.25" outlineLevel="0" r="868">
      <c r="A868" s="235">
        <v>289</v>
      </c>
      <c r="B868" s="236">
        <v>45580</v>
      </c>
      <c r="C868" s="237" t="s">
        <v>3399</v>
      </c>
      <c r="D868" s="237" t="s">
        <v>3517</v>
      </c>
      <c r="E868" s="238" t="s">
        <v>923</v>
      </c>
      <c r="F868" s="237" t="s">
        <v>924</v>
      </c>
      <c r="G868" s="239"/>
      <c r="H868" s="239">
        <v>418.95</v>
      </c>
      <c r="I868" s="237"/>
      <c r="J868" s="240">
        <v>45580.712974537</v>
      </c>
    </row>
    <row spans="1:10" s="41" customFormat="1" ht="15" customHeight="1" x14ac:dyDescent="0.25" outlineLevel="0" r="869">
      <c r="A869" s="235">
        <v>290</v>
      </c>
      <c r="B869" s="236">
        <v>45580</v>
      </c>
      <c r="C869" s="237" t="s">
        <v>3401</v>
      </c>
      <c r="D869" s="237" t="s">
        <v>3518</v>
      </c>
      <c r="E869" s="238" t="s">
        <v>30</v>
      </c>
      <c r="F869" s="237" t="s">
        <v>472</v>
      </c>
      <c r="G869" s="239">
        <v>201.21</v>
      </c>
      <c r="H869" s="239"/>
      <c r="I869" s="237"/>
      <c r="J869" s="240">
        <v>45580.7131481481</v>
      </c>
    </row>
    <row spans="1:10" s="41" customFormat="1" ht="15" customHeight="1" x14ac:dyDescent="0.25" outlineLevel="0" r="870">
      <c r="A870" s="235">
        <v>290</v>
      </c>
      <c r="B870" s="236">
        <v>45580</v>
      </c>
      <c r="C870" s="237" t="s">
        <v>3401</v>
      </c>
      <c r="D870" s="237" t="s">
        <v>3518</v>
      </c>
      <c r="E870" s="238" t="s">
        <v>919</v>
      </c>
      <c r="F870" s="237" t="s">
        <v>920</v>
      </c>
      <c r="G870" s="239"/>
      <c r="H870" s="239">
        <v>175</v>
      </c>
      <c r="I870" s="237"/>
      <c r="J870" s="240">
        <v>45580.7131481481</v>
      </c>
    </row>
    <row spans="1:10" s="41" customFormat="1" ht="15" customHeight="1" x14ac:dyDescent="0.25" outlineLevel="0" r="871">
      <c r="A871" s="235">
        <v>290</v>
      </c>
      <c r="B871" s="236">
        <v>45580</v>
      </c>
      <c r="C871" s="237" t="s">
        <v>3401</v>
      </c>
      <c r="D871" s="237" t="s">
        <v>3518</v>
      </c>
      <c r="E871" s="238" t="s">
        <v>921</v>
      </c>
      <c r="F871" s="237" t="s">
        <v>922</v>
      </c>
      <c r="G871" s="239"/>
      <c r="H871" s="239">
        <v>8.75</v>
      </c>
      <c r="I871" s="237"/>
      <c r="J871" s="240">
        <v>45580.7131481481</v>
      </c>
    </row>
    <row spans="1:10" s="41" customFormat="1" ht="15" customHeight="1" x14ac:dyDescent="0.25" outlineLevel="0" r="872">
      <c r="A872" s="235">
        <v>290</v>
      </c>
      <c r="B872" s="236">
        <v>45580</v>
      </c>
      <c r="C872" s="237" t="s">
        <v>3401</v>
      </c>
      <c r="D872" s="237" t="s">
        <v>3518</v>
      </c>
      <c r="E872" s="238" t="s">
        <v>923</v>
      </c>
      <c r="F872" s="237" t="s">
        <v>924</v>
      </c>
      <c r="G872" s="239"/>
      <c r="H872" s="239">
        <v>17.46</v>
      </c>
      <c r="I872" s="237"/>
      <c r="J872" s="240">
        <v>45580.7131481481</v>
      </c>
    </row>
    <row spans="1:10" s="41" customFormat="1" ht="15" customHeight="1" x14ac:dyDescent="0.25" outlineLevel="0" r="873">
      <c r="A873" s="235">
        <v>291</v>
      </c>
      <c r="B873" s="236">
        <v>45580</v>
      </c>
      <c r="C873" s="237" t="s">
        <v>3403</v>
      </c>
      <c r="D873" s="237" t="s">
        <v>3519</v>
      </c>
      <c r="E873" s="238" t="s">
        <v>30</v>
      </c>
      <c r="F873" s="237" t="s">
        <v>472</v>
      </c>
      <c r="G873" s="239">
        <v>1408.44</v>
      </c>
      <c r="H873" s="239"/>
      <c r="I873" s="237"/>
      <c r="J873" s="240">
        <v>45580.7133217593</v>
      </c>
    </row>
    <row spans="1:10" s="41" customFormat="1" ht="15" customHeight="1" x14ac:dyDescent="0.25" outlineLevel="0" r="874">
      <c r="A874" s="235">
        <v>291</v>
      </c>
      <c r="B874" s="236">
        <v>45580</v>
      </c>
      <c r="C874" s="237" t="s">
        <v>3403</v>
      </c>
      <c r="D874" s="237" t="s">
        <v>3519</v>
      </c>
      <c r="E874" s="238" t="s">
        <v>919</v>
      </c>
      <c r="F874" s="237" t="s">
        <v>920</v>
      </c>
      <c r="G874" s="239"/>
      <c r="H874" s="239">
        <v>1225</v>
      </c>
      <c r="I874" s="237"/>
      <c r="J874" s="240">
        <v>45580.7133217593</v>
      </c>
    </row>
    <row spans="1:10" s="41" customFormat="1" ht="15" customHeight="1" x14ac:dyDescent="0.25" outlineLevel="0" r="875">
      <c r="A875" s="235">
        <v>291</v>
      </c>
      <c r="B875" s="236">
        <v>45580</v>
      </c>
      <c r="C875" s="237" t="s">
        <v>3403</v>
      </c>
      <c r="D875" s="237" t="s">
        <v>3519</v>
      </c>
      <c r="E875" s="238" t="s">
        <v>921</v>
      </c>
      <c r="F875" s="237" t="s">
        <v>922</v>
      </c>
      <c r="G875" s="239"/>
      <c r="H875" s="239">
        <v>61.25</v>
      </c>
      <c r="I875" s="237"/>
      <c r="J875" s="240">
        <v>45580.7133217593</v>
      </c>
    </row>
    <row spans="1:10" s="41" customFormat="1" ht="15" customHeight="1" x14ac:dyDescent="0.25" outlineLevel="0" r="876">
      <c r="A876" s="235">
        <v>291</v>
      </c>
      <c r="B876" s="236">
        <v>45580</v>
      </c>
      <c r="C876" s="237" t="s">
        <v>3403</v>
      </c>
      <c r="D876" s="237" t="s">
        <v>3519</v>
      </c>
      <c r="E876" s="238" t="s">
        <v>923</v>
      </c>
      <c r="F876" s="237" t="s">
        <v>924</v>
      </c>
      <c r="G876" s="239"/>
      <c r="H876" s="239">
        <v>122.19</v>
      </c>
      <c r="I876" s="237"/>
      <c r="J876" s="240">
        <v>45580.7133217593</v>
      </c>
    </row>
    <row spans="1:10" s="41" customFormat="1" ht="15" customHeight="1" x14ac:dyDescent="0.25" outlineLevel="0" r="877">
      <c r="A877" s="235">
        <v>292</v>
      </c>
      <c r="B877" s="236">
        <v>45581</v>
      </c>
      <c r="C877" s="237" t="s">
        <v>3537</v>
      </c>
      <c r="D877" s="237" t="s">
        <v>3600</v>
      </c>
      <c r="E877" s="238" t="s">
        <v>30</v>
      </c>
      <c r="F877" s="237" t="s">
        <v>472</v>
      </c>
      <c r="G877" s="239">
        <v>5633.78</v>
      </c>
      <c r="H877" s="239"/>
      <c r="I877" s="237"/>
      <c r="J877" s="240">
        <v>45581.6015856481</v>
      </c>
    </row>
    <row spans="1:10" s="41" customFormat="1" ht="15" customHeight="1" x14ac:dyDescent="0.25" outlineLevel="0" r="878">
      <c r="A878" s="235">
        <v>292</v>
      </c>
      <c r="B878" s="236">
        <v>45581</v>
      </c>
      <c r="C878" s="237" t="s">
        <v>3537</v>
      </c>
      <c r="D878" s="237" t="s">
        <v>3600</v>
      </c>
      <c r="E878" s="238" t="s">
        <v>919</v>
      </c>
      <c r="F878" s="237" t="s">
        <v>920</v>
      </c>
      <c r="G878" s="239"/>
      <c r="H878" s="239">
        <v>4900</v>
      </c>
      <c r="I878" s="237"/>
      <c r="J878" s="240">
        <v>45581.6015856481</v>
      </c>
    </row>
    <row spans="1:10" s="41" customFormat="1" ht="15" customHeight="1" x14ac:dyDescent="0.25" outlineLevel="0" r="879">
      <c r="A879" s="235">
        <v>292</v>
      </c>
      <c r="B879" s="236">
        <v>45581</v>
      </c>
      <c r="C879" s="237" t="s">
        <v>3537</v>
      </c>
      <c r="D879" s="237" t="s">
        <v>3600</v>
      </c>
      <c r="E879" s="238" t="s">
        <v>921</v>
      </c>
      <c r="F879" s="237" t="s">
        <v>922</v>
      </c>
      <c r="G879" s="239"/>
      <c r="H879" s="239">
        <v>245</v>
      </c>
      <c r="I879" s="237"/>
      <c r="J879" s="240">
        <v>45581.6015856481</v>
      </c>
    </row>
    <row spans="1:10" s="41" customFormat="1" ht="15" customHeight="1" x14ac:dyDescent="0.25" outlineLevel="0" r="880">
      <c r="A880" s="235">
        <v>292</v>
      </c>
      <c r="B880" s="236">
        <v>45581</v>
      </c>
      <c r="C880" s="237" t="s">
        <v>3537</v>
      </c>
      <c r="D880" s="237" t="s">
        <v>3600</v>
      </c>
      <c r="E880" s="238" t="s">
        <v>923</v>
      </c>
      <c r="F880" s="237" t="s">
        <v>924</v>
      </c>
      <c r="G880" s="239"/>
      <c r="H880" s="239">
        <v>488.78</v>
      </c>
      <c r="I880" s="237"/>
      <c r="J880" s="240">
        <v>45581.6015856481</v>
      </c>
    </row>
    <row spans="1:10" s="41" customFormat="1" ht="15" customHeight="1" x14ac:dyDescent="0.25" outlineLevel="0" r="881">
      <c r="A881" s="235">
        <v>293</v>
      </c>
      <c r="B881" s="236">
        <v>45581</v>
      </c>
      <c r="C881" s="237" t="s">
        <v>3539</v>
      </c>
      <c r="D881" s="237" t="s">
        <v>3601</v>
      </c>
      <c r="E881" s="238" t="s">
        <v>30</v>
      </c>
      <c r="F881" s="237" t="s">
        <v>472</v>
      </c>
      <c r="G881" s="239">
        <v>2917.5</v>
      </c>
      <c r="H881" s="239"/>
      <c r="I881" s="237"/>
      <c r="J881" s="240">
        <v>45581.6016435185</v>
      </c>
    </row>
    <row spans="1:10" s="41" customFormat="1" ht="15" customHeight="1" x14ac:dyDescent="0.25" outlineLevel="0" r="882">
      <c r="A882" s="235">
        <v>293</v>
      </c>
      <c r="B882" s="236">
        <v>45581</v>
      </c>
      <c r="C882" s="237" t="s">
        <v>3539</v>
      </c>
      <c r="D882" s="237" t="s">
        <v>3601</v>
      </c>
      <c r="E882" s="238" t="s">
        <v>919</v>
      </c>
      <c r="F882" s="237" t="s">
        <v>920</v>
      </c>
      <c r="G882" s="239"/>
      <c r="H882" s="239">
        <v>2537.5</v>
      </c>
      <c r="I882" s="237"/>
      <c r="J882" s="240">
        <v>45581.6016435185</v>
      </c>
    </row>
    <row spans="1:10" s="41" customFormat="1" ht="15" customHeight="1" x14ac:dyDescent="0.25" outlineLevel="0" r="883">
      <c r="A883" s="235">
        <v>293</v>
      </c>
      <c r="B883" s="236">
        <v>45581</v>
      </c>
      <c r="C883" s="237" t="s">
        <v>3539</v>
      </c>
      <c r="D883" s="237" t="s">
        <v>3601</v>
      </c>
      <c r="E883" s="238" t="s">
        <v>921</v>
      </c>
      <c r="F883" s="237" t="s">
        <v>922</v>
      </c>
      <c r="G883" s="239"/>
      <c r="H883" s="239">
        <v>126.88</v>
      </c>
      <c r="I883" s="237"/>
      <c r="J883" s="240">
        <v>45581.6016435185</v>
      </c>
    </row>
    <row spans="1:10" s="41" customFormat="1" ht="15" customHeight="1" x14ac:dyDescent="0.25" outlineLevel="0" r="884">
      <c r="A884" s="235">
        <v>293</v>
      </c>
      <c r="B884" s="236">
        <v>45581</v>
      </c>
      <c r="C884" s="237" t="s">
        <v>3539</v>
      </c>
      <c r="D884" s="237" t="s">
        <v>3601</v>
      </c>
      <c r="E884" s="238" t="s">
        <v>923</v>
      </c>
      <c r="F884" s="237" t="s">
        <v>924</v>
      </c>
      <c r="G884" s="239"/>
      <c r="H884" s="239">
        <v>253.12</v>
      </c>
      <c r="I884" s="237"/>
      <c r="J884" s="240">
        <v>45581.6016435185</v>
      </c>
    </row>
    <row spans="1:10" s="41" customFormat="1" ht="15" customHeight="1" x14ac:dyDescent="0.25" outlineLevel="0" r="885">
      <c r="A885" s="235">
        <v>294</v>
      </c>
      <c r="B885" s="236">
        <v>45581</v>
      </c>
      <c r="C885" s="237" t="s">
        <v>3541</v>
      </c>
      <c r="D885" s="237" t="s">
        <v>3602</v>
      </c>
      <c r="E885" s="238" t="s">
        <v>30</v>
      </c>
      <c r="F885" s="237" t="s">
        <v>472</v>
      </c>
      <c r="G885" s="239">
        <v>9887.85</v>
      </c>
      <c r="H885" s="239"/>
      <c r="I885" s="237"/>
      <c r="J885" s="240">
        <v>45581.601712963</v>
      </c>
    </row>
    <row spans="1:10" s="41" customFormat="1" ht="15" customHeight="1" x14ac:dyDescent="0.25" outlineLevel="0" r="886">
      <c r="A886" s="235">
        <v>294</v>
      </c>
      <c r="B886" s="236">
        <v>45581</v>
      </c>
      <c r="C886" s="237" t="s">
        <v>3541</v>
      </c>
      <c r="D886" s="237" t="s">
        <v>3602</v>
      </c>
      <c r="E886" s="238" t="s">
        <v>919</v>
      </c>
      <c r="F886" s="237" t="s">
        <v>920</v>
      </c>
      <c r="G886" s="239"/>
      <c r="H886" s="239">
        <v>8575</v>
      </c>
      <c r="I886" s="237"/>
      <c r="J886" s="240">
        <v>45581.601712963</v>
      </c>
    </row>
    <row spans="1:10" s="41" customFormat="1" ht="15" customHeight="1" x14ac:dyDescent="0.25" outlineLevel="0" r="887">
      <c r="A887" s="235">
        <v>294</v>
      </c>
      <c r="B887" s="236">
        <v>45581</v>
      </c>
      <c r="C887" s="237" t="s">
        <v>3541</v>
      </c>
      <c r="D887" s="237" t="s">
        <v>3602</v>
      </c>
      <c r="E887" s="238" t="s">
        <v>2078</v>
      </c>
      <c r="F887" s="237" t="s">
        <v>2079</v>
      </c>
      <c r="G887" s="239"/>
      <c r="H887" s="239">
        <v>25</v>
      </c>
      <c r="I887" s="237"/>
      <c r="J887" s="240">
        <v>45581.601712963</v>
      </c>
    </row>
    <row spans="1:10" s="41" customFormat="1" ht="15" customHeight="1" x14ac:dyDescent="0.25" outlineLevel="0" r="888">
      <c r="A888" s="235">
        <v>294</v>
      </c>
      <c r="B888" s="236">
        <v>45581</v>
      </c>
      <c r="C888" s="237" t="s">
        <v>3541</v>
      </c>
      <c r="D888" s="237" t="s">
        <v>3602</v>
      </c>
      <c r="E888" s="238" t="s">
        <v>921</v>
      </c>
      <c r="F888" s="237" t="s">
        <v>922</v>
      </c>
      <c r="G888" s="239"/>
      <c r="H888" s="239">
        <v>430</v>
      </c>
      <c r="I888" s="237"/>
      <c r="J888" s="240">
        <v>45581.601712963</v>
      </c>
    </row>
    <row spans="1:10" s="41" customFormat="1" ht="15" customHeight="1" x14ac:dyDescent="0.25" outlineLevel="0" r="889">
      <c r="A889" s="235">
        <v>294</v>
      </c>
      <c r="B889" s="236">
        <v>45581</v>
      </c>
      <c r="C889" s="237" t="s">
        <v>3541</v>
      </c>
      <c r="D889" s="237" t="s">
        <v>3602</v>
      </c>
      <c r="E889" s="238" t="s">
        <v>923</v>
      </c>
      <c r="F889" s="237" t="s">
        <v>924</v>
      </c>
      <c r="G889" s="239"/>
      <c r="H889" s="239">
        <v>857.85</v>
      </c>
      <c r="I889" s="237"/>
      <c r="J889" s="240">
        <v>45581.601712963</v>
      </c>
    </row>
    <row spans="1:10" s="41" customFormat="1" ht="15" customHeight="1" x14ac:dyDescent="0.25" outlineLevel="0" r="890">
      <c r="A890" s="235">
        <v>295</v>
      </c>
      <c r="B890" s="236">
        <v>45581</v>
      </c>
      <c r="C890" s="237" t="s">
        <v>3543</v>
      </c>
      <c r="D890" s="237" t="s">
        <v>3603</v>
      </c>
      <c r="E890" s="238" t="s">
        <v>30</v>
      </c>
      <c r="F890" s="237" t="s">
        <v>472</v>
      </c>
      <c r="G890" s="239">
        <v>8651.87</v>
      </c>
      <c r="H890" s="239"/>
      <c r="I890" s="237"/>
      <c r="J890" s="240">
        <v>45581.6017824074</v>
      </c>
    </row>
    <row spans="1:10" s="41" customFormat="1" ht="15" customHeight="1" x14ac:dyDescent="0.25" outlineLevel="0" r="891">
      <c r="A891" s="235">
        <v>295</v>
      </c>
      <c r="B891" s="236">
        <v>45581</v>
      </c>
      <c r="C891" s="237" t="s">
        <v>3543</v>
      </c>
      <c r="D891" s="237" t="s">
        <v>3603</v>
      </c>
      <c r="E891" s="238" t="s">
        <v>919</v>
      </c>
      <c r="F891" s="237" t="s">
        <v>920</v>
      </c>
      <c r="G891" s="239"/>
      <c r="H891" s="239">
        <v>7525</v>
      </c>
      <c r="I891" s="237"/>
      <c r="J891" s="240">
        <v>45581.6017824074</v>
      </c>
    </row>
    <row spans="1:10" s="41" customFormat="1" ht="15" customHeight="1" x14ac:dyDescent="0.25" outlineLevel="0" r="892">
      <c r="A892" s="235">
        <v>295</v>
      </c>
      <c r="B892" s="236">
        <v>45581</v>
      </c>
      <c r="C892" s="237" t="s">
        <v>3543</v>
      </c>
      <c r="D892" s="237" t="s">
        <v>3603</v>
      </c>
      <c r="E892" s="238" t="s">
        <v>921</v>
      </c>
      <c r="F892" s="237" t="s">
        <v>922</v>
      </c>
      <c r="G892" s="239"/>
      <c r="H892" s="239">
        <v>376.25</v>
      </c>
      <c r="I892" s="237"/>
      <c r="J892" s="240">
        <v>45581.6017824074</v>
      </c>
    </row>
    <row spans="1:10" s="41" customFormat="1" ht="15" customHeight="1" x14ac:dyDescent="0.25" outlineLevel="0" r="893">
      <c r="A893" s="235">
        <v>295</v>
      </c>
      <c r="B893" s="236">
        <v>45581</v>
      </c>
      <c r="C893" s="237" t="s">
        <v>3543</v>
      </c>
      <c r="D893" s="237" t="s">
        <v>3603</v>
      </c>
      <c r="E893" s="238" t="s">
        <v>923</v>
      </c>
      <c r="F893" s="237" t="s">
        <v>924</v>
      </c>
      <c r="G893" s="239"/>
      <c r="H893" s="239">
        <v>750.62</v>
      </c>
      <c r="I893" s="237"/>
      <c r="J893" s="240">
        <v>45581.6017824074</v>
      </c>
    </row>
    <row spans="1:10" s="41" customFormat="1" ht="15" customHeight="1" x14ac:dyDescent="0.25" outlineLevel="0" r="894">
      <c r="A894" s="235">
        <v>296</v>
      </c>
      <c r="B894" s="236">
        <v>45581</v>
      </c>
      <c r="C894" s="237" t="s">
        <v>3545</v>
      </c>
      <c r="D894" s="237" t="s">
        <v>3604</v>
      </c>
      <c r="E894" s="238" t="s">
        <v>30</v>
      </c>
      <c r="F894" s="237" t="s">
        <v>472</v>
      </c>
      <c r="G894" s="239">
        <v>4124.73</v>
      </c>
      <c r="H894" s="239"/>
      <c r="I894" s="237"/>
      <c r="J894" s="240">
        <v>45581.6018402778</v>
      </c>
    </row>
    <row spans="1:10" s="41" customFormat="1" ht="15" customHeight="1" x14ac:dyDescent="0.25" outlineLevel="0" r="895">
      <c r="A895" s="235">
        <v>296</v>
      </c>
      <c r="B895" s="236">
        <v>45581</v>
      </c>
      <c r="C895" s="237" t="s">
        <v>3545</v>
      </c>
      <c r="D895" s="237" t="s">
        <v>3604</v>
      </c>
      <c r="E895" s="238" t="s">
        <v>919</v>
      </c>
      <c r="F895" s="237" t="s">
        <v>920</v>
      </c>
      <c r="G895" s="239"/>
      <c r="H895" s="239">
        <v>3587.5</v>
      </c>
      <c r="I895" s="237"/>
      <c r="J895" s="240">
        <v>45581.6018402778</v>
      </c>
    </row>
    <row spans="1:10" s="41" customFormat="1" ht="15" customHeight="1" x14ac:dyDescent="0.25" outlineLevel="0" r="896">
      <c r="A896" s="235">
        <v>296</v>
      </c>
      <c r="B896" s="236">
        <v>45581</v>
      </c>
      <c r="C896" s="237" t="s">
        <v>3545</v>
      </c>
      <c r="D896" s="237" t="s">
        <v>3604</v>
      </c>
      <c r="E896" s="238" t="s">
        <v>921</v>
      </c>
      <c r="F896" s="237" t="s">
        <v>922</v>
      </c>
      <c r="G896" s="239"/>
      <c r="H896" s="239">
        <v>179.38</v>
      </c>
      <c r="I896" s="237"/>
      <c r="J896" s="240">
        <v>45581.6018402778</v>
      </c>
    </row>
    <row spans="1:10" s="41" customFormat="1" ht="15" customHeight="1" x14ac:dyDescent="0.25" outlineLevel="0" r="897">
      <c r="A897" s="235">
        <v>296</v>
      </c>
      <c r="B897" s="236">
        <v>45581</v>
      </c>
      <c r="C897" s="237" t="s">
        <v>3545</v>
      </c>
      <c r="D897" s="237" t="s">
        <v>3604</v>
      </c>
      <c r="E897" s="238" t="s">
        <v>923</v>
      </c>
      <c r="F897" s="237" t="s">
        <v>924</v>
      </c>
      <c r="G897" s="239"/>
      <c r="H897" s="239">
        <v>357.85</v>
      </c>
      <c r="I897" s="237"/>
      <c r="J897" s="240">
        <v>45581.6018402778</v>
      </c>
    </row>
    <row spans="1:10" s="41" customFormat="1" ht="15" customHeight="1" x14ac:dyDescent="0.25" outlineLevel="0" r="898">
      <c r="A898" s="235">
        <v>297</v>
      </c>
      <c r="B898" s="236">
        <v>45581</v>
      </c>
      <c r="C898" s="237" t="s">
        <v>3547</v>
      </c>
      <c r="D898" s="237" t="s">
        <v>3605</v>
      </c>
      <c r="E898" s="238" t="s">
        <v>30</v>
      </c>
      <c r="F898" s="237" t="s">
        <v>472</v>
      </c>
      <c r="G898" s="239">
        <v>1810.86</v>
      </c>
      <c r="H898" s="239"/>
      <c r="I898" s="237"/>
      <c r="J898" s="240">
        <v>45581.6018981481</v>
      </c>
    </row>
    <row spans="1:10" s="41" customFormat="1" ht="15" customHeight="1" x14ac:dyDescent="0.25" outlineLevel="0" r="899">
      <c r="A899" s="235">
        <v>297</v>
      </c>
      <c r="B899" s="236">
        <v>45581</v>
      </c>
      <c r="C899" s="237" t="s">
        <v>3547</v>
      </c>
      <c r="D899" s="237" t="s">
        <v>3605</v>
      </c>
      <c r="E899" s="238" t="s">
        <v>919</v>
      </c>
      <c r="F899" s="237" t="s">
        <v>920</v>
      </c>
      <c r="G899" s="239"/>
      <c r="H899" s="239">
        <v>1575</v>
      </c>
      <c r="I899" s="237"/>
      <c r="J899" s="240">
        <v>45581.6018981481</v>
      </c>
    </row>
    <row spans="1:10" s="41" customFormat="1" ht="15" customHeight="1" x14ac:dyDescent="0.25" outlineLevel="0" r="900">
      <c r="A900" s="235">
        <v>297</v>
      </c>
      <c r="B900" s="236">
        <v>45581</v>
      </c>
      <c r="C900" s="237" t="s">
        <v>3547</v>
      </c>
      <c r="D900" s="237" t="s">
        <v>3605</v>
      </c>
      <c r="E900" s="238" t="s">
        <v>921</v>
      </c>
      <c r="F900" s="237" t="s">
        <v>922</v>
      </c>
      <c r="G900" s="239"/>
      <c r="H900" s="239">
        <v>78.75</v>
      </c>
      <c r="I900" s="237"/>
      <c r="J900" s="240">
        <v>45581.6018981481</v>
      </c>
    </row>
    <row spans="1:10" s="41" customFormat="1" ht="15" customHeight="1" x14ac:dyDescent="0.25" outlineLevel="0" r="901">
      <c r="A901" s="235">
        <v>297</v>
      </c>
      <c r="B901" s="236">
        <v>45581</v>
      </c>
      <c r="C901" s="237" t="s">
        <v>3547</v>
      </c>
      <c r="D901" s="237" t="s">
        <v>3605</v>
      </c>
      <c r="E901" s="238" t="s">
        <v>923</v>
      </c>
      <c r="F901" s="237" t="s">
        <v>924</v>
      </c>
      <c r="G901" s="239"/>
      <c r="H901" s="239">
        <v>157.11</v>
      </c>
      <c r="I901" s="237"/>
      <c r="J901" s="240">
        <v>45581.6018981481</v>
      </c>
    </row>
    <row spans="1:10" s="41" customFormat="1" ht="15" customHeight="1" x14ac:dyDescent="0.25" outlineLevel="0" r="902">
      <c r="A902" s="235">
        <v>298</v>
      </c>
      <c r="B902" s="236">
        <v>45582</v>
      </c>
      <c r="C902" s="237" t="s">
        <v>3674</v>
      </c>
      <c r="D902" s="237" t="s">
        <v>3842</v>
      </c>
      <c r="E902" s="238" t="s">
        <v>30</v>
      </c>
      <c r="F902" s="237" t="s">
        <v>472</v>
      </c>
      <c r="G902" s="239">
        <v>2816.89</v>
      </c>
      <c r="H902" s="239"/>
      <c r="I902" s="237"/>
      <c r="J902" s="240">
        <v>45582.3605902778</v>
      </c>
    </row>
    <row spans="1:10" s="41" customFormat="1" ht="15" customHeight="1" x14ac:dyDescent="0.25" outlineLevel="0" r="903">
      <c r="A903" s="235">
        <v>298</v>
      </c>
      <c r="B903" s="236">
        <v>45582</v>
      </c>
      <c r="C903" s="237" t="s">
        <v>3674</v>
      </c>
      <c r="D903" s="237" t="s">
        <v>3842</v>
      </c>
      <c r="E903" s="238" t="s">
        <v>919</v>
      </c>
      <c r="F903" s="237" t="s">
        <v>920</v>
      </c>
      <c r="G903" s="239"/>
      <c r="H903" s="239">
        <v>2450</v>
      </c>
      <c r="I903" s="237"/>
      <c r="J903" s="240">
        <v>45582.3605902778</v>
      </c>
    </row>
    <row spans="1:10" s="41" customFormat="1" ht="15" customHeight="1" x14ac:dyDescent="0.25" outlineLevel="0" r="904">
      <c r="A904" s="235">
        <v>298</v>
      </c>
      <c r="B904" s="236">
        <v>45582</v>
      </c>
      <c r="C904" s="237" t="s">
        <v>3674</v>
      </c>
      <c r="D904" s="237" t="s">
        <v>3842</v>
      </c>
      <c r="E904" s="238" t="s">
        <v>921</v>
      </c>
      <c r="F904" s="237" t="s">
        <v>922</v>
      </c>
      <c r="G904" s="239"/>
      <c r="H904" s="239">
        <v>122.5</v>
      </c>
      <c r="I904" s="237"/>
      <c r="J904" s="240">
        <v>45582.3605902778</v>
      </c>
    </row>
    <row spans="1:10" s="41" customFormat="1" ht="15" customHeight="1" x14ac:dyDescent="0.25" outlineLevel="0" r="905">
      <c r="A905" s="235">
        <v>298</v>
      </c>
      <c r="B905" s="236">
        <v>45582</v>
      </c>
      <c r="C905" s="237" t="s">
        <v>3674</v>
      </c>
      <c r="D905" s="237" t="s">
        <v>3842</v>
      </c>
      <c r="E905" s="238" t="s">
        <v>923</v>
      </c>
      <c r="F905" s="237" t="s">
        <v>924</v>
      </c>
      <c r="G905" s="239"/>
      <c r="H905" s="239">
        <v>244.39</v>
      </c>
      <c r="I905" s="237"/>
      <c r="J905" s="240">
        <v>45582.3605902778</v>
      </c>
    </row>
    <row spans="1:10" s="41" customFormat="1" ht="15" customHeight="1" x14ac:dyDescent="0.25" outlineLevel="0" r="906">
      <c r="A906" s="235">
        <v>299</v>
      </c>
      <c r="B906" s="236">
        <v>45582</v>
      </c>
      <c r="C906" s="237" t="s">
        <v>383</v>
      </c>
      <c r="D906" s="237" t="s">
        <v>3843</v>
      </c>
      <c r="E906" s="238" t="s">
        <v>30</v>
      </c>
      <c r="F906" s="237" t="s">
        <v>472</v>
      </c>
      <c r="G906" s="239">
        <v>8766.84</v>
      </c>
      <c r="H906" s="239"/>
      <c r="I906" s="237"/>
      <c r="J906" s="240">
        <v>45582.3607175926</v>
      </c>
    </row>
    <row spans="1:10" s="41" customFormat="1" ht="15" customHeight="1" x14ac:dyDescent="0.25" outlineLevel="0" r="907">
      <c r="A907" s="235">
        <v>299</v>
      </c>
      <c r="B907" s="236">
        <v>45582</v>
      </c>
      <c r="C907" s="237" t="s">
        <v>383</v>
      </c>
      <c r="D907" s="237" t="s">
        <v>3843</v>
      </c>
      <c r="E907" s="238" t="s">
        <v>919</v>
      </c>
      <c r="F907" s="237" t="s">
        <v>920</v>
      </c>
      <c r="G907" s="239"/>
      <c r="H907" s="239">
        <v>7525</v>
      </c>
      <c r="I907" s="237"/>
      <c r="J907" s="240">
        <v>45582.3607175926</v>
      </c>
    </row>
    <row spans="1:10" s="41" customFormat="1" ht="15" customHeight="1" x14ac:dyDescent="0.25" outlineLevel="0" r="908">
      <c r="A908" s="235">
        <v>299</v>
      </c>
      <c r="B908" s="236">
        <v>45582</v>
      </c>
      <c r="C908" s="237" t="s">
        <v>383</v>
      </c>
      <c r="D908" s="237" t="s">
        <v>3843</v>
      </c>
      <c r="E908" s="238" t="s">
        <v>2078</v>
      </c>
      <c r="F908" s="237" t="s">
        <v>2079</v>
      </c>
      <c r="G908" s="239"/>
      <c r="H908" s="239">
        <v>100</v>
      </c>
      <c r="I908" s="237"/>
      <c r="J908" s="240">
        <v>45582.3607175926</v>
      </c>
    </row>
    <row spans="1:10" s="41" customFormat="1" ht="15" customHeight="1" x14ac:dyDescent="0.25" outlineLevel="0" r="909">
      <c r="A909" s="235">
        <v>299</v>
      </c>
      <c r="B909" s="236">
        <v>45582</v>
      </c>
      <c r="C909" s="237" t="s">
        <v>383</v>
      </c>
      <c r="D909" s="237" t="s">
        <v>3843</v>
      </c>
      <c r="E909" s="238" t="s">
        <v>921</v>
      </c>
      <c r="F909" s="237" t="s">
        <v>922</v>
      </c>
      <c r="G909" s="239"/>
      <c r="H909" s="239">
        <v>381.25</v>
      </c>
      <c r="I909" s="237"/>
      <c r="J909" s="240">
        <v>45582.3607175926</v>
      </c>
    </row>
    <row spans="1:10" s="41" customFormat="1" ht="15" customHeight="1" x14ac:dyDescent="0.25" outlineLevel="0" r="910">
      <c r="A910" s="235">
        <v>299</v>
      </c>
      <c r="B910" s="236">
        <v>45582</v>
      </c>
      <c r="C910" s="237" t="s">
        <v>383</v>
      </c>
      <c r="D910" s="237" t="s">
        <v>3843</v>
      </c>
      <c r="E910" s="238" t="s">
        <v>923</v>
      </c>
      <c r="F910" s="237" t="s">
        <v>924</v>
      </c>
      <c r="G910" s="239"/>
      <c r="H910" s="239">
        <v>760.59</v>
      </c>
      <c r="I910" s="237"/>
      <c r="J910" s="240">
        <v>45582.3607175926</v>
      </c>
    </row>
    <row spans="1:10" s="41" customFormat="1" ht="15" customHeight="1" x14ac:dyDescent="0.25" outlineLevel="0" r="911">
      <c r="A911" s="235">
        <v>300</v>
      </c>
      <c r="B911" s="236">
        <v>45582</v>
      </c>
      <c r="C911" s="237" t="s">
        <v>3671</v>
      </c>
      <c r="D911" s="237" t="s">
        <v>3844</v>
      </c>
      <c r="E911" s="238" t="s">
        <v>30</v>
      </c>
      <c r="F911" s="237" t="s">
        <v>472</v>
      </c>
      <c r="G911" s="239">
        <v>3118.7</v>
      </c>
      <c r="H911" s="239"/>
      <c r="I911" s="237"/>
      <c r="J911" s="240">
        <v>45582.3608333333</v>
      </c>
    </row>
    <row spans="1:10" s="41" customFormat="1" ht="15" customHeight="1" x14ac:dyDescent="0.25" outlineLevel="0" r="912">
      <c r="A912" s="235">
        <v>300</v>
      </c>
      <c r="B912" s="236">
        <v>45582</v>
      </c>
      <c r="C912" s="237" t="s">
        <v>3671</v>
      </c>
      <c r="D912" s="237" t="s">
        <v>3844</v>
      </c>
      <c r="E912" s="238" t="s">
        <v>919</v>
      </c>
      <c r="F912" s="237" t="s">
        <v>920</v>
      </c>
      <c r="G912" s="239"/>
      <c r="H912" s="239">
        <v>2712.5</v>
      </c>
      <c r="I912" s="237"/>
      <c r="J912" s="240">
        <v>45582.3608333333</v>
      </c>
    </row>
    <row spans="1:10" s="41" customFormat="1" ht="15" customHeight="1" x14ac:dyDescent="0.25" outlineLevel="0" r="913">
      <c r="A913" s="235">
        <v>300</v>
      </c>
      <c r="B913" s="236">
        <v>45582</v>
      </c>
      <c r="C913" s="237" t="s">
        <v>3671</v>
      </c>
      <c r="D913" s="237" t="s">
        <v>3844</v>
      </c>
      <c r="E913" s="238" t="s">
        <v>921</v>
      </c>
      <c r="F913" s="237" t="s">
        <v>922</v>
      </c>
      <c r="G913" s="239"/>
      <c r="H913" s="239">
        <v>135.63</v>
      </c>
      <c r="I913" s="237"/>
      <c r="J913" s="240">
        <v>45582.3608333333</v>
      </c>
    </row>
    <row spans="1:10" s="41" customFormat="1" ht="15" customHeight="1" x14ac:dyDescent="0.25" outlineLevel="0" r="914">
      <c r="A914" s="235">
        <v>300</v>
      </c>
      <c r="B914" s="236">
        <v>45582</v>
      </c>
      <c r="C914" s="237" t="s">
        <v>3671</v>
      </c>
      <c r="D914" s="237" t="s">
        <v>3844</v>
      </c>
      <c r="E914" s="238" t="s">
        <v>923</v>
      </c>
      <c r="F914" s="237" t="s">
        <v>924</v>
      </c>
      <c r="G914" s="239"/>
      <c r="H914" s="239">
        <v>270.57</v>
      </c>
      <c r="I914" s="237"/>
      <c r="J914" s="240">
        <v>45582.3608333333</v>
      </c>
    </row>
    <row spans="1:10" s="41" customFormat="1" ht="15" customHeight="1" x14ac:dyDescent="0.25" outlineLevel="0" r="915">
      <c r="A915" s="235">
        <v>301</v>
      </c>
      <c r="B915" s="236">
        <v>45582</v>
      </c>
      <c r="C915" s="237" t="s">
        <v>3669</v>
      </c>
      <c r="D915" s="237" t="s">
        <v>3845</v>
      </c>
      <c r="E915" s="238" t="s">
        <v>30</v>
      </c>
      <c r="F915" s="237" t="s">
        <v>472</v>
      </c>
      <c r="G915" s="239">
        <v>3521.11</v>
      </c>
      <c r="H915" s="239"/>
      <c r="I915" s="237"/>
      <c r="J915" s="240">
        <v>45582.3609722222</v>
      </c>
    </row>
    <row spans="1:10" s="41" customFormat="1" ht="15" customHeight="1" x14ac:dyDescent="0.25" outlineLevel="0" r="916">
      <c r="A916" s="235">
        <v>301</v>
      </c>
      <c r="B916" s="236">
        <v>45582</v>
      </c>
      <c r="C916" s="237" t="s">
        <v>3669</v>
      </c>
      <c r="D916" s="237" t="s">
        <v>3845</v>
      </c>
      <c r="E916" s="238" t="s">
        <v>919</v>
      </c>
      <c r="F916" s="237" t="s">
        <v>920</v>
      </c>
      <c r="G916" s="239"/>
      <c r="H916" s="239">
        <v>3062.5</v>
      </c>
      <c r="I916" s="237"/>
      <c r="J916" s="240">
        <v>45582.3609722222</v>
      </c>
    </row>
    <row spans="1:10" s="41" customFormat="1" ht="15" customHeight="1" x14ac:dyDescent="0.25" outlineLevel="0" r="917">
      <c r="A917" s="235">
        <v>301</v>
      </c>
      <c r="B917" s="236">
        <v>45582</v>
      </c>
      <c r="C917" s="237" t="s">
        <v>3669</v>
      </c>
      <c r="D917" s="237" t="s">
        <v>3845</v>
      </c>
      <c r="E917" s="238" t="s">
        <v>921</v>
      </c>
      <c r="F917" s="237" t="s">
        <v>922</v>
      </c>
      <c r="G917" s="239"/>
      <c r="H917" s="239">
        <v>153.13</v>
      </c>
      <c r="I917" s="237"/>
      <c r="J917" s="240">
        <v>45582.3609722222</v>
      </c>
    </row>
    <row spans="1:10" s="41" customFormat="1" ht="15" customHeight="1" x14ac:dyDescent="0.25" outlineLevel="0" r="918">
      <c r="A918" s="235">
        <v>301</v>
      </c>
      <c r="B918" s="236">
        <v>45582</v>
      </c>
      <c r="C918" s="237" t="s">
        <v>3669</v>
      </c>
      <c r="D918" s="237" t="s">
        <v>3845</v>
      </c>
      <c r="E918" s="238" t="s">
        <v>923</v>
      </c>
      <c r="F918" s="237" t="s">
        <v>924</v>
      </c>
      <c r="G918" s="239"/>
      <c r="H918" s="239">
        <v>305.48</v>
      </c>
      <c r="I918" s="237"/>
      <c r="J918" s="240">
        <v>45582.3609722222</v>
      </c>
    </row>
    <row spans="1:10" s="41" customFormat="1" ht="15" customHeight="1" x14ac:dyDescent="0.25" outlineLevel="0" r="919">
      <c r="A919" s="235">
        <v>302</v>
      </c>
      <c r="B919" s="236">
        <v>45582</v>
      </c>
      <c r="C919" s="237" t="s">
        <v>3667</v>
      </c>
      <c r="D919" s="237" t="s">
        <v>3846</v>
      </c>
      <c r="E919" s="238" t="s">
        <v>30</v>
      </c>
      <c r="F919" s="237" t="s">
        <v>472</v>
      </c>
      <c r="G919" s="239">
        <v>503.02</v>
      </c>
      <c r="H919" s="239"/>
      <c r="I919" s="237"/>
      <c r="J919" s="240">
        <v>45582.361099537</v>
      </c>
    </row>
    <row spans="1:10" s="41" customFormat="1" ht="15" customHeight="1" x14ac:dyDescent="0.25" outlineLevel="0" r="920">
      <c r="A920" s="235">
        <v>302</v>
      </c>
      <c r="B920" s="236">
        <v>45582</v>
      </c>
      <c r="C920" s="237" t="s">
        <v>3667</v>
      </c>
      <c r="D920" s="237" t="s">
        <v>3846</v>
      </c>
      <c r="E920" s="238" t="s">
        <v>919</v>
      </c>
      <c r="F920" s="237" t="s">
        <v>920</v>
      </c>
      <c r="G920" s="239"/>
      <c r="H920" s="239">
        <v>437.5</v>
      </c>
      <c r="I920" s="237"/>
      <c r="J920" s="240">
        <v>45582.361099537</v>
      </c>
    </row>
    <row spans="1:10" s="41" customFormat="1" ht="15" customHeight="1" x14ac:dyDescent="0.25" outlineLevel="0" r="921">
      <c r="A921" s="235">
        <v>302</v>
      </c>
      <c r="B921" s="236">
        <v>45582</v>
      </c>
      <c r="C921" s="237" t="s">
        <v>3667</v>
      </c>
      <c r="D921" s="237" t="s">
        <v>3846</v>
      </c>
      <c r="E921" s="238" t="s">
        <v>921</v>
      </c>
      <c r="F921" s="237" t="s">
        <v>922</v>
      </c>
      <c r="G921" s="239"/>
      <c r="H921" s="239">
        <v>21.88</v>
      </c>
      <c r="I921" s="237"/>
      <c r="J921" s="240">
        <v>45582.361099537</v>
      </c>
    </row>
    <row spans="1:10" s="41" customFormat="1" ht="15" customHeight="1" x14ac:dyDescent="0.25" outlineLevel="0" r="922">
      <c r="A922" s="235">
        <v>302</v>
      </c>
      <c r="B922" s="236">
        <v>45582</v>
      </c>
      <c r="C922" s="237" t="s">
        <v>3667</v>
      </c>
      <c r="D922" s="237" t="s">
        <v>3846</v>
      </c>
      <c r="E922" s="238" t="s">
        <v>923</v>
      </c>
      <c r="F922" s="237" t="s">
        <v>924</v>
      </c>
      <c r="G922" s="239"/>
      <c r="H922" s="239">
        <v>43.64</v>
      </c>
      <c r="I922" s="237"/>
      <c r="J922" s="240">
        <v>45582.361099537</v>
      </c>
    </row>
    <row spans="1:10" s="41" customFormat="1" ht="15" customHeight="1" x14ac:dyDescent="0.25" outlineLevel="0" r="923">
      <c r="A923" s="235">
        <v>303</v>
      </c>
      <c r="B923" s="236">
        <v>45582</v>
      </c>
      <c r="C923" s="237" t="s">
        <v>3665</v>
      </c>
      <c r="D923" s="237" t="s">
        <v>3847</v>
      </c>
      <c r="E923" s="238" t="s">
        <v>30</v>
      </c>
      <c r="F923" s="237" t="s">
        <v>472</v>
      </c>
      <c r="G923" s="239">
        <v>15331.92</v>
      </c>
      <c r="H923" s="239"/>
      <c r="I923" s="237"/>
      <c r="J923" s="240">
        <v>45582.3612152778</v>
      </c>
    </row>
    <row spans="1:10" s="41" customFormat="1" ht="15" customHeight="1" x14ac:dyDescent="0.25" outlineLevel="0" r="924">
      <c r="A924" s="235">
        <v>303</v>
      </c>
      <c r="B924" s="236">
        <v>45582</v>
      </c>
      <c r="C924" s="237" t="s">
        <v>3665</v>
      </c>
      <c r="D924" s="237" t="s">
        <v>3847</v>
      </c>
      <c r="E924" s="238" t="s">
        <v>919</v>
      </c>
      <c r="F924" s="237" t="s">
        <v>920</v>
      </c>
      <c r="G924" s="239"/>
      <c r="H924" s="239">
        <v>13335</v>
      </c>
      <c r="I924" s="237"/>
      <c r="J924" s="240">
        <v>45582.3612152778</v>
      </c>
    </row>
    <row spans="1:10" s="41" customFormat="1" ht="15" customHeight="1" x14ac:dyDescent="0.25" outlineLevel="0" r="925">
      <c r="A925" s="235">
        <v>303</v>
      </c>
      <c r="B925" s="236">
        <v>45582</v>
      </c>
      <c r="C925" s="237" t="s">
        <v>3665</v>
      </c>
      <c r="D925" s="237" t="s">
        <v>3847</v>
      </c>
      <c r="E925" s="238" t="s">
        <v>921</v>
      </c>
      <c r="F925" s="237" t="s">
        <v>922</v>
      </c>
      <c r="G925" s="239"/>
      <c r="H925" s="239">
        <v>666.75</v>
      </c>
      <c r="I925" s="237"/>
      <c r="J925" s="240">
        <v>45582.3612152778</v>
      </c>
    </row>
    <row spans="1:10" s="41" customFormat="1" ht="15" customHeight="1" x14ac:dyDescent="0.25" outlineLevel="0" r="926">
      <c r="A926" s="235">
        <v>303</v>
      </c>
      <c r="B926" s="236">
        <v>45582</v>
      </c>
      <c r="C926" s="237" t="s">
        <v>3665</v>
      </c>
      <c r="D926" s="237" t="s">
        <v>3847</v>
      </c>
      <c r="E926" s="238" t="s">
        <v>923</v>
      </c>
      <c r="F926" s="237" t="s">
        <v>924</v>
      </c>
      <c r="G926" s="239"/>
      <c r="H926" s="239">
        <v>1330.17</v>
      </c>
      <c r="I926" s="237"/>
      <c r="J926" s="240">
        <v>45582.3612152778</v>
      </c>
    </row>
    <row spans="1:10" s="41" customFormat="1" ht="15" customHeight="1" x14ac:dyDescent="0.25" outlineLevel="0" r="927">
      <c r="A927" s="235">
        <v>304</v>
      </c>
      <c r="B927" s="236">
        <v>45582</v>
      </c>
      <c r="C927" s="237" t="s">
        <v>3663</v>
      </c>
      <c r="D927" s="237" t="s">
        <v>3848</v>
      </c>
      <c r="E927" s="238" t="s">
        <v>30</v>
      </c>
      <c r="F927" s="237" t="s">
        <v>472</v>
      </c>
      <c r="G927" s="239">
        <v>2745.03</v>
      </c>
      <c r="H927" s="239"/>
      <c r="I927" s="237"/>
      <c r="J927" s="240">
        <v>45582.3613310185</v>
      </c>
    </row>
    <row spans="1:10" s="41" customFormat="1" ht="15" customHeight="1" x14ac:dyDescent="0.25" outlineLevel="0" r="928">
      <c r="A928" s="235">
        <v>304</v>
      </c>
      <c r="B928" s="236">
        <v>45582</v>
      </c>
      <c r="C928" s="237" t="s">
        <v>3663</v>
      </c>
      <c r="D928" s="237" t="s">
        <v>3848</v>
      </c>
      <c r="E928" s="238" t="s">
        <v>919</v>
      </c>
      <c r="F928" s="237" t="s">
        <v>920</v>
      </c>
      <c r="G928" s="239"/>
      <c r="H928" s="239">
        <v>2362.5</v>
      </c>
      <c r="I928" s="237"/>
      <c r="J928" s="240">
        <v>45582.3613310185</v>
      </c>
    </row>
    <row spans="1:10" s="41" customFormat="1" ht="15" customHeight="1" x14ac:dyDescent="0.25" outlineLevel="0" r="929">
      <c r="A929" s="235">
        <v>304</v>
      </c>
      <c r="B929" s="236">
        <v>45582</v>
      </c>
      <c r="C929" s="237" t="s">
        <v>3663</v>
      </c>
      <c r="D929" s="237" t="s">
        <v>3848</v>
      </c>
      <c r="E929" s="238" t="s">
        <v>2078</v>
      </c>
      <c r="F929" s="237" t="s">
        <v>2079</v>
      </c>
      <c r="G929" s="239"/>
      <c r="H929" s="239">
        <v>25</v>
      </c>
      <c r="I929" s="237"/>
      <c r="J929" s="240">
        <v>45582.3613310185</v>
      </c>
    </row>
    <row spans="1:10" s="41" customFormat="1" ht="15" customHeight="1" x14ac:dyDescent="0.25" outlineLevel="0" r="930">
      <c r="A930" s="235">
        <v>304</v>
      </c>
      <c r="B930" s="236">
        <v>45582</v>
      </c>
      <c r="C930" s="237" t="s">
        <v>3663</v>
      </c>
      <c r="D930" s="237" t="s">
        <v>3848</v>
      </c>
      <c r="E930" s="238" t="s">
        <v>921</v>
      </c>
      <c r="F930" s="237" t="s">
        <v>922</v>
      </c>
      <c r="G930" s="239"/>
      <c r="H930" s="239">
        <v>119.38</v>
      </c>
      <c r="I930" s="237"/>
      <c r="J930" s="240">
        <v>45582.3613310185</v>
      </c>
    </row>
    <row spans="1:10" s="41" customFormat="1" ht="15" customHeight="1" x14ac:dyDescent="0.25" outlineLevel="0" r="931">
      <c r="A931" s="235">
        <v>304</v>
      </c>
      <c r="B931" s="236">
        <v>45582</v>
      </c>
      <c r="C931" s="237" t="s">
        <v>3663</v>
      </c>
      <c r="D931" s="237" t="s">
        <v>3848</v>
      </c>
      <c r="E931" s="238" t="s">
        <v>923</v>
      </c>
      <c r="F931" s="237" t="s">
        <v>924</v>
      </c>
      <c r="G931" s="239"/>
      <c r="H931" s="239">
        <v>238.15</v>
      </c>
      <c r="I931" s="237"/>
      <c r="J931" s="240">
        <v>45582.3613310185</v>
      </c>
    </row>
    <row spans="1:10" s="41" customFormat="1" ht="15" customHeight="1" x14ac:dyDescent="0.25" outlineLevel="0" r="932">
      <c r="A932" s="235">
        <v>305</v>
      </c>
      <c r="B932" s="236">
        <v>45582</v>
      </c>
      <c r="C932" s="237" t="s">
        <v>3661</v>
      </c>
      <c r="D932" s="237" t="s">
        <v>3849</v>
      </c>
      <c r="E932" s="238" t="s">
        <v>30</v>
      </c>
      <c r="F932" s="237" t="s">
        <v>472</v>
      </c>
      <c r="G932" s="239">
        <v>5432.57</v>
      </c>
      <c r="H932" s="239"/>
      <c r="I932" s="237"/>
      <c r="J932" s="240">
        <v>45582.3614467593</v>
      </c>
    </row>
    <row spans="1:10" s="41" customFormat="1" ht="15" customHeight="1" x14ac:dyDescent="0.25" outlineLevel="0" r="933">
      <c r="A933" s="235">
        <v>305</v>
      </c>
      <c r="B933" s="236">
        <v>45582</v>
      </c>
      <c r="C933" s="237" t="s">
        <v>3661</v>
      </c>
      <c r="D933" s="237" t="s">
        <v>3849</v>
      </c>
      <c r="E933" s="238" t="s">
        <v>919</v>
      </c>
      <c r="F933" s="237" t="s">
        <v>920</v>
      </c>
      <c r="G933" s="239"/>
      <c r="H933" s="239">
        <v>4725</v>
      </c>
      <c r="I933" s="237"/>
      <c r="J933" s="240">
        <v>45582.3614467593</v>
      </c>
    </row>
    <row spans="1:10" s="41" customFormat="1" ht="15" customHeight="1" x14ac:dyDescent="0.25" outlineLevel="0" r="934">
      <c r="A934" s="235">
        <v>305</v>
      </c>
      <c r="B934" s="236">
        <v>45582</v>
      </c>
      <c r="C934" s="237" t="s">
        <v>3661</v>
      </c>
      <c r="D934" s="237" t="s">
        <v>3849</v>
      </c>
      <c r="E934" s="238" t="s">
        <v>921</v>
      </c>
      <c r="F934" s="237" t="s">
        <v>922</v>
      </c>
      <c r="G934" s="239"/>
      <c r="H934" s="239">
        <v>236.25</v>
      </c>
      <c r="I934" s="237"/>
      <c r="J934" s="240">
        <v>45582.3614467593</v>
      </c>
    </row>
    <row spans="1:10" s="41" customFormat="1" ht="15" customHeight="1" x14ac:dyDescent="0.25" outlineLevel="0" r="935">
      <c r="A935" s="235">
        <v>305</v>
      </c>
      <c r="B935" s="236">
        <v>45582</v>
      </c>
      <c r="C935" s="237" t="s">
        <v>3661</v>
      </c>
      <c r="D935" s="237" t="s">
        <v>3849</v>
      </c>
      <c r="E935" s="238" t="s">
        <v>923</v>
      </c>
      <c r="F935" s="237" t="s">
        <v>924</v>
      </c>
      <c r="G935" s="239"/>
      <c r="H935" s="239">
        <v>471.32</v>
      </c>
      <c r="I935" s="237"/>
      <c r="J935" s="240">
        <v>45582.3614467593</v>
      </c>
    </row>
    <row spans="1:10" s="41" customFormat="1" ht="15" customHeight="1" x14ac:dyDescent="0.25" outlineLevel="0" r="936">
      <c r="A936" s="235">
        <v>306</v>
      </c>
      <c r="B936" s="236">
        <v>45582</v>
      </c>
      <c r="C936" s="237" t="s">
        <v>3659</v>
      </c>
      <c r="D936" s="237" t="s">
        <v>3850</v>
      </c>
      <c r="E936" s="238" t="s">
        <v>30</v>
      </c>
      <c r="F936" s="237" t="s">
        <v>472</v>
      </c>
      <c r="G936" s="239">
        <v>402.41</v>
      </c>
      <c r="H936" s="239"/>
      <c r="I936" s="237"/>
      <c r="J936" s="240">
        <v>45582.3615625</v>
      </c>
    </row>
    <row spans="1:10" s="41" customFormat="1" ht="15" customHeight="1" x14ac:dyDescent="0.25" outlineLevel="0" r="937">
      <c r="A937" s="235">
        <v>306</v>
      </c>
      <c r="B937" s="236">
        <v>45582</v>
      </c>
      <c r="C937" s="237" t="s">
        <v>3659</v>
      </c>
      <c r="D937" s="237" t="s">
        <v>3850</v>
      </c>
      <c r="E937" s="238" t="s">
        <v>919</v>
      </c>
      <c r="F937" s="237" t="s">
        <v>920</v>
      </c>
      <c r="G937" s="239"/>
      <c r="H937" s="239">
        <v>350</v>
      </c>
      <c r="I937" s="237"/>
      <c r="J937" s="240">
        <v>45582.3615625</v>
      </c>
    </row>
    <row spans="1:10" s="41" customFormat="1" ht="15" customHeight="1" x14ac:dyDescent="0.25" outlineLevel="0" r="938">
      <c r="A938" s="235">
        <v>306</v>
      </c>
      <c r="B938" s="236">
        <v>45582</v>
      </c>
      <c r="C938" s="237" t="s">
        <v>3659</v>
      </c>
      <c r="D938" s="237" t="s">
        <v>3850</v>
      </c>
      <c r="E938" s="238" t="s">
        <v>921</v>
      </c>
      <c r="F938" s="237" t="s">
        <v>922</v>
      </c>
      <c r="G938" s="239"/>
      <c r="H938" s="239">
        <v>17.5</v>
      </c>
      <c r="I938" s="237"/>
      <c r="J938" s="240">
        <v>45582.3615625</v>
      </c>
    </row>
    <row spans="1:10" s="41" customFormat="1" ht="15" customHeight="1" x14ac:dyDescent="0.25" outlineLevel="0" r="939">
      <c r="A939" s="235">
        <v>306</v>
      </c>
      <c r="B939" s="236">
        <v>45582</v>
      </c>
      <c r="C939" s="237" t="s">
        <v>3659</v>
      </c>
      <c r="D939" s="237" t="s">
        <v>3850</v>
      </c>
      <c r="E939" s="238" t="s">
        <v>923</v>
      </c>
      <c r="F939" s="237" t="s">
        <v>924</v>
      </c>
      <c r="G939" s="239"/>
      <c r="H939" s="239">
        <v>34.91</v>
      </c>
      <c r="I939" s="237"/>
      <c r="J939" s="240">
        <v>45582.3615625</v>
      </c>
    </row>
    <row spans="1:10" s="41" customFormat="1" ht="15" customHeight="1" x14ac:dyDescent="0.25" outlineLevel="0" r="940">
      <c r="A940" s="235">
        <v>307</v>
      </c>
      <c r="B940" s="236">
        <v>45582</v>
      </c>
      <c r="C940" s="237" t="s">
        <v>534</v>
      </c>
      <c r="D940" s="237" t="s">
        <v>3851</v>
      </c>
      <c r="E940" s="238" t="s">
        <v>30</v>
      </c>
      <c r="F940" s="237" t="s">
        <v>472</v>
      </c>
      <c r="G940" s="239">
        <v>4527.15</v>
      </c>
      <c r="H940" s="239"/>
      <c r="I940" s="237"/>
      <c r="J940" s="240">
        <v>45582.3616666667</v>
      </c>
    </row>
    <row spans="1:10" s="41" customFormat="1" ht="15" customHeight="1" x14ac:dyDescent="0.25" outlineLevel="0" r="941">
      <c r="A941" s="235">
        <v>307</v>
      </c>
      <c r="B941" s="236">
        <v>45582</v>
      </c>
      <c r="C941" s="237" t="s">
        <v>534</v>
      </c>
      <c r="D941" s="237" t="s">
        <v>3851</v>
      </c>
      <c r="E941" s="238" t="s">
        <v>919</v>
      </c>
      <c r="F941" s="237" t="s">
        <v>920</v>
      </c>
      <c r="G941" s="239"/>
      <c r="H941" s="239">
        <v>3937.5</v>
      </c>
      <c r="I941" s="237"/>
      <c r="J941" s="240">
        <v>45582.3616666667</v>
      </c>
    </row>
    <row spans="1:10" s="41" customFormat="1" ht="15" customHeight="1" x14ac:dyDescent="0.25" outlineLevel="0" r="942">
      <c r="A942" s="235">
        <v>307</v>
      </c>
      <c r="B942" s="236">
        <v>45582</v>
      </c>
      <c r="C942" s="237" t="s">
        <v>534</v>
      </c>
      <c r="D942" s="237" t="s">
        <v>3851</v>
      </c>
      <c r="E942" s="238" t="s">
        <v>921</v>
      </c>
      <c r="F942" s="237" t="s">
        <v>922</v>
      </c>
      <c r="G942" s="239"/>
      <c r="H942" s="239">
        <v>196.88</v>
      </c>
      <c r="I942" s="237"/>
      <c r="J942" s="240">
        <v>45582.3616666667</v>
      </c>
    </row>
    <row spans="1:10" s="41" customFormat="1" ht="15" customHeight="1" x14ac:dyDescent="0.25" outlineLevel="0" r="943">
      <c r="A943" s="235">
        <v>307</v>
      </c>
      <c r="B943" s="236">
        <v>45582</v>
      </c>
      <c r="C943" s="237" t="s">
        <v>534</v>
      </c>
      <c r="D943" s="237" t="s">
        <v>3851</v>
      </c>
      <c r="E943" s="238" t="s">
        <v>923</v>
      </c>
      <c r="F943" s="237" t="s">
        <v>924</v>
      </c>
      <c r="G943" s="239"/>
      <c r="H943" s="239">
        <v>392.77</v>
      </c>
      <c r="I943" s="237"/>
      <c r="J943" s="240">
        <v>45582.3616666667</v>
      </c>
    </row>
    <row spans="1:10" s="41" customFormat="1" ht="15" customHeight="1" x14ac:dyDescent="0.25" outlineLevel="0" r="944">
      <c r="A944" s="235">
        <v>308</v>
      </c>
      <c r="B944" s="236">
        <v>45582</v>
      </c>
      <c r="C944" s="237" t="s">
        <v>3656</v>
      </c>
      <c r="D944" s="237" t="s">
        <v>3852</v>
      </c>
      <c r="E944" s="238" t="s">
        <v>30</v>
      </c>
      <c r="F944" s="237" t="s">
        <v>472</v>
      </c>
      <c r="G944" s="239">
        <v>7243.43</v>
      </c>
      <c r="H944" s="239"/>
      <c r="I944" s="237"/>
      <c r="J944" s="240">
        <v>45582.3617592593</v>
      </c>
    </row>
    <row spans="1:10" s="41" customFormat="1" ht="15" customHeight="1" x14ac:dyDescent="0.25" outlineLevel="0" r="945">
      <c r="A945" s="235">
        <v>308</v>
      </c>
      <c r="B945" s="236">
        <v>45582</v>
      </c>
      <c r="C945" s="237" t="s">
        <v>3656</v>
      </c>
      <c r="D945" s="237" t="s">
        <v>3852</v>
      </c>
      <c r="E945" s="238" t="s">
        <v>919</v>
      </c>
      <c r="F945" s="237" t="s">
        <v>920</v>
      </c>
      <c r="G945" s="239"/>
      <c r="H945" s="239">
        <v>6300</v>
      </c>
      <c r="I945" s="237"/>
      <c r="J945" s="240">
        <v>45582.3617592593</v>
      </c>
    </row>
    <row spans="1:10" s="41" customFormat="1" ht="15" customHeight="1" x14ac:dyDescent="0.25" outlineLevel="0" r="946">
      <c r="A946" s="235">
        <v>308</v>
      </c>
      <c r="B946" s="236">
        <v>45582</v>
      </c>
      <c r="C946" s="237" t="s">
        <v>3656</v>
      </c>
      <c r="D946" s="237" t="s">
        <v>3852</v>
      </c>
      <c r="E946" s="238" t="s">
        <v>921</v>
      </c>
      <c r="F946" s="237" t="s">
        <v>922</v>
      </c>
      <c r="G946" s="239"/>
      <c r="H946" s="239">
        <v>315</v>
      </c>
      <c r="I946" s="237"/>
      <c r="J946" s="240">
        <v>45582.3617592593</v>
      </c>
    </row>
    <row spans="1:10" s="41" customFormat="1" ht="15" customHeight="1" x14ac:dyDescent="0.25" outlineLevel="0" r="947">
      <c r="A947" s="235">
        <v>308</v>
      </c>
      <c r="B947" s="236">
        <v>45582</v>
      </c>
      <c r="C947" s="237" t="s">
        <v>3656</v>
      </c>
      <c r="D947" s="237" t="s">
        <v>3852</v>
      </c>
      <c r="E947" s="238" t="s">
        <v>923</v>
      </c>
      <c r="F947" s="237" t="s">
        <v>924</v>
      </c>
      <c r="G947" s="239"/>
      <c r="H947" s="239">
        <v>628.43</v>
      </c>
      <c r="I947" s="237"/>
      <c r="J947" s="240">
        <v>45582.3617592593</v>
      </c>
    </row>
    <row spans="1:10" s="41" customFormat="1" ht="15" customHeight="1" x14ac:dyDescent="0.25" outlineLevel="0" r="948">
      <c r="A948" s="235">
        <v>309</v>
      </c>
      <c r="B948" s="236">
        <v>45582</v>
      </c>
      <c r="C948" s="237" t="s">
        <v>2466</v>
      </c>
      <c r="D948" s="237" t="s">
        <v>3853</v>
      </c>
      <c r="E948" s="238" t="s">
        <v>30</v>
      </c>
      <c r="F948" s="237" t="s">
        <v>472</v>
      </c>
      <c r="G948" s="239">
        <v>1739</v>
      </c>
      <c r="H948" s="239"/>
      <c r="I948" s="237"/>
      <c r="J948" s="240">
        <v>45582.3618518518</v>
      </c>
    </row>
    <row spans="1:10" s="41" customFormat="1" ht="15" customHeight="1" x14ac:dyDescent="0.25" outlineLevel="0" r="949">
      <c r="A949" s="235">
        <v>309</v>
      </c>
      <c r="B949" s="236">
        <v>45582</v>
      </c>
      <c r="C949" s="237" t="s">
        <v>2466</v>
      </c>
      <c r="D949" s="237" t="s">
        <v>3853</v>
      </c>
      <c r="E949" s="238" t="s">
        <v>919</v>
      </c>
      <c r="F949" s="237" t="s">
        <v>920</v>
      </c>
      <c r="G949" s="239"/>
      <c r="H949" s="239">
        <v>1487.5</v>
      </c>
      <c r="I949" s="237"/>
      <c r="J949" s="240">
        <v>45582.3618518518</v>
      </c>
    </row>
    <row spans="1:10" s="41" customFormat="1" ht="15" customHeight="1" x14ac:dyDescent="0.25" outlineLevel="0" r="950">
      <c r="A950" s="235">
        <v>309</v>
      </c>
      <c r="B950" s="236">
        <v>45582</v>
      </c>
      <c r="C950" s="237" t="s">
        <v>2466</v>
      </c>
      <c r="D950" s="237" t="s">
        <v>3853</v>
      </c>
      <c r="E950" s="238" t="s">
        <v>2078</v>
      </c>
      <c r="F950" s="237" t="s">
        <v>2079</v>
      </c>
      <c r="G950" s="239"/>
      <c r="H950" s="239">
        <v>25</v>
      </c>
      <c r="I950" s="237"/>
      <c r="J950" s="240">
        <v>45582.3618518518</v>
      </c>
    </row>
    <row spans="1:10" s="41" customFormat="1" ht="15" customHeight="1" x14ac:dyDescent="0.25" outlineLevel="0" r="951">
      <c r="A951" s="235">
        <v>309</v>
      </c>
      <c r="B951" s="236">
        <v>45582</v>
      </c>
      <c r="C951" s="237" t="s">
        <v>2466</v>
      </c>
      <c r="D951" s="237" t="s">
        <v>3853</v>
      </c>
      <c r="E951" s="238" t="s">
        <v>921</v>
      </c>
      <c r="F951" s="237" t="s">
        <v>922</v>
      </c>
      <c r="G951" s="239"/>
      <c r="H951" s="239">
        <v>75.63</v>
      </c>
      <c r="I951" s="237"/>
      <c r="J951" s="240">
        <v>45582.3618518518</v>
      </c>
    </row>
    <row spans="1:10" s="41" customFormat="1" ht="15" customHeight="1" x14ac:dyDescent="0.25" outlineLevel="0" r="952">
      <c r="A952" s="235">
        <v>309</v>
      </c>
      <c r="B952" s="236">
        <v>45582</v>
      </c>
      <c r="C952" s="237" t="s">
        <v>2466</v>
      </c>
      <c r="D952" s="237" t="s">
        <v>3853</v>
      </c>
      <c r="E952" s="238" t="s">
        <v>923</v>
      </c>
      <c r="F952" s="237" t="s">
        <v>924</v>
      </c>
      <c r="G952" s="239"/>
      <c r="H952" s="239">
        <v>150.87</v>
      </c>
      <c r="I952" s="237"/>
      <c r="J952" s="240">
        <v>45582.3618518518</v>
      </c>
    </row>
    <row spans="1:10" s="41" customFormat="1" ht="15" customHeight="1" x14ac:dyDescent="0.25" outlineLevel="0" r="953">
      <c r="A953" s="235">
        <v>310</v>
      </c>
      <c r="B953" s="236">
        <v>45582</v>
      </c>
      <c r="C953" s="237" t="s">
        <v>3653</v>
      </c>
      <c r="D953" s="237" t="s">
        <v>3854</v>
      </c>
      <c r="E953" s="238" t="s">
        <v>30</v>
      </c>
      <c r="F953" s="237" t="s">
        <v>472</v>
      </c>
      <c r="G953" s="239">
        <v>2012.06</v>
      </c>
      <c r="H953" s="239"/>
      <c r="I953" s="237"/>
      <c r="J953" s="240">
        <v>45582.3619444444</v>
      </c>
    </row>
    <row spans="1:10" s="41" customFormat="1" ht="15" customHeight="1" x14ac:dyDescent="0.25" outlineLevel="0" r="954">
      <c r="A954" s="235">
        <v>310</v>
      </c>
      <c r="B954" s="236">
        <v>45582</v>
      </c>
      <c r="C954" s="237" t="s">
        <v>3653</v>
      </c>
      <c r="D954" s="237" t="s">
        <v>3854</v>
      </c>
      <c r="E954" s="238" t="s">
        <v>919</v>
      </c>
      <c r="F954" s="237" t="s">
        <v>920</v>
      </c>
      <c r="G954" s="239"/>
      <c r="H954" s="239">
        <v>1750</v>
      </c>
      <c r="I954" s="237"/>
      <c r="J954" s="240">
        <v>45582.3619444444</v>
      </c>
    </row>
    <row spans="1:10" s="41" customFormat="1" ht="15" customHeight="1" x14ac:dyDescent="0.25" outlineLevel="0" r="955">
      <c r="A955" s="235">
        <v>310</v>
      </c>
      <c r="B955" s="236">
        <v>45582</v>
      </c>
      <c r="C955" s="237" t="s">
        <v>3653</v>
      </c>
      <c r="D955" s="237" t="s">
        <v>3854</v>
      </c>
      <c r="E955" s="238" t="s">
        <v>921</v>
      </c>
      <c r="F955" s="237" t="s">
        <v>922</v>
      </c>
      <c r="G955" s="239"/>
      <c r="H955" s="239">
        <v>87.5</v>
      </c>
      <c r="I955" s="237"/>
      <c r="J955" s="240">
        <v>45582.3619444444</v>
      </c>
    </row>
    <row spans="1:10" s="41" customFormat="1" ht="15" customHeight="1" x14ac:dyDescent="0.25" outlineLevel="0" r="956">
      <c r="A956" s="235">
        <v>310</v>
      </c>
      <c r="B956" s="236">
        <v>45582</v>
      </c>
      <c r="C956" s="237" t="s">
        <v>3653</v>
      </c>
      <c r="D956" s="237" t="s">
        <v>3854</v>
      </c>
      <c r="E956" s="238" t="s">
        <v>923</v>
      </c>
      <c r="F956" s="237" t="s">
        <v>924</v>
      </c>
      <c r="G956" s="239"/>
      <c r="H956" s="239">
        <v>174.56</v>
      </c>
      <c r="I956" s="237"/>
      <c r="J956" s="240">
        <v>45582.3619444444</v>
      </c>
    </row>
    <row spans="1:10" s="41" customFormat="1" ht="15" customHeight="1" x14ac:dyDescent="0.25" outlineLevel="0" r="957">
      <c r="A957" s="235">
        <v>311</v>
      </c>
      <c r="B957" s="236">
        <v>45582</v>
      </c>
      <c r="C957" s="237" t="s">
        <v>1296</v>
      </c>
      <c r="D957" s="237" t="s">
        <v>3855</v>
      </c>
      <c r="E957" s="238" t="s">
        <v>30</v>
      </c>
      <c r="F957" s="237" t="s">
        <v>472</v>
      </c>
      <c r="G957" s="239">
        <v>4527.15</v>
      </c>
      <c r="H957" s="239"/>
      <c r="I957" s="237"/>
      <c r="J957" s="240">
        <v>45582.362037037</v>
      </c>
    </row>
    <row spans="1:10" s="41" customFormat="1" ht="15" customHeight="1" x14ac:dyDescent="0.25" outlineLevel="0" r="958">
      <c r="A958" s="235">
        <v>311</v>
      </c>
      <c r="B958" s="236">
        <v>45582</v>
      </c>
      <c r="C958" s="237" t="s">
        <v>1296</v>
      </c>
      <c r="D958" s="237" t="s">
        <v>3855</v>
      </c>
      <c r="E958" s="238" t="s">
        <v>919</v>
      </c>
      <c r="F958" s="237" t="s">
        <v>920</v>
      </c>
      <c r="G958" s="239"/>
      <c r="H958" s="239">
        <v>3937.5</v>
      </c>
      <c r="I958" s="237"/>
      <c r="J958" s="240">
        <v>45582.362037037</v>
      </c>
    </row>
    <row spans="1:10" s="41" customFormat="1" ht="15" customHeight="1" x14ac:dyDescent="0.25" outlineLevel="0" r="959">
      <c r="A959" s="235">
        <v>311</v>
      </c>
      <c r="B959" s="236">
        <v>45582</v>
      </c>
      <c r="C959" s="237" t="s">
        <v>1296</v>
      </c>
      <c r="D959" s="237" t="s">
        <v>3855</v>
      </c>
      <c r="E959" s="238" t="s">
        <v>921</v>
      </c>
      <c r="F959" s="237" t="s">
        <v>922</v>
      </c>
      <c r="G959" s="239"/>
      <c r="H959" s="239">
        <v>196.88</v>
      </c>
      <c r="I959" s="237"/>
      <c r="J959" s="240">
        <v>45582.362037037</v>
      </c>
    </row>
    <row spans="1:10" s="41" customFormat="1" ht="15" customHeight="1" x14ac:dyDescent="0.25" outlineLevel="0" r="960">
      <c r="A960" s="235">
        <v>311</v>
      </c>
      <c r="B960" s="236">
        <v>45582</v>
      </c>
      <c r="C960" s="237" t="s">
        <v>1296</v>
      </c>
      <c r="D960" s="237" t="s">
        <v>3855</v>
      </c>
      <c r="E960" s="238" t="s">
        <v>923</v>
      </c>
      <c r="F960" s="237" t="s">
        <v>924</v>
      </c>
      <c r="G960" s="239"/>
      <c r="H960" s="239">
        <v>392.77</v>
      </c>
      <c r="I960" s="237"/>
      <c r="J960" s="240">
        <v>45582.362037037</v>
      </c>
    </row>
    <row spans="1:10" s="41" customFormat="1" ht="15" customHeight="1" x14ac:dyDescent="0.25" outlineLevel="0" r="961">
      <c r="A961" s="235">
        <v>312</v>
      </c>
      <c r="B961" s="236">
        <v>45582</v>
      </c>
      <c r="C961" s="237" t="s">
        <v>3650</v>
      </c>
      <c r="D961" s="237" t="s">
        <v>3856</v>
      </c>
      <c r="E961" s="238" t="s">
        <v>30</v>
      </c>
      <c r="F961" s="237" t="s">
        <v>472</v>
      </c>
      <c r="G961" s="239">
        <v>9859.11</v>
      </c>
      <c r="H961" s="239"/>
      <c r="I961" s="237"/>
      <c r="J961" s="240">
        <v>45582.3621296296</v>
      </c>
    </row>
    <row spans="1:10" s="41" customFormat="1" ht="15" customHeight="1" x14ac:dyDescent="0.25" outlineLevel="0" r="962">
      <c r="A962" s="235">
        <v>312</v>
      </c>
      <c r="B962" s="236">
        <v>45582</v>
      </c>
      <c r="C962" s="237" t="s">
        <v>3650</v>
      </c>
      <c r="D962" s="237" t="s">
        <v>3856</v>
      </c>
      <c r="E962" s="238" t="s">
        <v>919</v>
      </c>
      <c r="F962" s="237" t="s">
        <v>920</v>
      </c>
      <c r="G962" s="239"/>
      <c r="H962" s="239">
        <v>8575</v>
      </c>
      <c r="I962" s="237"/>
      <c r="J962" s="240">
        <v>45582.3621296296</v>
      </c>
    </row>
    <row spans="1:10" s="41" customFormat="1" ht="15" customHeight="1" x14ac:dyDescent="0.25" outlineLevel="0" r="963">
      <c r="A963" s="235">
        <v>312</v>
      </c>
      <c r="B963" s="236">
        <v>45582</v>
      </c>
      <c r="C963" s="237" t="s">
        <v>3650</v>
      </c>
      <c r="D963" s="237" t="s">
        <v>3856</v>
      </c>
      <c r="E963" s="238" t="s">
        <v>921</v>
      </c>
      <c r="F963" s="237" t="s">
        <v>922</v>
      </c>
      <c r="G963" s="239"/>
      <c r="H963" s="239">
        <v>428.75</v>
      </c>
      <c r="I963" s="237"/>
      <c r="J963" s="240">
        <v>45582.3621296296</v>
      </c>
    </row>
    <row spans="1:10" s="41" customFormat="1" ht="15" customHeight="1" x14ac:dyDescent="0.25" outlineLevel="0" r="964">
      <c r="A964" s="235">
        <v>312</v>
      </c>
      <c r="B964" s="236">
        <v>45582</v>
      </c>
      <c r="C964" s="237" t="s">
        <v>3650</v>
      </c>
      <c r="D964" s="237" t="s">
        <v>3856</v>
      </c>
      <c r="E964" s="238" t="s">
        <v>923</v>
      </c>
      <c r="F964" s="237" t="s">
        <v>924</v>
      </c>
      <c r="G964" s="239"/>
      <c r="H964" s="239">
        <v>855.36</v>
      </c>
      <c r="I964" s="237"/>
      <c r="J964" s="240">
        <v>45582.3621296296</v>
      </c>
    </row>
    <row spans="1:10" s="41" customFormat="1" ht="15" customHeight="1" x14ac:dyDescent="0.25" outlineLevel="0" r="965">
      <c r="A965" s="235">
        <v>313</v>
      </c>
      <c r="B965" s="236">
        <v>45582</v>
      </c>
      <c r="C965" s="237" t="s">
        <v>2464</v>
      </c>
      <c r="D965" s="237" t="s">
        <v>3857</v>
      </c>
      <c r="E965" s="238" t="s">
        <v>30</v>
      </c>
      <c r="F965" s="237" t="s">
        <v>472</v>
      </c>
      <c r="G965" s="239">
        <v>1207.24</v>
      </c>
      <c r="H965" s="239"/>
      <c r="I965" s="237"/>
      <c r="J965" s="240">
        <v>45582.3622106481</v>
      </c>
    </row>
    <row spans="1:10" s="41" customFormat="1" ht="15" customHeight="1" x14ac:dyDescent="0.25" outlineLevel="0" r="966">
      <c r="A966" s="235">
        <v>313</v>
      </c>
      <c r="B966" s="236">
        <v>45582</v>
      </c>
      <c r="C966" s="237" t="s">
        <v>2464</v>
      </c>
      <c r="D966" s="237" t="s">
        <v>3857</v>
      </c>
      <c r="E966" s="238" t="s">
        <v>919</v>
      </c>
      <c r="F966" s="237" t="s">
        <v>920</v>
      </c>
      <c r="G966" s="239"/>
      <c r="H966" s="239">
        <v>1050</v>
      </c>
      <c r="I966" s="237"/>
      <c r="J966" s="240">
        <v>45582.3622106481</v>
      </c>
    </row>
    <row spans="1:10" s="41" customFormat="1" ht="15" customHeight="1" x14ac:dyDescent="0.25" outlineLevel="0" r="967">
      <c r="A967" s="235">
        <v>313</v>
      </c>
      <c r="B967" s="236">
        <v>45582</v>
      </c>
      <c r="C967" s="237" t="s">
        <v>2464</v>
      </c>
      <c r="D967" s="237" t="s">
        <v>3857</v>
      </c>
      <c r="E967" s="238" t="s">
        <v>921</v>
      </c>
      <c r="F967" s="237" t="s">
        <v>922</v>
      </c>
      <c r="G967" s="239"/>
      <c r="H967" s="239">
        <v>52.5</v>
      </c>
      <c r="I967" s="237"/>
      <c r="J967" s="240">
        <v>45582.3622106481</v>
      </c>
    </row>
    <row spans="1:10" s="41" customFormat="1" ht="15" customHeight="1" x14ac:dyDescent="0.25" outlineLevel="0" r="968">
      <c r="A968" s="235">
        <v>313</v>
      </c>
      <c r="B968" s="236">
        <v>45582</v>
      </c>
      <c r="C968" s="237" t="s">
        <v>2464</v>
      </c>
      <c r="D968" s="237" t="s">
        <v>3857</v>
      </c>
      <c r="E968" s="238" t="s">
        <v>923</v>
      </c>
      <c r="F968" s="237" t="s">
        <v>924</v>
      </c>
      <c r="G968" s="239"/>
      <c r="H968" s="239">
        <v>104.74</v>
      </c>
      <c r="I968" s="237"/>
      <c r="J968" s="240">
        <v>45582.3622106481</v>
      </c>
    </row>
    <row spans="1:10" s="41" customFormat="1" ht="15" customHeight="1" x14ac:dyDescent="0.25" outlineLevel="0" r="969">
      <c r="A969" s="235">
        <v>314</v>
      </c>
      <c r="B969" s="236">
        <v>45582</v>
      </c>
      <c r="C969" s="237" t="s">
        <v>178</v>
      </c>
      <c r="D969" s="237" t="s">
        <v>3858</v>
      </c>
      <c r="E969" s="238" t="s">
        <v>30</v>
      </c>
      <c r="F969" s="237" t="s">
        <v>472</v>
      </c>
      <c r="G969" s="239">
        <v>1307.85</v>
      </c>
      <c r="H969" s="239"/>
      <c r="I969" s="237"/>
      <c r="J969" s="240">
        <v>45582.3623032407</v>
      </c>
    </row>
    <row spans="1:10" s="41" customFormat="1" ht="15" customHeight="1" x14ac:dyDescent="0.25" outlineLevel="0" r="970">
      <c r="A970" s="235">
        <v>314</v>
      </c>
      <c r="B970" s="236">
        <v>45582</v>
      </c>
      <c r="C970" s="237" t="s">
        <v>178</v>
      </c>
      <c r="D970" s="237" t="s">
        <v>3858</v>
      </c>
      <c r="E970" s="238" t="s">
        <v>919</v>
      </c>
      <c r="F970" s="237" t="s">
        <v>920</v>
      </c>
      <c r="G970" s="239"/>
      <c r="H970" s="239">
        <v>1137.5</v>
      </c>
      <c r="I970" s="237"/>
      <c r="J970" s="240">
        <v>45582.3623032407</v>
      </c>
    </row>
    <row spans="1:10" s="41" customFormat="1" ht="15" customHeight="1" x14ac:dyDescent="0.25" outlineLevel="0" r="971">
      <c r="A971" s="235">
        <v>314</v>
      </c>
      <c r="B971" s="236">
        <v>45582</v>
      </c>
      <c r="C971" s="237" t="s">
        <v>178</v>
      </c>
      <c r="D971" s="237" t="s">
        <v>3858</v>
      </c>
      <c r="E971" s="238" t="s">
        <v>921</v>
      </c>
      <c r="F971" s="237" t="s">
        <v>922</v>
      </c>
      <c r="G971" s="239"/>
      <c r="H971" s="239">
        <v>56.88</v>
      </c>
      <c r="I971" s="237"/>
      <c r="J971" s="240">
        <v>45582.3623032407</v>
      </c>
    </row>
    <row spans="1:10" s="41" customFormat="1" ht="15" customHeight="1" x14ac:dyDescent="0.25" outlineLevel="0" r="972">
      <c r="A972" s="235">
        <v>314</v>
      </c>
      <c r="B972" s="236">
        <v>45582</v>
      </c>
      <c r="C972" s="237" t="s">
        <v>178</v>
      </c>
      <c r="D972" s="237" t="s">
        <v>3858</v>
      </c>
      <c r="E972" s="238" t="s">
        <v>923</v>
      </c>
      <c r="F972" s="237" t="s">
        <v>924</v>
      </c>
      <c r="G972" s="239"/>
      <c r="H972" s="239">
        <v>113.47</v>
      </c>
      <c r="I972" s="237"/>
      <c r="J972" s="240">
        <v>45582.3623032407</v>
      </c>
    </row>
    <row spans="1:10" s="41" customFormat="1" ht="15" customHeight="1" x14ac:dyDescent="0.25" outlineLevel="0" r="973">
      <c r="A973" s="235">
        <v>315</v>
      </c>
      <c r="B973" s="236">
        <v>45582</v>
      </c>
      <c r="C973" s="237" t="s">
        <v>3646</v>
      </c>
      <c r="D973" s="237" t="s">
        <v>3859</v>
      </c>
      <c r="E973" s="238" t="s">
        <v>30</v>
      </c>
      <c r="F973" s="237" t="s">
        <v>472</v>
      </c>
      <c r="G973" s="239">
        <v>3118.7</v>
      </c>
      <c r="H973" s="239"/>
      <c r="I973" s="237"/>
      <c r="J973" s="240">
        <v>45582.3623842593</v>
      </c>
    </row>
    <row spans="1:10" s="41" customFormat="1" ht="15" customHeight="1" x14ac:dyDescent="0.25" outlineLevel="0" r="974">
      <c r="A974" s="235">
        <v>315</v>
      </c>
      <c r="B974" s="236">
        <v>45582</v>
      </c>
      <c r="C974" s="237" t="s">
        <v>3646</v>
      </c>
      <c r="D974" s="237" t="s">
        <v>3859</v>
      </c>
      <c r="E974" s="238" t="s">
        <v>919</v>
      </c>
      <c r="F974" s="237" t="s">
        <v>920</v>
      </c>
      <c r="G974" s="239"/>
      <c r="H974" s="239">
        <v>2712.5</v>
      </c>
      <c r="I974" s="237"/>
      <c r="J974" s="240">
        <v>45582.3623842593</v>
      </c>
    </row>
    <row spans="1:10" s="41" customFormat="1" ht="15" customHeight="1" x14ac:dyDescent="0.25" outlineLevel="0" r="975">
      <c r="A975" s="235">
        <v>315</v>
      </c>
      <c r="B975" s="236">
        <v>45582</v>
      </c>
      <c r="C975" s="237" t="s">
        <v>3646</v>
      </c>
      <c r="D975" s="237" t="s">
        <v>3859</v>
      </c>
      <c r="E975" s="238" t="s">
        <v>921</v>
      </c>
      <c r="F975" s="237" t="s">
        <v>922</v>
      </c>
      <c r="G975" s="239"/>
      <c r="H975" s="239">
        <v>135.63</v>
      </c>
      <c r="I975" s="237"/>
      <c r="J975" s="240">
        <v>45582.3623842593</v>
      </c>
    </row>
    <row spans="1:10" s="41" customFormat="1" ht="15" customHeight="1" x14ac:dyDescent="0.25" outlineLevel="0" r="976">
      <c r="A976" s="235">
        <v>315</v>
      </c>
      <c r="B976" s="236">
        <v>45582</v>
      </c>
      <c r="C976" s="237" t="s">
        <v>3646</v>
      </c>
      <c r="D976" s="237" t="s">
        <v>3859</v>
      </c>
      <c r="E976" s="238" t="s">
        <v>923</v>
      </c>
      <c r="F976" s="237" t="s">
        <v>924</v>
      </c>
      <c r="G976" s="239"/>
      <c r="H976" s="239">
        <v>270.57</v>
      </c>
      <c r="I976" s="237"/>
      <c r="J976" s="240">
        <v>45582.3623842593</v>
      </c>
    </row>
    <row spans="1:10" s="41" customFormat="1" ht="15" customHeight="1" x14ac:dyDescent="0.25" outlineLevel="0" r="977">
      <c r="A977" s="235">
        <v>316</v>
      </c>
      <c r="B977" s="236">
        <v>45582</v>
      </c>
      <c r="C977" s="237" t="s">
        <v>3644</v>
      </c>
      <c r="D977" s="237" t="s">
        <v>3860</v>
      </c>
      <c r="E977" s="238" t="s">
        <v>30</v>
      </c>
      <c r="F977" s="237" t="s">
        <v>472</v>
      </c>
      <c r="G977" s="239">
        <v>6366.75</v>
      </c>
      <c r="H977" s="239"/>
      <c r="I977" s="237"/>
      <c r="J977" s="240">
        <v>45582.3624652778</v>
      </c>
    </row>
    <row spans="1:10" s="41" customFormat="1" ht="15" customHeight="1" x14ac:dyDescent="0.25" outlineLevel="0" r="978">
      <c r="A978" s="235">
        <v>316</v>
      </c>
      <c r="B978" s="236">
        <v>45582</v>
      </c>
      <c r="C978" s="237" t="s">
        <v>3644</v>
      </c>
      <c r="D978" s="237" t="s">
        <v>3860</v>
      </c>
      <c r="E978" s="238" t="s">
        <v>919</v>
      </c>
      <c r="F978" s="237" t="s">
        <v>920</v>
      </c>
      <c r="G978" s="239"/>
      <c r="H978" s="239">
        <v>5512.5</v>
      </c>
      <c r="I978" s="237"/>
      <c r="J978" s="240">
        <v>45582.3624652778</v>
      </c>
    </row>
    <row spans="1:10" s="41" customFormat="1" ht="15" customHeight="1" x14ac:dyDescent="0.25" outlineLevel="0" r="979">
      <c r="A979" s="235">
        <v>316</v>
      </c>
      <c r="B979" s="236">
        <v>45582</v>
      </c>
      <c r="C979" s="237" t="s">
        <v>3644</v>
      </c>
      <c r="D979" s="237" t="s">
        <v>3860</v>
      </c>
      <c r="E979" s="238" t="s">
        <v>2078</v>
      </c>
      <c r="F979" s="237" t="s">
        <v>2079</v>
      </c>
      <c r="G979" s="239"/>
      <c r="H979" s="239">
        <v>25</v>
      </c>
      <c r="I979" s="237"/>
      <c r="J979" s="240">
        <v>45582.3624652778</v>
      </c>
    </row>
    <row spans="1:10" s="41" customFormat="1" ht="15" customHeight="1" x14ac:dyDescent="0.25" outlineLevel="0" r="980">
      <c r="A980" s="235">
        <v>316</v>
      </c>
      <c r="B980" s="236">
        <v>45582</v>
      </c>
      <c r="C980" s="237" t="s">
        <v>3644</v>
      </c>
      <c r="D980" s="237" t="s">
        <v>3860</v>
      </c>
      <c r="E980" s="238" t="s">
        <v>921</v>
      </c>
      <c r="F980" s="237" t="s">
        <v>922</v>
      </c>
      <c r="G980" s="239"/>
      <c r="H980" s="239">
        <v>276.88</v>
      </c>
      <c r="I980" s="237"/>
      <c r="J980" s="240">
        <v>45582.3624652778</v>
      </c>
    </row>
    <row spans="1:10" s="41" customFormat="1" ht="15" customHeight="1" x14ac:dyDescent="0.25" outlineLevel="0" r="981">
      <c r="A981" s="235">
        <v>316</v>
      </c>
      <c r="B981" s="236">
        <v>45582</v>
      </c>
      <c r="C981" s="237" t="s">
        <v>3644</v>
      </c>
      <c r="D981" s="237" t="s">
        <v>3860</v>
      </c>
      <c r="E981" s="238" t="s">
        <v>923</v>
      </c>
      <c r="F981" s="237" t="s">
        <v>924</v>
      </c>
      <c r="G981" s="239"/>
      <c r="H981" s="239">
        <v>552.37</v>
      </c>
      <c r="I981" s="237"/>
      <c r="J981" s="240">
        <v>45582.3624652778</v>
      </c>
    </row>
    <row spans="1:10" s="41" customFormat="1" ht="15" customHeight="1" x14ac:dyDescent="0.25" outlineLevel="0" r="982">
      <c r="A982" s="235">
        <v>317</v>
      </c>
      <c r="B982" s="236">
        <v>45582</v>
      </c>
      <c r="C982" s="237" t="s">
        <v>3642</v>
      </c>
      <c r="D982" s="237" t="s">
        <v>3861</v>
      </c>
      <c r="E982" s="238" t="s">
        <v>30</v>
      </c>
      <c r="F982" s="237" t="s">
        <v>472</v>
      </c>
      <c r="G982" s="239">
        <v>5087.64</v>
      </c>
      <c r="H982" s="239"/>
      <c r="I982" s="237"/>
      <c r="J982" s="240">
        <v>45582.3625347222</v>
      </c>
    </row>
    <row spans="1:10" s="41" customFormat="1" ht="15" customHeight="1" x14ac:dyDescent="0.25" outlineLevel="0" r="983">
      <c r="A983" s="235">
        <v>317</v>
      </c>
      <c r="B983" s="236">
        <v>45582</v>
      </c>
      <c r="C983" s="237" t="s">
        <v>3642</v>
      </c>
      <c r="D983" s="237" t="s">
        <v>3861</v>
      </c>
      <c r="E983" s="238" t="s">
        <v>919</v>
      </c>
      <c r="F983" s="237" t="s">
        <v>920</v>
      </c>
      <c r="G983" s="239"/>
      <c r="H983" s="239">
        <v>4375</v>
      </c>
      <c r="I983" s="237"/>
      <c r="J983" s="240">
        <v>45582.3625347222</v>
      </c>
    </row>
    <row spans="1:10" s="41" customFormat="1" ht="15" customHeight="1" x14ac:dyDescent="0.25" outlineLevel="0" r="984">
      <c r="A984" s="235">
        <v>317</v>
      </c>
      <c r="B984" s="236">
        <v>45582</v>
      </c>
      <c r="C984" s="237" t="s">
        <v>3642</v>
      </c>
      <c r="D984" s="237" t="s">
        <v>3861</v>
      </c>
      <c r="E984" s="238" t="s">
        <v>2078</v>
      </c>
      <c r="F984" s="237" t="s">
        <v>2079</v>
      </c>
      <c r="G984" s="239"/>
      <c r="H984" s="239">
        <v>50</v>
      </c>
      <c r="I984" s="237"/>
      <c r="J984" s="240">
        <v>45582.3625347222</v>
      </c>
    </row>
    <row spans="1:10" s="41" customFormat="1" ht="15" customHeight="1" x14ac:dyDescent="0.25" outlineLevel="0" r="985">
      <c r="A985" s="235">
        <v>317</v>
      </c>
      <c r="B985" s="236">
        <v>45582</v>
      </c>
      <c r="C985" s="237" t="s">
        <v>3642</v>
      </c>
      <c r="D985" s="237" t="s">
        <v>3861</v>
      </c>
      <c r="E985" s="238" t="s">
        <v>921</v>
      </c>
      <c r="F985" s="237" t="s">
        <v>922</v>
      </c>
      <c r="G985" s="239"/>
      <c r="H985" s="239">
        <v>221.25</v>
      </c>
      <c r="I985" s="237"/>
      <c r="J985" s="240">
        <v>45582.3625347222</v>
      </c>
    </row>
    <row spans="1:10" s="41" customFormat="1" ht="15" customHeight="1" x14ac:dyDescent="0.25" outlineLevel="0" r="986">
      <c r="A986" s="235">
        <v>317</v>
      </c>
      <c r="B986" s="236">
        <v>45582</v>
      </c>
      <c r="C986" s="237" t="s">
        <v>3642</v>
      </c>
      <c r="D986" s="237" t="s">
        <v>3861</v>
      </c>
      <c r="E986" s="238" t="s">
        <v>923</v>
      </c>
      <c r="F986" s="237" t="s">
        <v>924</v>
      </c>
      <c r="G986" s="239"/>
      <c r="H986" s="239">
        <v>441.39</v>
      </c>
      <c r="I986" s="237"/>
      <c r="J986" s="240">
        <v>45582.3625347222</v>
      </c>
    </row>
    <row spans="1:10" s="41" customFormat="1" ht="15" customHeight="1" x14ac:dyDescent="0.25" outlineLevel="0" r="987">
      <c r="A987" s="235">
        <v>318</v>
      </c>
      <c r="B987" s="236">
        <v>45582</v>
      </c>
      <c r="C987" s="237" t="s">
        <v>3640</v>
      </c>
      <c r="D987" s="237" t="s">
        <v>3862</v>
      </c>
      <c r="E987" s="238" t="s">
        <v>30</v>
      </c>
      <c r="F987" s="237" t="s">
        <v>472</v>
      </c>
      <c r="G987" s="239">
        <v>22434.5</v>
      </c>
      <c r="H987" s="239"/>
      <c r="I987" s="237"/>
      <c r="J987" s="240">
        <v>45582.3626041667</v>
      </c>
    </row>
    <row spans="1:10" s="41" customFormat="1" ht="15" customHeight="1" x14ac:dyDescent="0.25" outlineLevel="0" r="988">
      <c r="A988" s="235">
        <v>318</v>
      </c>
      <c r="B988" s="236">
        <v>45582</v>
      </c>
      <c r="C988" s="237" t="s">
        <v>3640</v>
      </c>
      <c r="D988" s="237" t="s">
        <v>3862</v>
      </c>
      <c r="E988" s="238" t="s">
        <v>919</v>
      </c>
      <c r="F988" s="237" t="s">
        <v>920</v>
      </c>
      <c r="G988" s="239"/>
      <c r="H988" s="239">
        <v>19512.5</v>
      </c>
      <c r="I988" s="237"/>
      <c r="J988" s="240">
        <v>45582.3626041667</v>
      </c>
    </row>
    <row spans="1:10" s="41" customFormat="1" ht="15" customHeight="1" x14ac:dyDescent="0.25" outlineLevel="0" r="989">
      <c r="A989" s="235">
        <v>318</v>
      </c>
      <c r="B989" s="236">
        <v>45582</v>
      </c>
      <c r="C989" s="237" t="s">
        <v>3640</v>
      </c>
      <c r="D989" s="237" t="s">
        <v>3862</v>
      </c>
      <c r="E989" s="238" t="s">
        <v>921</v>
      </c>
      <c r="F989" s="237" t="s">
        <v>922</v>
      </c>
      <c r="G989" s="239"/>
      <c r="H989" s="239">
        <v>975.63</v>
      </c>
      <c r="I989" s="237"/>
      <c r="J989" s="240">
        <v>45582.3626041667</v>
      </c>
    </row>
    <row spans="1:10" s="41" customFormat="1" ht="15" customHeight="1" x14ac:dyDescent="0.25" outlineLevel="0" r="990">
      <c r="A990" s="235">
        <v>318</v>
      </c>
      <c r="B990" s="236">
        <v>45582</v>
      </c>
      <c r="C990" s="237" t="s">
        <v>3640</v>
      </c>
      <c r="D990" s="237" t="s">
        <v>3862</v>
      </c>
      <c r="E990" s="238" t="s">
        <v>923</v>
      </c>
      <c r="F990" s="237" t="s">
        <v>924</v>
      </c>
      <c r="G990" s="239"/>
      <c r="H990" s="239">
        <v>1946.37</v>
      </c>
      <c r="I990" s="237"/>
      <c r="J990" s="240">
        <v>45582.3626041667</v>
      </c>
    </row>
    <row spans="1:10" s="41" customFormat="1" ht="15" customHeight="1" x14ac:dyDescent="0.25" outlineLevel="0" r="991">
      <c r="A991" s="235">
        <v>319</v>
      </c>
      <c r="B991" s="236">
        <v>45582</v>
      </c>
      <c r="C991" s="237" t="s">
        <v>370</v>
      </c>
      <c r="D991" s="237" t="s">
        <v>3863</v>
      </c>
      <c r="E991" s="238" t="s">
        <v>30</v>
      </c>
      <c r="F991" s="237" t="s">
        <v>472</v>
      </c>
      <c r="G991" s="239">
        <v>28933.46</v>
      </c>
      <c r="H991" s="239"/>
      <c r="I991" s="237"/>
      <c r="J991" s="240">
        <v>45582.3626736111</v>
      </c>
    </row>
    <row spans="1:10" s="41" customFormat="1" ht="15" customHeight="1" x14ac:dyDescent="0.25" outlineLevel="0" r="992">
      <c r="A992" s="235">
        <v>319</v>
      </c>
      <c r="B992" s="236">
        <v>45582</v>
      </c>
      <c r="C992" s="237" t="s">
        <v>370</v>
      </c>
      <c r="D992" s="237" t="s">
        <v>3863</v>
      </c>
      <c r="E992" s="238" t="s">
        <v>919</v>
      </c>
      <c r="F992" s="237" t="s">
        <v>920</v>
      </c>
      <c r="G992" s="239"/>
      <c r="H992" s="239">
        <v>25165</v>
      </c>
      <c r="I992" s="237"/>
      <c r="J992" s="240">
        <v>45582.3626736111</v>
      </c>
    </row>
    <row spans="1:10" s="41" customFormat="1" ht="15" customHeight="1" x14ac:dyDescent="0.25" outlineLevel="0" r="993">
      <c r="A993" s="235">
        <v>319</v>
      </c>
      <c r="B993" s="236">
        <v>45582</v>
      </c>
      <c r="C993" s="237" t="s">
        <v>370</v>
      </c>
      <c r="D993" s="237" t="s">
        <v>3863</v>
      </c>
      <c r="E993" s="238" t="s">
        <v>921</v>
      </c>
      <c r="F993" s="237" t="s">
        <v>922</v>
      </c>
      <c r="G993" s="239"/>
      <c r="H993" s="239">
        <v>1258.25</v>
      </c>
      <c r="I993" s="237"/>
      <c r="J993" s="240">
        <v>45582.3626736111</v>
      </c>
    </row>
    <row spans="1:10" s="41" customFormat="1" ht="15" customHeight="1" x14ac:dyDescent="0.25" outlineLevel="0" r="994">
      <c r="A994" s="235">
        <v>319</v>
      </c>
      <c r="B994" s="236">
        <v>45582</v>
      </c>
      <c r="C994" s="237" t="s">
        <v>370</v>
      </c>
      <c r="D994" s="237" t="s">
        <v>3863</v>
      </c>
      <c r="E994" s="238" t="s">
        <v>923</v>
      </c>
      <c r="F994" s="237" t="s">
        <v>924</v>
      </c>
      <c r="G994" s="239"/>
      <c r="H994" s="239">
        <v>2510.21</v>
      </c>
      <c r="I994" s="237"/>
      <c r="J994" s="240">
        <v>45582.3626736111</v>
      </c>
    </row>
    <row spans="1:10" s="41" customFormat="1" ht="15" customHeight="1" x14ac:dyDescent="0.25" outlineLevel="0" r="995">
      <c r="A995" s="235">
        <v>320</v>
      </c>
      <c r="B995" s="236">
        <v>45582</v>
      </c>
      <c r="C995" s="237" t="s">
        <v>253</v>
      </c>
      <c r="D995" s="237" t="s">
        <v>3864</v>
      </c>
      <c r="E995" s="238" t="s">
        <v>30</v>
      </c>
      <c r="F995" s="237" t="s">
        <v>472</v>
      </c>
      <c r="G995" s="239">
        <v>3319.91</v>
      </c>
      <c r="H995" s="239"/>
      <c r="I995" s="237"/>
      <c r="J995" s="240">
        <v>45582.3627430556</v>
      </c>
    </row>
    <row spans="1:10" s="41" customFormat="1" ht="15" customHeight="1" x14ac:dyDescent="0.25" outlineLevel="0" r="996">
      <c r="A996" s="235">
        <v>320</v>
      </c>
      <c r="B996" s="236">
        <v>45582</v>
      </c>
      <c r="C996" s="237" t="s">
        <v>253</v>
      </c>
      <c r="D996" s="237" t="s">
        <v>3864</v>
      </c>
      <c r="E996" s="238" t="s">
        <v>919</v>
      </c>
      <c r="F996" s="237" t="s">
        <v>920</v>
      </c>
      <c r="G996" s="239"/>
      <c r="H996" s="239">
        <v>2887.5</v>
      </c>
      <c r="I996" s="237"/>
      <c r="J996" s="240">
        <v>45582.3627430556</v>
      </c>
    </row>
    <row spans="1:10" s="41" customFormat="1" ht="15" customHeight="1" x14ac:dyDescent="0.25" outlineLevel="0" r="997">
      <c r="A997" s="235">
        <v>320</v>
      </c>
      <c r="B997" s="236">
        <v>45582</v>
      </c>
      <c r="C997" s="237" t="s">
        <v>253</v>
      </c>
      <c r="D997" s="237" t="s">
        <v>3864</v>
      </c>
      <c r="E997" s="238" t="s">
        <v>921</v>
      </c>
      <c r="F997" s="237" t="s">
        <v>922</v>
      </c>
      <c r="G997" s="239"/>
      <c r="H997" s="239">
        <v>144.38</v>
      </c>
      <c r="I997" s="237"/>
      <c r="J997" s="240">
        <v>45582.3627430556</v>
      </c>
    </row>
    <row spans="1:10" s="41" customFormat="1" ht="15" customHeight="1" x14ac:dyDescent="0.25" outlineLevel="0" r="998">
      <c r="A998" s="235">
        <v>320</v>
      </c>
      <c r="B998" s="236">
        <v>45582</v>
      </c>
      <c r="C998" s="237" t="s">
        <v>253</v>
      </c>
      <c r="D998" s="237" t="s">
        <v>3864</v>
      </c>
      <c r="E998" s="238" t="s">
        <v>923</v>
      </c>
      <c r="F998" s="237" t="s">
        <v>924</v>
      </c>
      <c r="G998" s="239"/>
      <c r="H998" s="239">
        <v>288.03</v>
      </c>
      <c r="I998" s="237"/>
      <c r="J998" s="240">
        <v>45582.3627430556</v>
      </c>
    </row>
    <row spans="1:10" s="41" customFormat="1" ht="15" customHeight="1" x14ac:dyDescent="0.25" outlineLevel="0" r="999">
      <c r="A999" s="235">
        <v>321</v>
      </c>
      <c r="B999" s="236">
        <v>45582</v>
      </c>
      <c r="C999" s="237" t="s">
        <v>3636</v>
      </c>
      <c r="D999" s="237" t="s">
        <v>3865</v>
      </c>
      <c r="E999" s="238" t="s">
        <v>30</v>
      </c>
      <c r="F999" s="237" t="s">
        <v>472</v>
      </c>
      <c r="G999" s="239">
        <v>1006.03</v>
      </c>
      <c r="H999" s="239"/>
      <c r="I999" s="237"/>
      <c r="J999" s="240">
        <v>45582.3628009259</v>
      </c>
    </row>
    <row spans="1:10" s="41" customFormat="1" ht="15" customHeight="1" x14ac:dyDescent="0.25" outlineLevel="0" r="1000">
      <c r="A1000" s="235">
        <v>321</v>
      </c>
      <c r="B1000" s="236">
        <v>45582</v>
      </c>
      <c r="C1000" s="237" t="s">
        <v>3636</v>
      </c>
      <c r="D1000" s="237" t="s">
        <v>3865</v>
      </c>
      <c r="E1000" s="238" t="s">
        <v>919</v>
      </c>
      <c r="F1000" s="237" t="s">
        <v>920</v>
      </c>
      <c r="G1000" s="239"/>
      <c r="H1000" s="239">
        <v>875</v>
      </c>
      <c r="I1000" s="237"/>
      <c r="J1000" s="240">
        <v>45582.3628009259</v>
      </c>
    </row>
    <row spans="1:10" s="41" customFormat="1" ht="15" customHeight="1" x14ac:dyDescent="0.25" outlineLevel="0" r="1001">
      <c r="A1001" s="235">
        <v>321</v>
      </c>
      <c r="B1001" s="236">
        <v>45582</v>
      </c>
      <c r="C1001" s="237" t="s">
        <v>3636</v>
      </c>
      <c r="D1001" s="237" t="s">
        <v>3865</v>
      </c>
      <c r="E1001" s="238" t="s">
        <v>921</v>
      </c>
      <c r="F1001" s="237" t="s">
        <v>922</v>
      </c>
      <c r="G1001" s="239"/>
      <c r="H1001" s="239">
        <v>43.75</v>
      </c>
      <c r="I1001" s="237"/>
      <c r="J1001" s="240">
        <v>45582.3628009259</v>
      </c>
    </row>
    <row spans="1:10" s="41" customFormat="1" ht="15" customHeight="1" x14ac:dyDescent="0.25" outlineLevel="0" r="1002">
      <c r="A1002" s="235">
        <v>321</v>
      </c>
      <c r="B1002" s="236">
        <v>45582</v>
      </c>
      <c r="C1002" s="237" t="s">
        <v>3636</v>
      </c>
      <c r="D1002" s="237" t="s">
        <v>3865</v>
      </c>
      <c r="E1002" s="238" t="s">
        <v>923</v>
      </c>
      <c r="F1002" s="237" t="s">
        <v>924</v>
      </c>
      <c r="G1002" s="239"/>
      <c r="H1002" s="239">
        <v>87.28</v>
      </c>
      <c r="I1002" s="237"/>
      <c r="J1002" s="240">
        <v>45582.3628009259</v>
      </c>
    </row>
    <row spans="1:10" s="41" customFormat="1" ht="15" customHeight="1" x14ac:dyDescent="0.25" outlineLevel="0" r="1003">
      <c r="A1003" s="235">
        <v>322</v>
      </c>
      <c r="B1003" s="236">
        <v>45582</v>
      </c>
      <c r="C1003" s="237" t="s">
        <v>1587</v>
      </c>
      <c r="D1003" s="237" t="s">
        <v>3866</v>
      </c>
      <c r="E1003" s="238" t="s">
        <v>30</v>
      </c>
      <c r="F1003" s="237" t="s">
        <v>472</v>
      </c>
      <c r="G1003" s="239">
        <v>1066.4</v>
      </c>
      <c r="H1003" s="239"/>
      <c r="I1003" s="237"/>
      <c r="J1003" s="240">
        <v>45582.3628703704</v>
      </c>
    </row>
    <row spans="1:10" s="41" customFormat="1" ht="15" customHeight="1" x14ac:dyDescent="0.25" outlineLevel="0" r="1004">
      <c r="A1004" s="235">
        <v>322</v>
      </c>
      <c r="B1004" s="236">
        <v>45582</v>
      </c>
      <c r="C1004" s="237" t="s">
        <v>1587</v>
      </c>
      <c r="D1004" s="237" t="s">
        <v>3866</v>
      </c>
      <c r="E1004" s="238" t="s">
        <v>919</v>
      </c>
      <c r="F1004" s="237" t="s">
        <v>920</v>
      </c>
      <c r="G1004" s="239"/>
      <c r="H1004" s="239">
        <v>927.5</v>
      </c>
      <c r="I1004" s="237"/>
      <c r="J1004" s="240">
        <v>45582.3628703704</v>
      </c>
    </row>
    <row spans="1:10" s="41" customFormat="1" ht="15" customHeight="1" x14ac:dyDescent="0.25" outlineLevel="0" r="1005">
      <c r="A1005" s="235">
        <v>322</v>
      </c>
      <c r="B1005" s="236">
        <v>45582</v>
      </c>
      <c r="C1005" s="237" t="s">
        <v>1587</v>
      </c>
      <c r="D1005" s="237" t="s">
        <v>3866</v>
      </c>
      <c r="E1005" s="238" t="s">
        <v>921</v>
      </c>
      <c r="F1005" s="237" t="s">
        <v>922</v>
      </c>
      <c r="G1005" s="239"/>
      <c r="H1005" s="239">
        <v>46.38</v>
      </c>
      <c r="I1005" s="237"/>
      <c r="J1005" s="240">
        <v>45582.3628703704</v>
      </c>
    </row>
    <row spans="1:10" s="41" customFormat="1" ht="15" customHeight="1" x14ac:dyDescent="0.25" outlineLevel="0" r="1006">
      <c r="A1006" s="235">
        <v>322</v>
      </c>
      <c r="B1006" s="236">
        <v>45582</v>
      </c>
      <c r="C1006" s="237" t="s">
        <v>1587</v>
      </c>
      <c r="D1006" s="237" t="s">
        <v>3866</v>
      </c>
      <c r="E1006" s="238" t="s">
        <v>923</v>
      </c>
      <c r="F1006" s="237" t="s">
        <v>924</v>
      </c>
      <c r="G1006" s="239"/>
      <c r="H1006" s="239">
        <v>92.52</v>
      </c>
      <c r="I1006" s="237"/>
      <c r="J1006" s="240">
        <v>45582.3628703704</v>
      </c>
    </row>
    <row spans="1:10" s="41" customFormat="1" ht="15" customHeight="1" x14ac:dyDescent="0.25" outlineLevel="0" r="1007">
      <c r="A1007" s="235">
        <v>323</v>
      </c>
      <c r="B1007" s="236">
        <v>45581</v>
      </c>
      <c r="C1007" s="237" t="s">
        <v>3550</v>
      </c>
      <c r="D1007" s="237" t="s">
        <v>3867</v>
      </c>
      <c r="E1007" s="238" t="s">
        <v>30</v>
      </c>
      <c r="F1007" s="237" t="s">
        <v>472</v>
      </c>
      <c r="G1007" s="239">
        <v>4828.95</v>
      </c>
      <c r="H1007" s="239"/>
      <c r="I1007" s="237"/>
      <c r="J1007" s="240">
        <v>45582.3639351852</v>
      </c>
    </row>
    <row spans="1:10" s="41" customFormat="1" ht="15" customHeight="1" x14ac:dyDescent="0.25" outlineLevel="0" r="1008">
      <c r="A1008" s="235">
        <v>323</v>
      </c>
      <c r="B1008" s="236">
        <v>45581</v>
      </c>
      <c r="C1008" s="237" t="s">
        <v>3550</v>
      </c>
      <c r="D1008" s="237" t="s">
        <v>3867</v>
      </c>
      <c r="E1008" s="238" t="s">
        <v>919</v>
      </c>
      <c r="F1008" s="237" t="s">
        <v>920</v>
      </c>
      <c r="G1008" s="239"/>
      <c r="H1008" s="239">
        <v>4200</v>
      </c>
      <c r="I1008" s="237"/>
      <c r="J1008" s="240">
        <v>45582.3639351852</v>
      </c>
    </row>
    <row spans="1:10" s="41" customFormat="1" ht="15" customHeight="1" x14ac:dyDescent="0.25" outlineLevel="0" r="1009">
      <c r="A1009" s="235">
        <v>323</v>
      </c>
      <c r="B1009" s="236">
        <v>45581</v>
      </c>
      <c r="C1009" s="237" t="s">
        <v>3550</v>
      </c>
      <c r="D1009" s="237" t="s">
        <v>3867</v>
      </c>
      <c r="E1009" s="238" t="s">
        <v>921</v>
      </c>
      <c r="F1009" s="237" t="s">
        <v>922</v>
      </c>
      <c r="G1009" s="239"/>
      <c r="H1009" s="239">
        <v>210</v>
      </c>
      <c r="I1009" s="237"/>
      <c r="J1009" s="240">
        <v>45582.3639351852</v>
      </c>
    </row>
    <row spans="1:10" s="41" customFormat="1" ht="15" customHeight="1" x14ac:dyDescent="0.25" outlineLevel="0" r="1010">
      <c r="A1010" s="235">
        <v>323</v>
      </c>
      <c r="B1010" s="236">
        <v>45581</v>
      </c>
      <c r="C1010" s="237" t="s">
        <v>3550</v>
      </c>
      <c r="D1010" s="237" t="s">
        <v>3867</v>
      </c>
      <c r="E1010" s="238" t="s">
        <v>923</v>
      </c>
      <c r="F1010" s="237" t="s">
        <v>924</v>
      </c>
      <c r="G1010" s="239"/>
      <c r="H1010" s="239">
        <v>418.95</v>
      </c>
      <c r="I1010" s="237"/>
      <c r="J1010" s="240">
        <v>45582.3639351852</v>
      </c>
    </row>
    <row spans="1:10" s="41" customFormat="1" ht="15" customHeight="1" x14ac:dyDescent="0.25" outlineLevel="0" r="1011">
      <c r="A1011" s="235">
        <v>324</v>
      </c>
      <c r="B1011" s="236">
        <v>45581</v>
      </c>
      <c r="C1011" s="237" t="s">
        <v>2543</v>
      </c>
      <c r="D1011" s="237" t="s">
        <v>3868</v>
      </c>
      <c r="E1011" s="238" t="s">
        <v>30</v>
      </c>
      <c r="F1011" s="237" t="s">
        <v>472</v>
      </c>
      <c r="G1011" s="239">
        <v>804.83</v>
      </c>
      <c r="H1011" s="239"/>
      <c r="I1011" s="237"/>
      <c r="J1011" s="240">
        <v>45582.3639930556</v>
      </c>
    </row>
    <row spans="1:10" s="41" customFormat="1" ht="15" customHeight="1" x14ac:dyDescent="0.25" outlineLevel="0" r="1012">
      <c r="A1012" s="235">
        <v>324</v>
      </c>
      <c r="B1012" s="236">
        <v>45581</v>
      </c>
      <c r="C1012" s="237" t="s">
        <v>2543</v>
      </c>
      <c r="D1012" s="237" t="s">
        <v>3868</v>
      </c>
      <c r="E1012" s="238" t="s">
        <v>919</v>
      </c>
      <c r="F1012" s="237" t="s">
        <v>920</v>
      </c>
      <c r="G1012" s="239"/>
      <c r="H1012" s="239">
        <v>700</v>
      </c>
      <c r="I1012" s="237"/>
      <c r="J1012" s="240">
        <v>45582.3639930556</v>
      </c>
    </row>
    <row spans="1:10" s="41" customFormat="1" ht="15" customHeight="1" x14ac:dyDescent="0.25" outlineLevel="0" r="1013">
      <c r="A1013" s="235">
        <v>324</v>
      </c>
      <c r="B1013" s="236">
        <v>45581</v>
      </c>
      <c r="C1013" s="237" t="s">
        <v>2543</v>
      </c>
      <c r="D1013" s="237" t="s">
        <v>3868</v>
      </c>
      <c r="E1013" s="238" t="s">
        <v>921</v>
      </c>
      <c r="F1013" s="237" t="s">
        <v>922</v>
      </c>
      <c r="G1013" s="239"/>
      <c r="H1013" s="239">
        <v>35</v>
      </c>
      <c r="I1013" s="237"/>
      <c r="J1013" s="240">
        <v>45582.3639930556</v>
      </c>
    </row>
    <row spans="1:10" s="41" customFormat="1" ht="15" customHeight="1" x14ac:dyDescent="0.25" outlineLevel="0" r="1014">
      <c r="A1014" s="235">
        <v>324</v>
      </c>
      <c r="B1014" s="236">
        <v>45581</v>
      </c>
      <c r="C1014" s="237" t="s">
        <v>2543</v>
      </c>
      <c r="D1014" s="237" t="s">
        <v>3868</v>
      </c>
      <c r="E1014" s="238" t="s">
        <v>923</v>
      </c>
      <c r="F1014" s="237" t="s">
        <v>924</v>
      </c>
      <c r="G1014" s="239"/>
      <c r="H1014" s="239">
        <v>69.83</v>
      </c>
      <c r="I1014" s="237"/>
      <c r="J1014" s="240">
        <v>45582.3639930556</v>
      </c>
    </row>
    <row spans="1:10" s="41" customFormat="1" ht="15" customHeight="1" x14ac:dyDescent="0.25" outlineLevel="0" r="1015">
      <c r="A1015" s="235">
        <v>325</v>
      </c>
      <c r="B1015" s="236">
        <v>45566</v>
      </c>
      <c r="C1015" s="237" t="s">
        <v>3930</v>
      </c>
      <c r="D1015" s="237" t="s">
        <v>3937</v>
      </c>
      <c r="E1015" s="238" t="s">
        <v>479</v>
      </c>
      <c r="F1015" s="237" t="s">
        <v>480</v>
      </c>
      <c r="G1015" s="239">
        <v>13327.19</v>
      </c>
      <c r="H1015" s="239"/>
      <c r="I1015" s="237" t="s">
        <v>3931</v>
      </c>
      <c r="J1015" s="240">
        <v>45584.5152662037</v>
      </c>
    </row>
    <row spans="1:10" s="41" customFormat="1" ht="15" customHeight="1" x14ac:dyDescent="0.25" outlineLevel="0" r="1016">
      <c r="A1016" s="235">
        <v>325</v>
      </c>
      <c r="B1016" s="236">
        <v>45566</v>
      </c>
      <c r="C1016" s="237" t="s">
        <v>3930</v>
      </c>
      <c r="D1016" s="237" t="s">
        <v>3937</v>
      </c>
      <c r="E1016" s="238" t="s">
        <v>28</v>
      </c>
      <c r="F1016" s="237" t="s">
        <v>27</v>
      </c>
      <c r="G1016" s="239"/>
      <c r="H1016" s="239">
        <v>13327.19</v>
      </c>
      <c r="I1016" s="237"/>
      <c r="J1016" s="240">
        <v>45584.5152662037</v>
      </c>
    </row>
    <row spans="1:10" s="41" customFormat="1" ht="15" customHeight="1" x14ac:dyDescent="0.25" outlineLevel="0" r="1017">
      <c r="A1017" s="235">
        <v>325</v>
      </c>
      <c r="B1017" s="236">
        <v>45566</v>
      </c>
      <c r="C1017" s="237" t="s">
        <v>3930</v>
      </c>
      <c r="D1017" s="237" t="s">
        <v>3937</v>
      </c>
      <c r="E1017" s="238" t="s">
        <v>479</v>
      </c>
      <c r="F1017" s="237" t="s">
        <v>480</v>
      </c>
      <c r="G1017" s="239">
        <v>20192.2</v>
      </c>
      <c r="H1017" s="239"/>
      <c r="I1017" s="237" t="s">
        <v>3932</v>
      </c>
      <c r="J1017" s="240">
        <v>45584.5152662037</v>
      </c>
    </row>
    <row spans="1:10" s="41" customFormat="1" ht="15" customHeight="1" x14ac:dyDescent="0.25" outlineLevel="0" r="1018">
      <c r="A1018" s="235">
        <v>325</v>
      </c>
      <c r="B1018" s="236">
        <v>45566</v>
      </c>
      <c r="C1018" s="237" t="s">
        <v>3930</v>
      </c>
      <c r="D1018" s="237" t="s">
        <v>3937</v>
      </c>
      <c r="E1018" s="238" t="s">
        <v>28</v>
      </c>
      <c r="F1018" s="237" t="s">
        <v>27</v>
      </c>
      <c r="G1018" s="239"/>
      <c r="H1018" s="239">
        <v>20192.2</v>
      </c>
      <c r="I1018" s="237"/>
      <c r="J1018" s="240">
        <v>45584.5152662037</v>
      </c>
    </row>
    <row spans="1:10" s="41" customFormat="1" ht="15" customHeight="1" x14ac:dyDescent="0.25" outlineLevel="0" r="1019">
      <c r="A1019" s="235">
        <v>326</v>
      </c>
      <c r="B1019" s="236">
        <v>45566</v>
      </c>
      <c r="C1019" s="237" t="s">
        <v>3938</v>
      </c>
      <c r="D1019" s="237"/>
      <c r="E1019" s="238" t="s">
        <v>479</v>
      </c>
      <c r="F1019" s="237" t="s">
        <v>480</v>
      </c>
      <c r="G1019" s="239">
        <v>50.68</v>
      </c>
      <c r="H1019" s="239"/>
      <c r="I1019" s="237"/>
      <c r="J1019" s="240">
        <v>45584.5157060185</v>
      </c>
    </row>
    <row spans="1:10" s="41" customFormat="1" ht="15" customHeight="1" x14ac:dyDescent="0.25" outlineLevel="0" r="1020">
      <c r="A1020" s="235">
        <v>326</v>
      </c>
      <c r="B1020" s="236">
        <v>45566</v>
      </c>
      <c r="C1020" s="237" t="s">
        <v>3938</v>
      </c>
      <c r="D1020" s="237"/>
      <c r="E1020" s="238" t="s">
        <v>1308</v>
      </c>
      <c r="F1020" s="237" t="s">
        <v>1309</v>
      </c>
      <c r="G1020" s="239"/>
      <c r="H1020" s="239">
        <v>50.68</v>
      </c>
      <c r="I1020" s="237"/>
      <c r="J1020" s="240">
        <v>45584.5157060185</v>
      </c>
    </row>
    <row spans="1:10" s="41" customFormat="1" ht="15" customHeight="1" x14ac:dyDescent="0.25" outlineLevel="0" r="1021">
      <c r="A1021" s="235">
        <v>327</v>
      </c>
      <c r="B1021" s="236">
        <v>45566</v>
      </c>
      <c r="C1021" s="237" t="s">
        <v>3934</v>
      </c>
      <c r="D1021" s="237" t="s">
        <v>3939</v>
      </c>
      <c r="E1021" s="238" t="s">
        <v>28</v>
      </c>
      <c r="F1021" s="237" t="s">
        <v>27</v>
      </c>
      <c r="G1021" s="239">
        <v>10000</v>
      </c>
      <c r="H1021" s="239"/>
      <c r="I1021" s="237"/>
      <c r="J1021" s="240">
        <v>45584.5164467593</v>
      </c>
    </row>
    <row spans="1:10" s="41" customFormat="1" ht="15" customHeight="1" x14ac:dyDescent="0.25" outlineLevel="0" r="1022">
      <c r="A1022" s="235">
        <v>327</v>
      </c>
      <c r="B1022" s="236">
        <v>45566</v>
      </c>
      <c r="C1022" s="237" t="s">
        <v>3934</v>
      </c>
      <c r="D1022" s="237" t="s">
        <v>3939</v>
      </c>
      <c r="E1022" s="238" t="s">
        <v>1083</v>
      </c>
      <c r="F1022" s="237" t="s">
        <v>1084</v>
      </c>
      <c r="G1022" s="239"/>
      <c r="H1022" s="239">
        <v>10000</v>
      </c>
      <c r="I1022" s="237"/>
      <c r="J1022" s="240">
        <v>45584.5164467593</v>
      </c>
    </row>
    <row spans="1:10" s="41" customFormat="1" ht="15" customHeight="1" x14ac:dyDescent="0.25" outlineLevel="0" r="1023">
      <c r="A1023" s="235">
        <v>328</v>
      </c>
      <c r="B1023" s="236">
        <v>45566</v>
      </c>
      <c r="C1023" s="237" t="s">
        <v>3940</v>
      </c>
      <c r="D1023" s="237" t="s">
        <v>3941</v>
      </c>
      <c r="E1023" s="238" t="s">
        <v>28</v>
      </c>
      <c r="F1023" s="237" t="s">
        <v>27</v>
      </c>
      <c r="G1023" s="239"/>
      <c r="H1023" s="239">
        <v>741.59</v>
      </c>
      <c r="I1023" s="237"/>
      <c r="J1023" s="240">
        <v>45584.5184143518</v>
      </c>
    </row>
    <row spans="1:10" s="41" customFormat="1" ht="15" customHeight="1" x14ac:dyDescent="0.25" outlineLevel="0" r="1024">
      <c r="A1024" s="235">
        <v>328</v>
      </c>
      <c r="B1024" s="236">
        <v>45566</v>
      </c>
      <c r="C1024" s="237" t="s">
        <v>3940</v>
      </c>
      <c r="D1024" s="237" t="s">
        <v>3941</v>
      </c>
      <c r="E1024" s="238" t="s">
        <v>1069</v>
      </c>
      <c r="F1024" s="237" t="s">
        <v>1068</v>
      </c>
      <c r="G1024" s="239">
        <v>645</v>
      </c>
      <c r="H1024" s="239"/>
      <c r="I1024" s="237"/>
      <c r="J1024" s="240">
        <v>45584.5184143518</v>
      </c>
    </row>
    <row spans="1:10" s="41" customFormat="1" ht="15" customHeight="1" x14ac:dyDescent="0.25" outlineLevel="0" r="1025">
      <c r="A1025" s="235">
        <v>328</v>
      </c>
      <c r="B1025" s="236">
        <v>45566</v>
      </c>
      <c r="C1025" s="237" t="s">
        <v>3940</v>
      </c>
      <c r="D1025" s="237" t="s">
        <v>3941</v>
      </c>
      <c r="E1025" s="238" t="s">
        <v>1087</v>
      </c>
      <c r="F1025" s="237" t="s">
        <v>1086</v>
      </c>
      <c r="G1025" s="239">
        <v>32.25</v>
      </c>
      <c r="H1025" s="239"/>
      <c r="I1025" s="237"/>
      <c r="J1025" s="240">
        <v>45584.5184143518</v>
      </c>
    </row>
    <row spans="1:10" s="41" customFormat="1" ht="15" customHeight="1" x14ac:dyDescent="0.25" outlineLevel="0" r="1026">
      <c r="A1026" s="235">
        <v>328</v>
      </c>
      <c r="B1026" s="236">
        <v>45566</v>
      </c>
      <c r="C1026" s="237" t="s">
        <v>3940</v>
      </c>
      <c r="D1026" s="237" t="s">
        <v>3941</v>
      </c>
      <c r="E1026" s="238" t="s">
        <v>1088</v>
      </c>
      <c r="F1026" s="237" t="s">
        <v>1089</v>
      </c>
      <c r="G1026" s="239">
        <v>64.34</v>
      </c>
      <c r="H1026" s="239"/>
      <c r="I1026" s="237"/>
      <c r="J1026" s="240">
        <v>45584.5184143518</v>
      </c>
    </row>
    <row spans="1:10" s="41" customFormat="1" ht="15" customHeight="1" x14ac:dyDescent="0.25" outlineLevel="0" r="1027">
      <c r="A1027" s="235">
        <v>329</v>
      </c>
      <c r="B1027" s="236">
        <v>45567</v>
      </c>
      <c r="C1027" s="237" t="s">
        <v>3942</v>
      </c>
      <c r="D1027" s="237" t="s">
        <v>3943</v>
      </c>
      <c r="E1027" s="238" t="s">
        <v>96</v>
      </c>
      <c r="F1027" s="237" t="s">
        <v>478</v>
      </c>
      <c r="G1027" s="239"/>
      <c r="H1027" s="239">
        <v>51.83</v>
      </c>
      <c r="I1027" s="237"/>
      <c r="J1027" s="240">
        <v>45584.5246180556</v>
      </c>
    </row>
    <row spans="1:10" s="41" customFormat="1" ht="15" customHeight="1" x14ac:dyDescent="0.25" outlineLevel="0" r="1028">
      <c r="A1028" s="235">
        <v>329</v>
      </c>
      <c r="B1028" s="236">
        <v>45567</v>
      </c>
      <c r="C1028" s="237" t="s">
        <v>3942</v>
      </c>
      <c r="D1028" s="237" t="s">
        <v>3943</v>
      </c>
      <c r="E1028" s="238" t="s">
        <v>1111</v>
      </c>
      <c r="F1028" s="237" t="s">
        <v>1112</v>
      </c>
      <c r="G1028" s="239">
        <v>48.45</v>
      </c>
      <c r="H1028" s="239"/>
      <c r="I1028" s="237"/>
      <c r="J1028" s="240">
        <v>45584.5246180556</v>
      </c>
    </row>
    <row spans="1:10" s="41" customFormat="1" ht="15" customHeight="1" x14ac:dyDescent="0.25" outlineLevel="0" r="1029">
      <c r="A1029" s="235">
        <v>329</v>
      </c>
      <c r="B1029" s="236">
        <v>45567</v>
      </c>
      <c r="C1029" s="237" t="s">
        <v>3942</v>
      </c>
      <c r="D1029" s="237" t="s">
        <v>3943</v>
      </c>
      <c r="E1029" s="238" t="s">
        <v>1087</v>
      </c>
      <c r="F1029" s="237" t="s">
        <v>1086</v>
      </c>
      <c r="G1029" s="239">
        <v>1.13</v>
      </c>
      <c r="H1029" s="239"/>
      <c r="I1029" s="237"/>
      <c r="J1029" s="240">
        <v>45584.5246180556</v>
      </c>
    </row>
    <row spans="1:10" s="41" customFormat="1" ht="15" customHeight="1" x14ac:dyDescent="0.25" outlineLevel="0" r="1030">
      <c r="A1030" s="235">
        <v>329</v>
      </c>
      <c r="B1030" s="236">
        <v>45567</v>
      </c>
      <c r="C1030" s="237" t="s">
        <v>3942</v>
      </c>
      <c r="D1030" s="237" t="s">
        <v>3943</v>
      </c>
      <c r="E1030" s="238" t="s">
        <v>1088</v>
      </c>
      <c r="F1030" s="237" t="s">
        <v>1089</v>
      </c>
      <c r="G1030" s="239">
        <v>2.25</v>
      </c>
      <c r="H1030" s="239"/>
      <c r="I1030" s="237"/>
      <c r="J1030" s="240">
        <v>45584.5246180556</v>
      </c>
    </row>
    <row spans="1:10" s="41" customFormat="1" ht="15" customHeight="1" x14ac:dyDescent="0.25" outlineLevel="0" r="1031">
      <c r="A1031" s="235">
        <v>330</v>
      </c>
      <c r="B1031" s="236">
        <v>45569</v>
      </c>
      <c r="C1031" s="237" t="s">
        <v>3944</v>
      </c>
      <c r="D1031" s="237"/>
      <c r="E1031" s="238" t="s">
        <v>1308</v>
      </c>
      <c r="F1031" s="237" t="s">
        <v>1309</v>
      </c>
      <c r="G1031" s="239">
        <v>1007.23</v>
      </c>
      <c r="H1031" s="239"/>
      <c r="I1031" s="237" t="s">
        <v>2895</v>
      </c>
      <c r="J1031" s="240">
        <v>45584.5266435185</v>
      </c>
    </row>
    <row spans="1:10" s="41" customFormat="1" ht="15" customHeight="1" x14ac:dyDescent="0.25" outlineLevel="0" r="1032">
      <c r="A1032" s="235">
        <v>330</v>
      </c>
      <c r="B1032" s="236">
        <v>45569</v>
      </c>
      <c r="C1032" s="237" t="s">
        <v>3944</v>
      </c>
      <c r="D1032" s="237"/>
      <c r="E1032" s="238" t="s">
        <v>1308</v>
      </c>
      <c r="F1032" s="237" t="s">
        <v>1309</v>
      </c>
      <c r="G1032" s="239">
        <v>4137.47</v>
      </c>
      <c r="H1032" s="239"/>
      <c r="I1032" s="237" t="s">
        <v>2896</v>
      </c>
      <c r="J1032" s="240">
        <v>45584.5266435185</v>
      </c>
    </row>
    <row spans="1:10" s="41" customFormat="1" ht="15" customHeight="1" x14ac:dyDescent="0.25" outlineLevel="0" r="1033">
      <c r="A1033" s="235">
        <v>330</v>
      </c>
      <c r="B1033" s="236">
        <v>45569</v>
      </c>
      <c r="C1033" s="237" t="s">
        <v>3944</v>
      </c>
      <c r="D1033" s="237"/>
      <c r="E1033" s="238" t="s">
        <v>1308</v>
      </c>
      <c r="F1033" s="237" t="s">
        <v>1309</v>
      </c>
      <c r="G1033" s="239">
        <v>301.17</v>
      </c>
      <c r="H1033" s="239"/>
      <c r="I1033" s="237" t="s">
        <v>2897</v>
      </c>
      <c r="J1033" s="240">
        <v>45584.5266435185</v>
      </c>
    </row>
    <row spans="1:10" s="41" customFormat="1" ht="15" customHeight="1" x14ac:dyDescent="0.25" outlineLevel="0" r="1034">
      <c r="A1034" s="235">
        <v>330</v>
      </c>
      <c r="B1034" s="236">
        <v>45569</v>
      </c>
      <c r="C1034" s="237" t="s">
        <v>3944</v>
      </c>
      <c r="D1034" s="237"/>
      <c r="E1034" s="238" t="s">
        <v>1308</v>
      </c>
      <c r="F1034" s="237" t="s">
        <v>1309</v>
      </c>
      <c r="G1034" s="239">
        <v>2751.91</v>
      </c>
      <c r="H1034" s="239"/>
      <c r="I1034" s="237" t="s">
        <v>2898</v>
      </c>
      <c r="J1034" s="240">
        <v>45584.5266435185</v>
      </c>
    </row>
    <row spans="1:10" s="41" customFormat="1" ht="15" customHeight="1" x14ac:dyDescent="0.25" outlineLevel="0" r="1035">
      <c r="A1035" s="235">
        <v>330</v>
      </c>
      <c r="B1035" s="236">
        <v>45569</v>
      </c>
      <c r="C1035" s="237" t="s">
        <v>3944</v>
      </c>
      <c r="D1035" s="237"/>
      <c r="E1035" s="238" t="s">
        <v>1308</v>
      </c>
      <c r="F1035" s="237" t="s">
        <v>1309</v>
      </c>
      <c r="G1035" s="239">
        <v>454.69</v>
      </c>
      <c r="H1035" s="239"/>
      <c r="I1035" s="237" t="s">
        <v>2899</v>
      </c>
      <c r="J1035" s="240">
        <v>45584.5266435185</v>
      </c>
    </row>
    <row spans="1:10" s="41" customFormat="1" ht="15" customHeight="1" x14ac:dyDescent="0.25" outlineLevel="0" r="1036">
      <c r="A1036" s="235">
        <v>330</v>
      </c>
      <c r="B1036" s="236">
        <v>45569</v>
      </c>
      <c r="C1036" s="237" t="s">
        <v>3944</v>
      </c>
      <c r="D1036" s="237"/>
      <c r="E1036" s="238" t="s">
        <v>1308</v>
      </c>
      <c r="F1036" s="237" t="s">
        <v>1309</v>
      </c>
      <c r="G1036" s="239">
        <v>0</v>
      </c>
      <c r="H1036" s="239"/>
      <c r="I1036" s="237" t="s">
        <v>2900</v>
      </c>
      <c r="J1036" s="240">
        <v>45584.5266435185</v>
      </c>
    </row>
    <row spans="1:10" s="41" customFormat="1" ht="15" customHeight="1" x14ac:dyDescent="0.25" outlineLevel="0" r="1037">
      <c r="A1037" s="235">
        <v>330</v>
      </c>
      <c r="B1037" s="236">
        <v>45569</v>
      </c>
      <c r="C1037" s="237" t="s">
        <v>3944</v>
      </c>
      <c r="D1037" s="237"/>
      <c r="E1037" s="238" t="s">
        <v>28</v>
      </c>
      <c r="F1037" s="237" t="s">
        <v>27</v>
      </c>
      <c r="G1037" s="239"/>
      <c r="H1037" s="239">
        <v>8652.47</v>
      </c>
      <c r="I1037" s="237"/>
      <c r="J1037" s="240">
        <v>45584.5266435185</v>
      </c>
    </row>
    <row spans="1:10" s="41" customFormat="1" ht="15" customHeight="1" x14ac:dyDescent="0.25" outlineLevel="0" r="1038">
      <c r="A1038" s="235">
        <v>330</v>
      </c>
      <c r="B1038" s="236">
        <v>45569</v>
      </c>
      <c r="C1038" s="237" t="s">
        <v>3944</v>
      </c>
      <c r="D1038" s="237"/>
      <c r="E1038" s="238" t="s">
        <v>1308</v>
      </c>
      <c r="F1038" s="237" t="s">
        <v>1309</v>
      </c>
      <c r="G1038" s="239">
        <v>3693.83</v>
      </c>
      <c r="H1038" s="239"/>
      <c r="I1038" s="237" t="s">
        <v>480</v>
      </c>
      <c r="J1038" s="240">
        <v>45584.5266435185</v>
      </c>
    </row>
    <row spans="1:10" s="41" customFormat="1" ht="15" customHeight="1" x14ac:dyDescent="0.25" outlineLevel="0" r="1039">
      <c r="A1039" s="235">
        <v>330</v>
      </c>
      <c r="B1039" s="236">
        <v>45569</v>
      </c>
      <c r="C1039" s="237" t="s">
        <v>3944</v>
      </c>
      <c r="D1039" s="237"/>
      <c r="E1039" s="238" t="s">
        <v>479</v>
      </c>
      <c r="F1039" s="237" t="s">
        <v>480</v>
      </c>
      <c r="G1039" s="239"/>
      <c r="H1039" s="239">
        <v>3693.83</v>
      </c>
      <c r="I1039" s="237"/>
      <c r="J1039" s="240">
        <v>45584.5266435185</v>
      </c>
    </row>
    <row spans="1:10" s="41" customFormat="1" ht="15" customHeight="1" x14ac:dyDescent="0.25" outlineLevel="0" r="1040">
      <c r="A1040" s="235">
        <v>330</v>
      </c>
      <c r="B1040" s="236">
        <v>45569</v>
      </c>
      <c r="C1040" s="237" t="s">
        <v>3944</v>
      </c>
      <c r="D1040" s="237"/>
      <c r="E1040" s="238" t="s">
        <v>1308</v>
      </c>
      <c r="F1040" s="237" t="s">
        <v>1309</v>
      </c>
      <c r="G1040" s="239">
        <v>289.08</v>
      </c>
      <c r="H1040" s="239"/>
      <c r="I1040" s="237" t="s">
        <v>2901</v>
      </c>
      <c r="J1040" s="240">
        <v>45584.5266435185</v>
      </c>
    </row>
    <row spans="1:10" s="41" customFormat="1" ht="15" customHeight="1" x14ac:dyDescent="0.25" outlineLevel="0" r="1041">
      <c r="A1041" s="235">
        <v>330</v>
      </c>
      <c r="B1041" s="236">
        <v>45569</v>
      </c>
      <c r="C1041" s="237" t="s">
        <v>3944</v>
      </c>
      <c r="D1041" s="237"/>
      <c r="E1041" s="238" t="s">
        <v>1317</v>
      </c>
      <c r="F1041" s="237" t="s">
        <v>1318</v>
      </c>
      <c r="G1041" s="239"/>
      <c r="H1041" s="239">
        <v>289.08</v>
      </c>
      <c r="I1041" s="237"/>
      <c r="J1041" s="240">
        <v>45584.5266435185</v>
      </c>
    </row>
    <row spans="1:10" s="41" customFormat="1" ht="15" customHeight="1" x14ac:dyDescent="0.25" outlineLevel="0" r="1042">
      <c r="A1042" s="235">
        <v>331</v>
      </c>
      <c r="B1042" s="236">
        <v>45566</v>
      </c>
      <c r="C1042" s="237" t="s">
        <v>591</v>
      </c>
      <c r="D1042" s="237" t="s">
        <v>3945</v>
      </c>
      <c r="E1042" s="238" t="s">
        <v>28</v>
      </c>
      <c r="F1042" s="237" t="s">
        <v>27</v>
      </c>
      <c r="G1042" s="239">
        <v>10060.31</v>
      </c>
      <c r="H1042" s="239"/>
      <c r="I1042" s="237"/>
      <c r="J1042" s="240">
        <v>45584.5281481482</v>
      </c>
    </row>
    <row spans="1:10" s="41" customFormat="1" ht="15" customHeight="1" x14ac:dyDescent="0.25" outlineLevel="0" r="1043">
      <c r="A1043" s="235">
        <v>331</v>
      </c>
      <c r="B1043" s="236">
        <v>45566</v>
      </c>
      <c r="C1043" s="237" t="s">
        <v>591</v>
      </c>
      <c r="D1043" s="237" t="s">
        <v>3945</v>
      </c>
      <c r="E1043" s="238" t="s">
        <v>30</v>
      </c>
      <c r="F1043" s="237" t="s">
        <v>472</v>
      </c>
      <c r="G1043" s="239"/>
      <c r="H1043" s="239">
        <v>10060.31</v>
      </c>
      <c r="I1043" s="237"/>
      <c r="J1043" s="240">
        <v>45584.5281481482</v>
      </c>
    </row>
    <row spans="1:10" s="41" customFormat="1" ht="15" customHeight="1" x14ac:dyDescent="0.25" outlineLevel="0" r="1044">
      <c r="A1044" s="235">
        <v>332</v>
      </c>
      <c r="B1044" s="236">
        <v>45568</v>
      </c>
      <c r="C1044" s="237" t="s">
        <v>2518</v>
      </c>
      <c r="D1044" s="237" t="s">
        <v>3946</v>
      </c>
      <c r="E1044" s="238" t="s">
        <v>28</v>
      </c>
      <c r="F1044" s="237" t="s">
        <v>27</v>
      </c>
      <c r="G1044" s="239">
        <v>1710.26</v>
      </c>
      <c r="H1044" s="239"/>
      <c r="I1044" s="237"/>
      <c r="J1044" s="240">
        <v>45584.5287847222</v>
      </c>
    </row>
    <row spans="1:10" s="41" customFormat="1" ht="15" customHeight="1" x14ac:dyDescent="0.25" outlineLevel="0" r="1045">
      <c r="A1045" s="235">
        <v>332</v>
      </c>
      <c r="B1045" s="236">
        <v>45568</v>
      </c>
      <c r="C1045" s="237" t="s">
        <v>2518</v>
      </c>
      <c r="D1045" s="237" t="s">
        <v>3946</v>
      </c>
      <c r="E1045" s="238" t="s">
        <v>30</v>
      </c>
      <c r="F1045" s="237" t="s">
        <v>472</v>
      </c>
      <c r="G1045" s="239"/>
      <c r="H1045" s="239">
        <v>1710.26</v>
      </c>
      <c r="I1045" s="237"/>
      <c r="J1045" s="240">
        <v>45584.5287847222</v>
      </c>
    </row>
    <row spans="1:10" s="41" customFormat="1" ht="15" customHeight="1" x14ac:dyDescent="0.25" outlineLevel="0" r="1046">
      <c r="A1046" s="235">
        <v>333</v>
      </c>
      <c r="B1046" s="236">
        <v>45566</v>
      </c>
      <c r="C1046" s="237" t="s">
        <v>3947</v>
      </c>
      <c r="D1046" s="237"/>
      <c r="E1046" s="238" t="s">
        <v>1080</v>
      </c>
      <c r="F1046" s="237" t="s">
        <v>1081</v>
      </c>
      <c r="G1046" s="239">
        <v>15</v>
      </c>
      <c r="H1046" s="239"/>
      <c r="I1046" s="237"/>
      <c r="J1046" s="240">
        <v>45584.7066087963</v>
      </c>
    </row>
    <row spans="1:10" s="41" customFormat="1" ht="15" customHeight="1" x14ac:dyDescent="0.25" outlineLevel="0" r="1047">
      <c r="A1047" s="235">
        <v>333</v>
      </c>
      <c r="B1047" s="236">
        <v>45566</v>
      </c>
      <c r="C1047" s="237" t="s">
        <v>3947</v>
      </c>
      <c r="D1047" s="237"/>
      <c r="E1047" s="238" t="s">
        <v>28</v>
      </c>
      <c r="F1047" s="237" t="s">
        <v>27</v>
      </c>
      <c r="G1047" s="239"/>
      <c r="H1047" s="239">
        <v>15</v>
      </c>
      <c r="I1047" s="237"/>
      <c r="J1047" s="240">
        <v>45584.7066087963</v>
      </c>
    </row>
    <row spans="1:10" s="41" customFormat="1" ht="15" customHeight="1" x14ac:dyDescent="0.25" outlineLevel="0" r="1048">
      <c r="A1048" s="235">
        <v>334</v>
      </c>
      <c r="B1048" s="236">
        <v>45569</v>
      </c>
      <c r="C1048" s="237" t="s">
        <v>3936</v>
      </c>
      <c r="D1048" s="237"/>
      <c r="E1048" s="238" t="s">
        <v>1317</v>
      </c>
      <c r="F1048" s="237" t="s">
        <v>1318</v>
      </c>
      <c r="G1048" s="239">
        <v>636.22</v>
      </c>
      <c r="H1048" s="239"/>
      <c r="I1048" s="237"/>
      <c r="J1048" s="240">
        <v>45584.7075694444</v>
      </c>
    </row>
    <row spans="1:10" s="41" customFormat="1" ht="15" customHeight="1" x14ac:dyDescent="0.25" outlineLevel="0" r="1049">
      <c r="A1049" s="235">
        <v>334</v>
      </c>
      <c r="B1049" s="236">
        <v>45569</v>
      </c>
      <c r="C1049" s="237" t="s">
        <v>3936</v>
      </c>
      <c r="D1049" s="237"/>
      <c r="E1049" s="238" t="s">
        <v>28</v>
      </c>
      <c r="F1049" s="237" t="s">
        <v>27</v>
      </c>
      <c r="G1049" s="239"/>
      <c r="H1049" s="239">
        <v>636.22</v>
      </c>
      <c r="I1049" s="237"/>
      <c r="J1049" s="240">
        <v>45584.7075694444</v>
      </c>
    </row>
    <row spans="1:10" s="41" customFormat="1" ht="15" customHeight="1" x14ac:dyDescent="0.25" outlineLevel="0" r="1050">
      <c r="A1050" s="235">
        <v>335</v>
      </c>
      <c r="B1050" s="236">
        <v>45571</v>
      </c>
      <c r="C1050" s="237" t="s">
        <v>3948</v>
      </c>
      <c r="D1050" s="237"/>
      <c r="E1050" s="238" t="s">
        <v>96</v>
      </c>
      <c r="F1050" s="237" t="s">
        <v>478</v>
      </c>
      <c r="G1050" s="239">
        <v>4248.01</v>
      </c>
      <c r="H1050" s="239"/>
      <c r="I1050" s="237"/>
      <c r="J1050" s="240">
        <v>45584.7088194444</v>
      </c>
    </row>
    <row spans="1:10" s="41" customFormat="1" ht="15" customHeight="1" x14ac:dyDescent="0.25" outlineLevel="0" r="1051">
      <c r="A1051" s="235">
        <v>335</v>
      </c>
      <c r="B1051" s="236">
        <v>45571</v>
      </c>
      <c r="C1051" s="237" t="s">
        <v>3948</v>
      </c>
      <c r="D1051" s="237"/>
      <c r="E1051" s="238" t="s">
        <v>28</v>
      </c>
      <c r="F1051" s="237" t="s">
        <v>27</v>
      </c>
      <c r="G1051" s="239"/>
      <c r="H1051" s="239">
        <v>4248.01</v>
      </c>
      <c r="I1051" s="237"/>
      <c r="J1051" s="240">
        <v>45584.7088194444</v>
      </c>
    </row>
    <row spans="1:10" s="41" customFormat="1" ht="15" customHeight="1" x14ac:dyDescent="0.25" outlineLevel="0" r="1052">
      <c r="A1052" s="235">
        <v>336</v>
      </c>
      <c r="B1052" s="236">
        <v>45568</v>
      </c>
      <c r="C1052" s="237" t="s">
        <v>3949</v>
      </c>
      <c r="D1052" s="237" t="s">
        <v>3950</v>
      </c>
      <c r="E1052" s="238" t="s">
        <v>28</v>
      </c>
      <c r="F1052" s="237" t="s">
        <v>27</v>
      </c>
      <c r="G1052" s="239"/>
      <c r="H1052" s="239">
        <v>596.1</v>
      </c>
      <c r="I1052" s="237"/>
      <c r="J1052" s="240">
        <v>45584.7106481481</v>
      </c>
    </row>
    <row spans="1:10" s="41" customFormat="1" ht="15" customHeight="1" x14ac:dyDescent="0.25" outlineLevel="0" r="1053">
      <c r="A1053" s="235">
        <v>336</v>
      </c>
      <c r="B1053" s="236">
        <v>45568</v>
      </c>
      <c r="C1053" s="237" t="s">
        <v>3949</v>
      </c>
      <c r="D1053" s="237" t="s">
        <v>3950</v>
      </c>
      <c r="E1053" s="238" t="s">
        <v>1308</v>
      </c>
      <c r="F1053" s="237" t="s">
        <v>1309</v>
      </c>
      <c r="G1053" s="239">
        <v>518.46</v>
      </c>
      <c r="H1053" s="239"/>
      <c r="I1053" s="237"/>
      <c r="J1053" s="240">
        <v>45584.7106481481</v>
      </c>
    </row>
    <row spans="1:10" s="41" customFormat="1" ht="15" customHeight="1" x14ac:dyDescent="0.25" outlineLevel="0" r="1054">
      <c r="A1054" s="235">
        <v>336</v>
      </c>
      <c r="B1054" s="236">
        <v>45568</v>
      </c>
      <c r="C1054" s="237" t="s">
        <v>3949</v>
      </c>
      <c r="D1054" s="237" t="s">
        <v>3950</v>
      </c>
      <c r="E1054" s="238" t="s">
        <v>1087</v>
      </c>
      <c r="F1054" s="237" t="s">
        <v>1086</v>
      </c>
      <c r="G1054" s="239">
        <v>25.92</v>
      </c>
      <c r="H1054" s="239"/>
      <c r="I1054" s="237"/>
      <c r="J1054" s="240">
        <v>45584.7106481481</v>
      </c>
    </row>
    <row spans="1:10" s="41" customFormat="1" ht="15" customHeight="1" x14ac:dyDescent="0.25" outlineLevel="0" r="1055">
      <c r="A1055" s="235">
        <v>336</v>
      </c>
      <c r="B1055" s="236">
        <v>45568</v>
      </c>
      <c r="C1055" s="237" t="s">
        <v>3949</v>
      </c>
      <c r="D1055" s="237" t="s">
        <v>3950</v>
      </c>
      <c r="E1055" s="238" t="s">
        <v>1088</v>
      </c>
      <c r="F1055" s="237" t="s">
        <v>1089</v>
      </c>
      <c r="G1055" s="239">
        <v>51.72</v>
      </c>
      <c r="H1055" s="239"/>
      <c r="I1055" s="237"/>
      <c r="J1055" s="240">
        <v>45584.7106481481</v>
      </c>
    </row>
    <row spans="1:10" s="41" customFormat="1" ht="15" customHeight="1" x14ac:dyDescent="0.25" outlineLevel="0" r="1056">
      <c r="A1056" s="235">
        <v>337</v>
      </c>
      <c r="B1056" s="236">
        <v>45570</v>
      </c>
      <c r="C1056" s="237" t="s">
        <v>3951</v>
      </c>
      <c r="D1056" s="237" t="s">
        <v>3952</v>
      </c>
      <c r="E1056" s="238" t="s">
        <v>96</v>
      </c>
      <c r="F1056" s="237" t="s">
        <v>478</v>
      </c>
      <c r="G1056" s="239"/>
      <c r="H1056" s="239">
        <v>844.38</v>
      </c>
      <c r="I1056" s="237"/>
      <c r="J1056" s="240">
        <v>45584.713125</v>
      </c>
    </row>
    <row spans="1:10" s="41" customFormat="1" ht="15" customHeight="1" x14ac:dyDescent="0.25" outlineLevel="0" r="1057">
      <c r="A1057" s="235">
        <v>337</v>
      </c>
      <c r="B1057" s="236">
        <v>45570</v>
      </c>
      <c r="C1057" s="237" t="s">
        <v>3951</v>
      </c>
      <c r="D1057" s="237" t="s">
        <v>3952</v>
      </c>
      <c r="E1057" s="238" t="s">
        <v>1108</v>
      </c>
      <c r="F1057" s="237" t="s">
        <v>1109</v>
      </c>
      <c r="G1057" s="239">
        <v>734.4</v>
      </c>
      <c r="H1057" s="239"/>
      <c r="I1057" s="237"/>
      <c r="J1057" s="240">
        <v>45584.713125</v>
      </c>
    </row>
    <row spans="1:10" s="41" customFormat="1" ht="15" customHeight="1" x14ac:dyDescent="0.25" outlineLevel="0" r="1058">
      <c r="A1058" s="235">
        <v>337</v>
      </c>
      <c r="B1058" s="236">
        <v>45570</v>
      </c>
      <c r="C1058" s="237" t="s">
        <v>3951</v>
      </c>
      <c r="D1058" s="237" t="s">
        <v>3952</v>
      </c>
      <c r="E1058" s="238" t="s">
        <v>1087</v>
      </c>
      <c r="F1058" s="237" t="s">
        <v>1086</v>
      </c>
      <c r="G1058" s="239">
        <v>36.72</v>
      </c>
      <c r="H1058" s="239"/>
      <c r="I1058" s="237"/>
      <c r="J1058" s="240">
        <v>45584.713125</v>
      </c>
    </row>
    <row spans="1:10" s="41" customFormat="1" ht="15" customHeight="1" x14ac:dyDescent="0.25" outlineLevel="0" r="1059">
      <c r="A1059" s="235">
        <v>337</v>
      </c>
      <c r="B1059" s="236">
        <v>45570</v>
      </c>
      <c r="C1059" s="237" t="s">
        <v>3951</v>
      </c>
      <c r="D1059" s="237" t="s">
        <v>3952</v>
      </c>
      <c r="E1059" s="238" t="s">
        <v>1088</v>
      </c>
      <c r="F1059" s="237" t="s">
        <v>1089</v>
      </c>
      <c r="G1059" s="239">
        <v>73.26</v>
      </c>
      <c r="H1059" s="239"/>
      <c r="I1059" s="237"/>
      <c r="J1059" s="240">
        <v>45584.713125</v>
      </c>
    </row>
    <row spans="1:10" s="41" customFormat="1" ht="15" customHeight="1" x14ac:dyDescent="0.25" outlineLevel="0" r="1060">
      <c r="A1060" s="235">
        <v>338</v>
      </c>
      <c r="B1060" s="236">
        <v>45571</v>
      </c>
      <c r="C1060" s="237" t="s">
        <v>2957</v>
      </c>
      <c r="D1060" s="237" t="s">
        <v>3953</v>
      </c>
      <c r="E1060" s="238" t="s">
        <v>96</v>
      </c>
      <c r="F1060" s="237" t="s">
        <v>478</v>
      </c>
      <c r="G1060" s="239"/>
      <c r="H1060" s="239">
        <v>179.34</v>
      </c>
      <c r="I1060" s="237"/>
      <c r="J1060" s="240">
        <v>45584.7140046296</v>
      </c>
    </row>
    <row spans="1:10" s="41" customFormat="1" ht="15" customHeight="1" x14ac:dyDescent="0.25" outlineLevel="0" r="1061">
      <c r="A1061" s="235">
        <v>338</v>
      </c>
      <c r="B1061" s="236">
        <v>45571</v>
      </c>
      <c r="C1061" s="237" t="s">
        <v>2957</v>
      </c>
      <c r="D1061" s="237" t="s">
        <v>3953</v>
      </c>
      <c r="E1061" s="238" t="s">
        <v>1115</v>
      </c>
      <c r="F1061" s="237" t="s">
        <v>1116</v>
      </c>
      <c r="G1061" s="239">
        <v>155.98</v>
      </c>
      <c r="H1061" s="239"/>
      <c r="I1061" s="237"/>
      <c r="J1061" s="240">
        <v>45584.7140046296</v>
      </c>
    </row>
    <row spans="1:10" s="41" customFormat="1" ht="15" customHeight="1" x14ac:dyDescent="0.25" outlineLevel="0" r="1062">
      <c r="A1062" s="235">
        <v>338</v>
      </c>
      <c r="B1062" s="236">
        <v>45571</v>
      </c>
      <c r="C1062" s="237" t="s">
        <v>2957</v>
      </c>
      <c r="D1062" s="237" t="s">
        <v>3953</v>
      </c>
      <c r="E1062" s="238" t="s">
        <v>1087</v>
      </c>
      <c r="F1062" s="237" t="s">
        <v>1086</v>
      </c>
      <c r="G1062" s="239">
        <v>7.8</v>
      </c>
      <c r="H1062" s="239"/>
      <c r="I1062" s="237"/>
      <c r="J1062" s="240">
        <v>45584.7140046296</v>
      </c>
    </row>
    <row spans="1:10" s="41" customFormat="1" ht="15" customHeight="1" x14ac:dyDescent="0.25" outlineLevel="0" r="1063">
      <c r="A1063" s="235">
        <v>338</v>
      </c>
      <c r="B1063" s="236">
        <v>45571</v>
      </c>
      <c r="C1063" s="237" t="s">
        <v>2957</v>
      </c>
      <c r="D1063" s="237" t="s">
        <v>3953</v>
      </c>
      <c r="E1063" s="238" t="s">
        <v>1088</v>
      </c>
      <c r="F1063" s="237" t="s">
        <v>1089</v>
      </c>
      <c r="G1063" s="239">
        <v>15.56</v>
      </c>
      <c r="H1063" s="239"/>
      <c r="I1063" s="237"/>
      <c r="J1063" s="240">
        <v>45584.7140046296</v>
      </c>
    </row>
    <row spans="1:10" s="41" customFormat="1" ht="15" customHeight="1" x14ac:dyDescent="0.25" outlineLevel="0" r="1064">
      <c r="A1064" s="235">
        <v>339</v>
      </c>
      <c r="B1064" s="236">
        <v>45567</v>
      </c>
      <c r="C1064" s="237" t="s">
        <v>2648</v>
      </c>
      <c r="D1064" s="237" t="s">
        <v>3954</v>
      </c>
      <c r="E1064" s="238" t="s">
        <v>96</v>
      </c>
      <c r="F1064" s="237" t="s">
        <v>478</v>
      </c>
      <c r="G1064" s="239"/>
      <c r="H1064" s="239">
        <v>27.7</v>
      </c>
      <c r="I1064" s="237"/>
      <c r="J1064" s="240">
        <v>45584.7145717593</v>
      </c>
    </row>
    <row spans="1:10" s="41" customFormat="1" ht="15" customHeight="1" x14ac:dyDescent="0.25" outlineLevel="0" r="1065">
      <c r="A1065" s="235">
        <v>339</v>
      </c>
      <c r="B1065" s="236">
        <v>45567</v>
      </c>
      <c r="C1065" s="237" t="s">
        <v>2648</v>
      </c>
      <c r="D1065" s="237" t="s">
        <v>3954</v>
      </c>
      <c r="E1065" s="238" t="s">
        <v>1160</v>
      </c>
      <c r="F1065" s="237" t="s">
        <v>20</v>
      </c>
      <c r="G1065" s="239">
        <v>24.1</v>
      </c>
      <c r="H1065" s="239"/>
      <c r="I1065" s="237"/>
      <c r="J1065" s="240">
        <v>45584.7145717593</v>
      </c>
    </row>
    <row spans="1:10" s="41" customFormat="1" ht="15" customHeight="1" x14ac:dyDescent="0.25" outlineLevel="0" r="1066">
      <c r="A1066" s="235">
        <v>339</v>
      </c>
      <c r="B1066" s="236">
        <v>45567</v>
      </c>
      <c r="C1066" s="237" t="s">
        <v>2648</v>
      </c>
      <c r="D1066" s="237" t="s">
        <v>3954</v>
      </c>
      <c r="E1066" s="238" t="s">
        <v>1087</v>
      </c>
      <c r="F1066" s="237" t="s">
        <v>1086</v>
      </c>
      <c r="G1066" s="239">
        <v>1.2</v>
      </c>
      <c r="H1066" s="239"/>
      <c r="I1066" s="237"/>
      <c r="J1066" s="240">
        <v>45584.7145717593</v>
      </c>
    </row>
    <row spans="1:10" s="41" customFormat="1" ht="15" customHeight="1" x14ac:dyDescent="0.25" outlineLevel="0" r="1067">
      <c r="A1067" s="235">
        <v>339</v>
      </c>
      <c r="B1067" s="236">
        <v>45567</v>
      </c>
      <c r="C1067" s="237" t="s">
        <v>2648</v>
      </c>
      <c r="D1067" s="237" t="s">
        <v>3954</v>
      </c>
      <c r="E1067" s="238" t="s">
        <v>1088</v>
      </c>
      <c r="F1067" s="237" t="s">
        <v>1089</v>
      </c>
      <c r="G1067" s="239">
        <v>2.4</v>
      </c>
      <c r="H1067" s="239"/>
      <c r="I1067" s="237"/>
      <c r="J1067" s="240">
        <v>45584.7145717593</v>
      </c>
    </row>
    <row spans="1:10" s="41" customFormat="1" ht="15" customHeight="1" x14ac:dyDescent="0.25" outlineLevel="0" r="1068">
      <c r="A1068" s="235">
        <v>340</v>
      </c>
      <c r="B1068" s="236">
        <v>45572</v>
      </c>
      <c r="C1068" s="237" t="s">
        <v>2648</v>
      </c>
      <c r="D1068" s="237" t="s">
        <v>3955</v>
      </c>
      <c r="E1068" s="238" t="s">
        <v>96</v>
      </c>
      <c r="F1068" s="237" t="s">
        <v>478</v>
      </c>
      <c r="G1068" s="239"/>
      <c r="H1068" s="239">
        <v>17.56</v>
      </c>
      <c r="I1068" s="237"/>
      <c r="J1068" s="240">
        <v>45584.7149768519</v>
      </c>
    </row>
    <row spans="1:10" s="41" customFormat="1" ht="15" customHeight="1" x14ac:dyDescent="0.25" outlineLevel="0" r="1069">
      <c r="A1069" s="235">
        <v>340</v>
      </c>
      <c r="B1069" s="236">
        <v>45572</v>
      </c>
      <c r="C1069" s="237" t="s">
        <v>2648</v>
      </c>
      <c r="D1069" s="237" t="s">
        <v>3955</v>
      </c>
      <c r="E1069" s="238" t="s">
        <v>1160</v>
      </c>
      <c r="F1069" s="237" t="s">
        <v>20</v>
      </c>
      <c r="G1069" s="239">
        <v>15.28</v>
      </c>
      <c r="H1069" s="239"/>
      <c r="I1069" s="237"/>
      <c r="J1069" s="240">
        <v>45584.7149768519</v>
      </c>
    </row>
    <row spans="1:10" s="41" customFormat="1" ht="15" customHeight="1" x14ac:dyDescent="0.25" outlineLevel="0" r="1070">
      <c r="A1070" s="235">
        <v>340</v>
      </c>
      <c r="B1070" s="236">
        <v>45572</v>
      </c>
      <c r="C1070" s="237" t="s">
        <v>2648</v>
      </c>
      <c r="D1070" s="237" t="s">
        <v>3955</v>
      </c>
      <c r="E1070" s="238" t="s">
        <v>1087</v>
      </c>
      <c r="F1070" s="237" t="s">
        <v>1086</v>
      </c>
      <c r="G1070" s="239">
        <v>0.76</v>
      </c>
      <c r="H1070" s="239"/>
      <c r="I1070" s="237"/>
      <c r="J1070" s="240">
        <v>45584.7149768519</v>
      </c>
    </row>
    <row spans="1:10" s="41" customFormat="1" ht="15" customHeight="1" x14ac:dyDescent="0.25" outlineLevel="0" r="1071">
      <c r="A1071" s="235">
        <v>340</v>
      </c>
      <c r="B1071" s="236">
        <v>45572</v>
      </c>
      <c r="C1071" s="237" t="s">
        <v>2648</v>
      </c>
      <c r="D1071" s="237" t="s">
        <v>3955</v>
      </c>
      <c r="E1071" s="238" t="s">
        <v>1088</v>
      </c>
      <c r="F1071" s="237" t="s">
        <v>1089</v>
      </c>
      <c r="G1071" s="239">
        <v>1.52</v>
      </c>
      <c r="H1071" s="239"/>
      <c r="I1071" s="237"/>
      <c r="J1071" s="240">
        <v>45584.7149768519</v>
      </c>
    </row>
    <row spans="1:10" s="41" customFormat="1" ht="15" customHeight="1" x14ac:dyDescent="0.25" outlineLevel="0" r="1072">
      <c r="A1072" s="235">
        <v>341</v>
      </c>
      <c r="B1072" s="236">
        <v>45572</v>
      </c>
      <c r="C1072" s="237" t="s">
        <v>2654</v>
      </c>
      <c r="D1072" s="237" t="s">
        <v>3956</v>
      </c>
      <c r="E1072" s="238" t="s">
        <v>96</v>
      </c>
      <c r="F1072" s="237" t="s">
        <v>478</v>
      </c>
      <c r="G1072" s="239"/>
      <c r="H1072" s="239">
        <v>159.93</v>
      </c>
      <c r="I1072" s="237"/>
      <c r="J1072" s="240">
        <v>45584.7170138889</v>
      </c>
    </row>
    <row spans="1:10" s="41" customFormat="1" ht="15" customHeight="1" x14ac:dyDescent="0.25" outlineLevel="0" r="1073">
      <c r="A1073" s="235">
        <v>341</v>
      </c>
      <c r="B1073" s="236">
        <v>45572</v>
      </c>
      <c r="C1073" s="237" t="s">
        <v>2654</v>
      </c>
      <c r="D1073" s="237" t="s">
        <v>3956</v>
      </c>
      <c r="E1073" s="238" t="s">
        <v>1104</v>
      </c>
      <c r="F1073" s="237" t="s">
        <v>1105</v>
      </c>
      <c r="G1073" s="239">
        <v>139.09</v>
      </c>
      <c r="H1073" s="239"/>
      <c r="I1073" s="237"/>
      <c r="J1073" s="240">
        <v>45584.7170138889</v>
      </c>
    </row>
    <row spans="1:10" s="41" customFormat="1" ht="15" customHeight="1" x14ac:dyDescent="0.25" outlineLevel="0" r="1074">
      <c r="A1074" s="235">
        <v>341</v>
      </c>
      <c r="B1074" s="236">
        <v>45572</v>
      </c>
      <c r="C1074" s="237" t="s">
        <v>2654</v>
      </c>
      <c r="D1074" s="237" t="s">
        <v>3956</v>
      </c>
      <c r="E1074" s="238" t="s">
        <v>1087</v>
      </c>
      <c r="F1074" s="237" t="s">
        <v>1086</v>
      </c>
      <c r="G1074" s="239">
        <v>6.96</v>
      </c>
      <c r="H1074" s="239"/>
      <c r="I1074" s="237"/>
      <c r="J1074" s="240">
        <v>45584.7170138889</v>
      </c>
    </row>
    <row spans="1:10" s="41" customFormat="1" ht="15" customHeight="1" x14ac:dyDescent="0.25" outlineLevel="0" r="1075">
      <c r="A1075" s="235">
        <v>341</v>
      </c>
      <c r="B1075" s="236">
        <v>45572</v>
      </c>
      <c r="C1075" s="237" t="s">
        <v>2654</v>
      </c>
      <c r="D1075" s="237" t="s">
        <v>3956</v>
      </c>
      <c r="E1075" s="238" t="s">
        <v>1088</v>
      </c>
      <c r="F1075" s="237" t="s">
        <v>1089</v>
      </c>
      <c r="G1075" s="239">
        <v>13.88</v>
      </c>
      <c r="H1075" s="239"/>
      <c r="I1075" s="237"/>
      <c r="J1075" s="240">
        <v>45584.7170138889</v>
      </c>
    </row>
    <row spans="1:10" s="41" customFormat="1" ht="15" customHeight="1" x14ac:dyDescent="0.25" outlineLevel="0" r="1076">
      <c r="A1076" s="235">
        <v>342</v>
      </c>
      <c r="B1076" s="236">
        <v>45573</v>
      </c>
      <c r="C1076" s="237" t="s">
        <v>2648</v>
      </c>
      <c r="D1076" s="237" t="s">
        <v>3957</v>
      </c>
      <c r="E1076" s="238" t="s">
        <v>96</v>
      </c>
      <c r="F1076" s="237" t="s">
        <v>478</v>
      </c>
      <c r="G1076" s="239"/>
      <c r="H1076" s="239">
        <v>27.43</v>
      </c>
      <c r="I1076" s="237"/>
      <c r="J1076" s="240">
        <v>45584.7174768519</v>
      </c>
    </row>
    <row spans="1:10" s="41" customFormat="1" ht="15" customHeight="1" x14ac:dyDescent="0.25" outlineLevel="0" r="1077">
      <c r="A1077" s="235">
        <v>342</v>
      </c>
      <c r="B1077" s="236">
        <v>45573</v>
      </c>
      <c r="C1077" s="237" t="s">
        <v>2648</v>
      </c>
      <c r="D1077" s="237" t="s">
        <v>3957</v>
      </c>
      <c r="E1077" s="238" t="s">
        <v>1160</v>
      </c>
      <c r="F1077" s="237" t="s">
        <v>20</v>
      </c>
      <c r="G1077" s="239">
        <v>23.86</v>
      </c>
      <c r="H1077" s="239"/>
      <c r="I1077" s="237"/>
      <c r="J1077" s="240">
        <v>45584.7174768519</v>
      </c>
    </row>
    <row spans="1:10" s="41" customFormat="1" ht="15" customHeight="1" x14ac:dyDescent="0.25" outlineLevel="0" r="1078">
      <c r="A1078" s="235">
        <v>342</v>
      </c>
      <c r="B1078" s="236">
        <v>45573</v>
      </c>
      <c r="C1078" s="237" t="s">
        <v>2648</v>
      </c>
      <c r="D1078" s="237" t="s">
        <v>3957</v>
      </c>
      <c r="E1078" s="238" t="s">
        <v>1087</v>
      </c>
      <c r="F1078" s="237" t="s">
        <v>1086</v>
      </c>
      <c r="G1078" s="239">
        <v>1.19</v>
      </c>
      <c r="H1078" s="239"/>
      <c r="I1078" s="237"/>
      <c r="J1078" s="240">
        <v>45584.7174768519</v>
      </c>
    </row>
    <row spans="1:10" s="41" customFormat="1" ht="15" customHeight="1" x14ac:dyDescent="0.25" outlineLevel="0" r="1079">
      <c r="A1079" s="235">
        <v>342</v>
      </c>
      <c r="B1079" s="236">
        <v>45573</v>
      </c>
      <c r="C1079" s="237" t="s">
        <v>2648</v>
      </c>
      <c r="D1079" s="237" t="s">
        <v>3957</v>
      </c>
      <c r="E1079" s="238" t="s">
        <v>1088</v>
      </c>
      <c r="F1079" s="237" t="s">
        <v>1089</v>
      </c>
      <c r="G1079" s="239">
        <v>2.38</v>
      </c>
      <c r="H1079" s="239"/>
      <c r="I1079" s="237"/>
      <c r="J1079" s="240">
        <v>45584.7174768519</v>
      </c>
    </row>
    <row spans="1:10" s="41" customFormat="1" ht="15" customHeight="1" x14ac:dyDescent="0.25" outlineLevel="0" r="1080">
      <c r="A1080" s="235">
        <v>343</v>
      </c>
      <c r="B1080" s="236">
        <v>45574</v>
      </c>
      <c r="C1080" s="237" t="s">
        <v>1259</v>
      </c>
      <c r="D1080" s="237" t="s">
        <v>3958</v>
      </c>
      <c r="E1080" s="238" t="s">
        <v>28</v>
      </c>
      <c r="F1080" s="237" t="s">
        <v>27</v>
      </c>
      <c r="G1080" s="239"/>
      <c r="H1080" s="239">
        <v>1086.51</v>
      </c>
      <c r="I1080" s="237"/>
      <c r="J1080" s="240">
        <v>45584.7181481481</v>
      </c>
    </row>
    <row spans="1:10" s="41" customFormat="1" ht="15" customHeight="1" x14ac:dyDescent="0.25" outlineLevel="0" r="1081">
      <c r="A1081" s="235">
        <v>343</v>
      </c>
      <c r="B1081" s="236">
        <v>45574</v>
      </c>
      <c r="C1081" s="237" t="s">
        <v>1259</v>
      </c>
      <c r="D1081" s="237" t="s">
        <v>3958</v>
      </c>
      <c r="E1081" s="238" t="s">
        <v>1104</v>
      </c>
      <c r="F1081" s="237" t="s">
        <v>1105</v>
      </c>
      <c r="G1081" s="239">
        <v>945</v>
      </c>
      <c r="H1081" s="239"/>
      <c r="I1081" s="237"/>
      <c r="J1081" s="240">
        <v>45584.7181481481</v>
      </c>
    </row>
    <row spans="1:10" s="41" customFormat="1" ht="15" customHeight="1" x14ac:dyDescent="0.25" outlineLevel="0" r="1082">
      <c r="A1082" s="235">
        <v>343</v>
      </c>
      <c r="B1082" s="236">
        <v>45574</v>
      </c>
      <c r="C1082" s="237" t="s">
        <v>1259</v>
      </c>
      <c r="D1082" s="237" t="s">
        <v>3958</v>
      </c>
      <c r="E1082" s="238" t="s">
        <v>1087</v>
      </c>
      <c r="F1082" s="237" t="s">
        <v>1086</v>
      </c>
      <c r="G1082" s="239">
        <v>47.25</v>
      </c>
      <c r="H1082" s="239"/>
      <c r="I1082" s="237"/>
      <c r="J1082" s="240">
        <v>45584.7181481481</v>
      </c>
    </row>
    <row spans="1:10" s="41" customFormat="1" ht="15" customHeight="1" x14ac:dyDescent="0.25" outlineLevel="0" r="1083">
      <c r="A1083" s="235">
        <v>343</v>
      </c>
      <c r="B1083" s="236">
        <v>45574</v>
      </c>
      <c r="C1083" s="237" t="s">
        <v>1259</v>
      </c>
      <c r="D1083" s="237" t="s">
        <v>3958</v>
      </c>
      <c r="E1083" s="238" t="s">
        <v>1088</v>
      </c>
      <c r="F1083" s="237" t="s">
        <v>1089</v>
      </c>
      <c r="G1083" s="239">
        <v>94.26</v>
      </c>
      <c r="H1083" s="239"/>
      <c r="I1083" s="237"/>
      <c r="J1083" s="240">
        <v>45584.7181481481</v>
      </c>
    </row>
    <row spans="1:10" s="41" customFormat="1" ht="15" customHeight="1" x14ac:dyDescent="0.25" outlineLevel="0" r="1084">
      <c r="A1084" s="235">
        <v>344</v>
      </c>
      <c r="B1084" s="236">
        <v>45574</v>
      </c>
      <c r="C1084" s="237" t="s">
        <v>3959</v>
      </c>
      <c r="D1084" s="237" t="s">
        <v>3960</v>
      </c>
      <c r="E1084" s="238" t="s">
        <v>28</v>
      </c>
      <c r="F1084" s="237" t="s">
        <v>27</v>
      </c>
      <c r="G1084" s="239"/>
      <c r="H1084" s="239">
        <v>2327.55</v>
      </c>
      <c r="I1084" s="237"/>
      <c r="J1084" s="240">
        <v>45584.7194907407</v>
      </c>
    </row>
    <row spans="1:10" s="41" customFormat="1" ht="15" customHeight="1" x14ac:dyDescent="0.25" outlineLevel="0" r="1085">
      <c r="A1085" s="235">
        <v>344</v>
      </c>
      <c r="B1085" s="236">
        <v>45574</v>
      </c>
      <c r="C1085" s="237" t="s">
        <v>3959</v>
      </c>
      <c r="D1085" s="237" t="s">
        <v>3960</v>
      </c>
      <c r="E1085" s="238" t="s">
        <v>1108</v>
      </c>
      <c r="F1085" s="237" t="s">
        <v>1109</v>
      </c>
      <c r="G1085" s="239">
        <v>2024.4</v>
      </c>
      <c r="H1085" s="239"/>
      <c r="I1085" s="237"/>
      <c r="J1085" s="240">
        <v>45584.7194907407</v>
      </c>
    </row>
    <row spans="1:10" s="41" customFormat="1" ht="15" customHeight="1" x14ac:dyDescent="0.25" outlineLevel="0" r="1086">
      <c r="A1086" s="235">
        <v>344</v>
      </c>
      <c r="B1086" s="236">
        <v>45574</v>
      </c>
      <c r="C1086" s="237" t="s">
        <v>3959</v>
      </c>
      <c r="D1086" s="237" t="s">
        <v>3960</v>
      </c>
      <c r="E1086" s="238" t="s">
        <v>1087</v>
      </c>
      <c r="F1086" s="237" t="s">
        <v>1086</v>
      </c>
      <c r="G1086" s="239">
        <v>101.22</v>
      </c>
      <c r="H1086" s="239"/>
      <c r="I1086" s="237"/>
      <c r="J1086" s="240">
        <v>45584.7194907407</v>
      </c>
    </row>
    <row spans="1:10" s="41" customFormat="1" ht="15" customHeight="1" x14ac:dyDescent="0.25" outlineLevel="0" r="1087">
      <c r="A1087" s="235">
        <v>344</v>
      </c>
      <c r="B1087" s="236">
        <v>45574</v>
      </c>
      <c r="C1087" s="237" t="s">
        <v>3959</v>
      </c>
      <c r="D1087" s="237" t="s">
        <v>3960</v>
      </c>
      <c r="E1087" s="238" t="s">
        <v>1088</v>
      </c>
      <c r="F1087" s="237" t="s">
        <v>1089</v>
      </c>
      <c r="G1087" s="239">
        <v>201.93</v>
      </c>
      <c r="H1087" s="239"/>
      <c r="I1087" s="237"/>
      <c r="J1087" s="240">
        <v>45584.7194907407</v>
      </c>
    </row>
    <row spans="1:10" s="41" customFormat="1" ht="15" customHeight="1" x14ac:dyDescent="0.25" outlineLevel="0" r="1088">
      <c r="A1088" s="235">
        <v>345</v>
      </c>
      <c r="B1088" s="236">
        <v>45581</v>
      </c>
      <c r="C1088" s="237" t="s">
        <v>2648</v>
      </c>
      <c r="D1088" s="237" t="s">
        <v>3961</v>
      </c>
      <c r="E1088" s="238" t="s">
        <v>96</v>
      </c>
      <c r="F1088" s="237" t="s">
        <v>478</v>
      </c>
      <c r="G1088" s="239"/>
      <c r="H1088" s="239">
        <v>321.51</v>
      </c>
      <c r="I1088" s="237"/>
      <c r="J1088" s="240">
        <v>45584.7199884259</v>
      </c>
    </row>
    <row spans="1:10" s="41" customFormat="1" ht="15" customHeight="1" x14ac:dyDescent="0.25" outlineLevel="0" r="1089">
      <c r="A1089" s="235">
        <v>345</v>
      </c>
      <c r="B1089" s="236">
        <v>45581</v>
      </c>
      <c r="C1089" s="237" t="s">
        <v>2648</v>
      </c>
      <c r="D1089" s="237" t="s">
        <v>3961</v>
      </c>
      <c r="E1089" s="238" t="s">
        <v>1160</v>
      </c>
      <c r="F1089" s="237" t="s">
        <v>20</v>
      </c>
      <c r="G1089" s="239">
        <v>279.64</v>
      </c>
      <c r="H1089" s="239"/>
      <c r="I1089" s="237"/>
      <c r="J1089" s="240">
        <v>45584.7199884259</v>
      </c>
    </row>
    <row spans="1:10" s="41" customFormat="1" ht="15" customHeight="1" x14ac:dyDescent="0.25" outlineLevel="0" r="1090">
      <c r="A1090" s="235">
        <v>345</v>
      </c>
      <c r="B1090" s="236">
        <v>45581</v>
      </c>
      <c r="C1090" s="237" t="s">
        <v>2648</v>
      </c>
      <c r="D1090" s="237" t="s">
        <v>3961</v>
      </c>
      <c r="E1090" s="238" t="s">
        <v>1087</v>
      </c>
      <c r="F1090" s="237" t="s">
        <v>1086</v>
      </c>
      <c r="G1090" s="239">
        <v>13.98</v>
      </c>
      <c r="H1090" s="239"/>
      <c r="I1090" s="237"/>
      <c r="J1090" s="240">
        <v>45584.7199884259</v>
      </c>
    </row>
    <row spans="1:10" s="41" customFormat="1" ht="15" customHeight="1" x14ac:dyDescent="0.25" outlineLevel="0" r="1091">
      <c r="A1091" s="235">
        <v>345</v>
      </c>
      <c r="B1091" s="236">
        <v>45581</v>
      </c>
      <c r="C1091" s="237" t="s">
        <v>2648</v>
      </c>
      <c r="D1091" s="237" t="s">
        <v>3961</v>
      </c>
      <c r="E1091" s="238" t="s">
        <v>1088</v>
      </c>
      <c r="F1091" s="237" t="s">
        <v>1089</v>
      </c>
      <c r="G1091" s="239">
        <v>27.89</v>
      </c>
      <c r="H1091" s="239"/>
      <c r="I1091" s="237"/>
      <c r="J1091" s="240">
        <v>45584.7199884259</v>
      </c>
    </row>
    <row spans="1:10" s="41" customFormat="1" ht="15" customHeight="1" x14ac:dyDescent="0.25" outlineLevel="0" r="1092">
      <c r="A1092" s="235">
        <v>346</v>
      </c>
      <c r="B1092" s="236">
        <v>45581</v>
      </c>
      <c r="C1092" s="237" t="s">
        <v>3962</v>
      </c>
      <c r="D1092" s="237" t="s">
        <v>3963</v>
      </c>
      <c r="E1092" s="238" t="s">
        <v>96</v>
      </c>
      <c r="F1092" s="237" t="s">
        <v>478</v>
      </c>
      <c r="G1092" s="239"/>
      <c r="H1092" s="239">
        <v>275.83</v>
      </c>
      <c r="I1092" s="237"/>
      <c r="J1092" s="240">
        <v>45584.7204398148</v>
      </c>
    </row>
    <row spans="1:10" s="41" customFormat="1" ht="15" customHeight="1" x14ac:dyDescent="0.25" outlineLevel="0" r="1093">
      <c r="A1093" s="235">
        <v>346</v>
      </c>
      <c r="B1093" s="236">
        <v>45581</v>
      </c>
      <c r="C1093" s="237" t="s">
        <v>3962</v>
      </c>
      <c r="D1093" s="237" t="s">
        <v>3963</v>
      </c>
      <c r="E1093" s="238" t="s">
        <v>1267</v>
      </c>
      <c r="F1093" s="237" t="s">
        <v>1268</v>
      </c>
      <c r="G1093" s="239">
        <v>239.9</v>
      </c>
      <c r="H1093" s="239"/>
      <c r="I1093" s="237"/>
      <c r="J1093" s="240">
        <v>45584.7204398148</v>
      </c>
    </row>
    <row spans="1:10" s="41" customFormat="1" ht="15" customHeight="1" x14ac:dyDescent="0.25" outlineLevel="0" r="1094">
      <c r="A1094" s="235">
        <v>346</v>
      </c>
      <c r="B1094" s="236">
        <v>45581</v>
      </c>
      <c r="C1094" s="237" t="s">
        <v>3962</v>
      </c>
      <c r="D1094" s="237" t="s">
        <v>3963</v>
      </c>
      <c r="E1094" s="238" t="s">
        <v>1087</v>
      </c>
      <c r="F1094" s="237" t="s">
        <v>1086</v>
      </c>
      <c r="G1094" s="239">
        <v>12</v>
      </c>
      <c r="H1094" s="239"/>
      <c r="I1094" s="237"/>
      <c r="J1094" s="240">
        <v>45584.7204398148</v>
      </c>
    </row>
    <row spans="1:10" s="41" customFormat="1" ht="15" customHeight="1" x14ac:dyDescent="0.25" outlineLevel="0" r="1095">
      <c r="A1095" s="235">
        <v>346</v>
      </c>
      <c r="B1095" s="236">
        <v>45581</v>
      </c>
      <c r="C1095" s="237" t="s">
        <v>3962</v>
      </c>
      <c r="D1095" s="237" t="s">
        <v>3963</v>
      </c>
      <c r="E1095" s="238" t="s">
        <v>1088</v>
      </c>
      <c r="F1095" s="237" t="s">
        <v>1089</v>
      </c>
      <c r="G1095" s="239">
        <v>23.93</v>
      </c>
      <c r="H1095" s="239"/>
      <c r="I1095" s="237"/>
      <c r="J1095" s="240">
        <v>45584.7204398148</v>
      </c>
    </row>
    <row spans="1:10" s="41" customFormat="1" ht="15" customHeight="1" x14ac:dyDescent="0.25" outlineLevel="0" r="1096">
      <c r="A1096" s="235">
        <v>347</v>
      </c>
      <c r="B1096" s="236">
        <v>45582</v>
      </c>
      <c r="C1096" s="237" t="s">
        <v>3964</v>
      </c>
      <c r="D1096" s="237" t="s">
        <v>3965</v>
      </c>
      <c r="E1096" s="238" t="s">
        <v>96</v>
      </c>
      <c r="F1096" s="237" t="s">
        <v>478</v>
      </c>
      <c r="G1096" s="239"/>
      <c r="H1096" s="239">
        <v>6306.47</v>
      </c>
      <c r="I1096" s="237"/>
      <c r="J1096" s="240">
        <v>45584.7216435185</v>
      </c>
    </row>
    <row spans="1:10" s="41" customFormat="1" ht="15" customHeight="1" x14ac:dyDescent="0.25" outlineLevel="0" r="1097">
      <c r="A1097" s="235">
        <v>347</v>
      </c>
      <c r="B1097" s="236">
        <v>45582</v>
      </c>
      <c r="C1097" s="237" t="s">
        <v>3964</v>
      </c>
      <c r="D1097" s="237" t="s">
        <v>3965</v>
      </c>
      <c r="E1097" s="238" t="s">
        <v>3921</v>
      </c>
      <c r="F1097" s="237" t="s">
        <v>3922</v>
      </c>
      <c r="G1097" s="239">
        <v>5485.08</v>
      </c>
      <c r="H1097" s="239"/>
      <c r="I1097" s="237"/>
      <c r="J1097" s="240">
        <v>45584.7216435185</v>
      </c>
    </row>
    <row spans="1:10" s="41" customFormat="1" ht="15" customHeight="1" x14ac:dyDescent="0.25" outlineLevel="0" r="1098">
      <c r="A1098" s="235">
        <v>347</v>
      </c>
      <c r="B1098" s="236">
        <v>45582</v>
      </c>
      <c r="C1098" s="237" t="s">
        <v>3964</v>
      </c>
      <c r="D1098" s="237" t="s">
        <v>3965</v>
      </c>
      <c r="E1098" s="238" t="s">
        <v>1087</v>
      </c>
      <c r="F1098" s="237" t="s">
        <v>1086</v>
      </c>
      <c r="G1098" s="239">
        <v>274.25</v>
      </c>
      <c r="H1098" s="239"/>
      <c r="I1098" s="237"/>
      <c r="J1098" s="240">
        <v>45584.7216435185</v>
      </c>
    </row>
    <row spans="1:10" s="41" customFormat="1" ht="15" customHeight="1" x14ac:dyDescent="0.25" outlineLevel="0" r="1099">
      <c r="A1099" s="235">
        <v>347</v>
      </c>
      <c r="B1099" s="236">
        <v>45582</v>
      </c>
      <c r="C1099" s="237" t="s">
        <v>3964</v>
      </c>
      <c r="D1099" s="237" t="s">
        <v>3965</v>
      </c>
      <c r="E1099" s="238" t="s">
        <v>1088</v>
      </c>
      <c r="F1099" s="237" t="s">
        <v>1089</v>
      </c>
      <c r="G1099" s="239">
        <v>547.14</v>
      </c>
      <c r="H1099" s="239"/>
      <c r="I1099" s="237"/>
      <c r="J1099" s="240">
        <v>45584.7216435185</v>
      </c>
    </row>
    <row spans="1:10" s="41" customFormat="1" ht="15" customHeight="1" x14ac:dyDescent="0.25" outlineLevel="0" r="1100">
      <c r="A1100" s="235">
        <v>348</v>
      </c>
      <c r="B1100" s="236">
        <v>45581</v>
      </c>
      <c r="C1100" s="237" t="s">
        <v>3966</v>
      </c>
      <c r="D1100" s="237" t="s">
        <v>3967</v>
      </c>
      <c r="E1100" s="238" t="s">
        <v>96</v>
      </c>
      <c r="F1100" s="237" t="s">
        <v>478</v>
      </c>
      <c r="G1100" s="239"/>
      <c r="H1100" s="239">
        <v>420</v>
      </c>
      <c r="I1100" s="237"/>
      <c r="J1100" s="240">
        <v>45584.7222800926</v>
      </c>
    </row>
    <row spans="1:10" s="41" customFormat="1" ht="15" customHeight="1" x14ac:dyDescent="0.25" outlineLevel="0" r="1101">
      <c r="A1101" s="235">
        <v>348</v>
      </c>
      <c r="B1101" s="236">
        <v>45581</v>
      </c>
      <c r="C1101" s="237" t="s">
        <v>3966</v>
      </c>
      <c r="D1101" s="237" t="s">
        <v>3967</v>
      </c>
      <c r="E1101" s="238" t="s">
        <v>1111</v>
      </c>
      <c r="F1101" s="237" t="s">
        <v>1112</v>
      </c>
      <c r="G1101" s="239">
        <v>392.64</v>
      </c>
      <c r="H1101" s="239"/>
      <c r="I1101" s="237"/>
      <c r="J1101" s="240">
        <v>45584.7222800926</v>
      </c>
    </row>
    <row spans="1:10" s="41" customFormat="1" ht="15" customHeight="1" x14ac:dyDescent="0.25" outlineLevel="0" r="1102">
      <c r="A1102" s="235">
        <v>348</v>
      </c>
      <c r="B1102" s="236">
        <v>45581</v>
      </c>
      <c r="C1102" s="237" t="s">
        <v>3966</v>
      </c>
      <c r="D1102" s="237" t="s">
        <v>3967</v>
      </c>
      <c r="E1102" s="238" t="s">
        <v>1087</v>
      </c>
      <c r="F1102" s="237" t="s">
        <v>1086</v>
      </c>
      <c r="G1102" s="239">
        <v>9.14</v>
      </c>
      <c r="H1102" s="239"/>
      <c r="I1102" s="237"/>
      <c r="J1102" s="240">
        <v>45584.7222800926</v>
      </c>
    </row>
    <row spans="1:10" s="41" customFormat="1" ht="15" customHeight="1" x14ac:dyDescent="0.25" outlineLevel="0" r="1103">
      <c r="A1103" s="235">
        <v>348</v>
      </c>
      <c r="B1103" s="236">
        <v>45581</v>
      </c>
      <c r="C1103" s="237" t="s">
        <v>3966</v>
      </c>
      <c r="D1103" s="237" t="s">
        <v>3967</v>
      </c>
      <c r="E1103" s="238" t="s">
        <v>1088</v>
      </c>
      <c r="F1103" s="237" t="s">
        <v>1089</v>
      </c>
      <c r="G1103" s="239">
        <v>18.22</v>
      </c>
      <c r="H1103" s="239"/>
      <c r="I1103" s="237"/>
      <c r="J1103" s="240">
        <v>45584.7222800926</v>
      </c>
    </row>
    <row spans="1:10" s="41" customFormat="1" ht="15" customHeight="1" x14ac:dyDescent="0.25" outlineLevel="0" r="1104">
      <c r="A1104" s="235">
        <v>349</v>
      </c>
      <c r="B1104" s="236">
        <v>45575</v>
      </c>
      <c r="C1104" s="237" t="s">
        <v>3968</v>
      </c>
      <c r="D1104" s="237" t="s">
        <v>3969</v>
      </c>
      <c r="E1104" s="238" t="s">
        <v>1803</v>
      </c>
      <c r="F1104" s="237" t="s">
        <v>2597</v>
      </c>
      <c r="G1104" s="239"/>
      <c r="H1104" s="239">
        <v>458.75</v>
      </c>
      <c r="I1104" s="237"/>
      <c r="J1104" s="240">
        <v>45584.7227083333</v>
      </c>
    </row>
    <row spans="1:10" s="41" customFormat="1" ht="15" customHeight="1" x14ac:dyDescent="0.25" outlineLevel="0" r="1105">
      <c r="A1105" s="235">
        <v>349</v>
      </c>
      <c r="B1105" s="236">
        <v>45575</v>
      </c>
      <c r="C1105" s="237" t="s">
        <v>3968</v>
      </c>
      <c r="D1105" s="237" t="s">
        <v>3969</v>
      </c>
      <c r="E1105" s="238" t="s">
        <v>1267</v>
      </c>
      <c r="F1105" s="237" t="s">
        <v>1268</v>
      </c>
      <c r="G1105" s="239">
        <v>399</v>
      </c>
      <c r="H1105" s="239"/>
      <c r="I1105" s="237"/>
      <c r="J1105" s="240">
        <v>45584.7227083333</v>
      </c>
    </row>
    <row spans="1:10" s="41" customFormat="1" ht="15" customHeight="1" x14ac:dyDescent="0.25" outlineLevel="0" r="1106">
      <c r="A1106" s="235">
        <v>349</v>
      </c>
      <c r="B1106" s="236">
        <v>45575</v>
      </c>
      <c r="C1106" s="237" t="s">
        <v>3968</v>
      </c>
      <c r="D1106" s="237" t="s">
        <v>3969</v>
      </c>
      <c r="E1106" s="238" t="s">
        <v>1087</v>
      </c>
      <c r="F1106" s="237" t="s">
        <v>1086</v>
      </c>
      <c r="G1106" s="239">
        <v>19.95</v>
      </c>
      <c r="H1106" s="239"/>
      <c r="I1106" s="237"/>
      <c r="J1106" s="240">
        <v>45584.7227083333</v>
      </c>
    </row>
    <row spans="1:10" s="41" customFormat="1" ht="15" customHeight="1" x14ac:dyDescent="0.25" outlineLevel="0" r="1107">
      <c r="A1107" s="235">
        <v>349</v>
      </c>
      <c r="B1107" s="236">
        <v>45575</v>
      </c>
      <c r="C1107" s="237" t="s">
        <v>3968</v>
      </c>
      <c r="D1107" s="237" t="s">
        <v>3969</v>
      </c>
      <c r="E1107" s="238" t="s">
        <v>1088</v>
      </c>
      <c r="F1107" s="237" t="s">
        <v>1089</v>
      </c>
      <c r="G1107" s="239">
        <v>39.8</v>
      </c>
      <c r="H1107" s="239"/>
      <c r="I1107" s="237"/>
      <c r="J1107" s="240">
        <v>45584.7227083333</v>
      </c>
    </row>
    <row spans="1:10" s="41" customFormat="1" ht="15" customHeight="1" x14ac:dyDescent="0.25" outlineLevel="0" r="1108">
      <c r="A1108" s="235">
        <v>350</v>
      </c>
      <c r="B1108" s="236">
        <v>45574</v>
      </c>
      <c r="C1108" s="237" t="s">
        <v>3970</v>
      </c>
      <c r="D1108" s="237" t="s">
        <v>3971</v>
      </c>
      <c r="E1108" s="238" t="s">
        <v>96</v>
      </c>
      <c r="F1108" s="237" t="s">
        <v>478</v>
      </c>
      <c r="G1108" s="239"/>
      <c r="H1108" s="239">
        <v>316.76</v>
      </c>
      <c r="I1108" s="237"/>
      <c r="J1108" s="240">
        <v>45584.723587963</v>
      </c>
    </row>
    <row spans="1:10" s="41" customFormat="1" ht="15" customHeight="1" x14ac:dyDescent="0.25" outlineLevel="0" r="1109">
      <c r="A1109" s="235">
        <v>350</v>
      </c>
      <c r="B1109" s="236">
        <v>45574</v>
      </c>
      <c r="C1109" s="237" t="s">
        <v>3970</v>
      </c>
      <c r="D1109" s="237" t="s">
        <v>3971</v>
      </c>
      <c r="E1109" s="238" t="s">
        <v>1267</v>
      </c>
      <c r="F1109" s="237" t="s">
        <v>1268</v>
      </c>
      <c r="G1109" s="239">
        <v>275.5</v>
      </c>
      <c r="H1109" s="239"/>
      <c r="I1109" s="237"/>
      <c r="J1109" s="240">
        <v>45584.723587963</v>
      </c>
    </row>
    <row spans="1:10" s="41" customFormat="1" ht="15" customHeight="1" x14ac:dyDescent="0.25" outlineLevel="0" r="1110">
      <c r="A1110" s="235">
        <v>350</v>
      </c>
      <c r="B1110" s="236">
        <v>45574</v>
      </c>
      <c r="C1110" s="237" t="s">
        <v>3970</v>
      </c>
      <c r="D1110" s="237" t="s">
        <v>3971</v>
      </c>
      <c r="E1110" s="238" t="s">
        <v>1087</v>
      </c>
      <c r="F1110" s="237" t="s">
        <v>1086</v>
      </c>
      <c r="G1110" s="239">
        <v>13.78</v>
      </c>
      <c r="H1110" s="239"/>
      <c r="I1110" s="237"/>
      <c r="J1110" s="240">
        <v>45584.723587963</v>
      </c>
    </row>
    <row spans="1:10" s="41" customFormat="1" ht="15" customHeight="1" x14ac:dyDescent="0.25" outlineLevel="0" r="1111">
      <c r="A1111" s="235">
        <v>350</v>
      </c>
      <c r="B1111" s="236">
        <v>45574</v>
      </c>
      <c r="C1111" s="237" t="s">
        <v>3970</v>
      </c>
      <c r="D1111" s="237" t="s">
        <v>3971</v>
      </c>
      <c r="E1111" s="238" t="s">
        <v>1088</v>
      </c>
      <c r="F1111" s="237" t="s">
        <v>1089</v>
      </c>
      <c r="G1111" s="239">
        <v>27.48</v>
      </c>
      <c r="H1111" s="239"/>
      <c r="I1111" s="237"/>
      <c r="J1111" s="240">
        <v>45584.723587963</v>
      </c>
    </row>
    <row spans="1:10" s="41" customFormat="1" ht="15" customHeight="1" x14ac:dyDescent="0.25" outlineLevel="0" r="1112">
      <c r="A1112" s="235">
        <v>351</v>
      </c>
      <c r="B1112" s="236">
        <v>45571</v>
      </c>
      <c r="C1112" s="237" t="s">
        <v>3972</v>
      </c>
      <c r="D1112" s="237"/>
      <c r="E1112" s="238" t="s">
        <v>28</v>
      </c>
      <c r="F1112" s="237" t="s">
        <v>27</v>
      </c>
      <c r="G1112" s="239">
        <v>9000</v>
      </c>
      <c r="H1112" s="239"/>
      <c r="I1112" s="237"/>
      <c r="J1112" s="240">
        <v>45584.7263194444</v>
      </c>
    </row>
    <row spans="1:10" s="41" customFormat="1" ht="15" customHeight="1" x14ac:dyDescent="0.25" outlineLevel="0" r="1113">
      <c r="A1113" s="235">
        <v>351</v>
      </c>
      <c r="B1113" s="236">
        <v>45571</v>
      </c>
      <c r="C1113" s="237" t="s">
        <v>3972</v>
      </c>
      <c r="D1113" s="237"/>
      <c r="E1113" s="238" t="s">
        <v>1083</v>
      </c>
      <c r="F1113" s="237" t="s">
        <v>1084</v>
      </c>
      <c r="G1113" s="239"/>
      <c r="H1113" s="239">
        <v>9000</v>
      </c>
      <c r="I1113" s="237"/>
      <c r="J1113" s="240">
        <v>45584.7263194444</v>
      </c>
    </row>
    <row spans="1:10" s="41" customFormat="1" ht="15" customHeight="1" x14ac:dyDescent="0.25" outlineLevel="0" r="1114">
      <c r="A1114" s="235">
        <v>352</v>
      </c>
      <c r="B1114" s="236">
        <v>45574</v>
      </c>
      <c r="C1114" s="237" t="s">
        <v>3973</v>
      </c>
      <c r="D1114" s="237"/>
      <c r="E1114" s="238" t="s">
        <v>1120</v>
      </c>
      <c r="F1114" s="237" t="s">
        <v>1121</v>
      </c>
      <c r="G1114" s="239">
        <v>50</v>
      </c>
      <c r="H1114" s="239"/>
      <c r="I1114" s="237"/>
      <c r="J1114" s="240">
        <v>45584.726875</v>
      </c>
    </row>
    <row spans="1:10" s="41" customFormat="1" ht="15" customHeight="1" x14ac:dyDescent="0.25" outlineLevel="0" r="1115">
      <c r="A1115" s="235">
        <v>352</v>
      </c>
      <c r="B1115" s="236">
        <v>45574</v>
      </c>
      <c r="C1115" s="237" t="s">
        <v>3973</v>
      </c>
      <c r="D1115" s="237"/>
      <c r="E1115" s="238" t="s">
        <v>96</v>
      </c>
      <c r="F1115" s="237" t="s">
        <v>478</v>
      </c>
      <c r="G1115" s="239"/>
      <c r="H1115" s="239">
        <v>50</v>
      </c>
      <c r="I1115" s="237"/>
      <c r="J1115" s="240">
        <v>45584.726875</v>
      </c>
    </row>
    <row spans="1:10" s="41" customFormat="1" ht="15" customHeight="1" x14ac:dyDescent="0.25" outlineLevel="0" r="1116">
      <c r="A1116" s="235">
        <v>353</v>
      </c>
      <c r="B1116" s="236">
        <v>45574</v>
      </c>
      <c r="C1116" s="237" t="s">
        <v>3974</v>
      </c>
      <c r="D1116" s="237"/>
      <c r="E1116" s="238" t="s">
        <v>96</v>
      </c>
      <c r="F1116" s="237" t="s">
        <v>478</v>
      </c>
      <c r="G1116" s="239">
        <v>19.53</v>
      </c>
      <c r="H1116" s="239"/>
      <c r="I1116" s="237"/>
      <c r="J1116" s="240">
        <v>45584.7275462963</v>
      </c>
    </row>
    <row spans="1:10" s="41" customFormat="1" ht="15" customHeight="1" x14ac:dyDescent="0.25" outlineLevel="0" r="1117">
      <c r="A1117" s="235">
        <v>353</v>
      </c>
      <c r="B1117" s="236">
        <v>45574</v>
      </c>
      <c r="C1117" s="237" t="s">
        <v>3974</v>
      </c>
      <c r="D1117" s="237"/>
      <c r="E1117" s="238" t="s">
        <v>1803</v>
      </c>
      <c r="F1117" s="237" t="s">
        <v>2597</v>
      </c>
      <c r="G1117" s="239"/>
      <c r="H1117" s="239">
        <v>19.53</v>
      </c>
      <c r="I1117" s="237"/>
      <c r="J1117" s="240">
        <v>45584.7275462963</v>
      </c>
    </row>
    <row spans="1:10" s="41" customFormat="1" ht="15" customHeight="1" x14ac:dyDescent="0.25" outlineLevel="0" r="1118">
      <c r="A1118" s="235">
        <v>354</v>
      </c>
      <c r="B1118" s="236">
        <v>45583</v>
      </c>
      <c r="C1118" s="237" t="s">
        <v>3947</v>
      </c>
      <c r="D1118" s="237"/>
      <c r="E1118" s="238" t="s">
        <v>1080</v>
      </c>
      <c r="F1118" s="237" t="s">
        <v>1081</v>
      </c>
      <c r="G1118" s="239">
        <v>25</v>
      </c>
      <c r="H1118" s="239"/>
      <c r="I1118" s="237"/>
      <c r="J1118" s="240">
        <v>45584.7297685185</v>
      </c>
    </row>
    <row spans="1:10" s="41" customFormat="1" ht="15" customHeight="1" x14ac:dyDescent="0.25" outlineLevel="0" r="1119">
      <c r="A1119" s="235">
        <v>354</v>
      </c>
      <c r="B1119" s="236">
        <v>45583</v>
      </c>
      <c r="C1119" s="237" t="s">
        <v>3947</v>
      </c>
      <c r="D1119" s="237"/>
      <c r="E1119" s="238" t="s">
        <v>28</v>
      </c>
      <c r="F1119" s="237" t="s">
        <v>27</v>
      </c>
      <c r="G1119" s="239"/>
      <c r="H1119" s="239">
        <v>25</v>
      </c>
      <c r="I1119" s="237"/>
      <c r="J1119" s="240">
        <v>45584.7297685185</v>
      </c>
    </row>
    <row spans="1:10" s="41" customFormat="1" ht="15" customHeight="1" x14ac:dyDescent="0.25" outlineLevel="0" r="1120">
      <c r="A1120" s="235">
        <v>355</v>
      </c>
      <c r="B1120" s="236">
        <v>45583</v>
      </c>
      <c r="C1120" s="237" t="s">
        <v>4157</v>
      </c>
      <c r="D1120" s="237"/>
      <c r="E1120" s="238" t="s">
        <v>1308</v>
      </c>
      <c r="F1120" s="237" t="s">
        <v>1309</v>
      </c>
      <c r="G1120" s="239">
        <v>1007.23</v>
      </c>
      <c r="H1120" s="239"/>
      <c r="I1120" s="237" t="s">
        <v>2895</v>
      </c>
      <c r="J1120" s="240">
        <v>45584.7307407407</v>
      </c>
    </row>
    <row spans="1:10" s="41" customFormat="1" ht="15" customHeight="1" x14ac:dyDescent="0.25" outlineLevel="0" r="1121">
      <c r="A1121" s="235">
        <v>355</v>
      </c>
      <c r="B1121" s="236">
        <v>45583</v>
      </c>
      <c r="C1121" s="237" t="s">
        <v>4157</v>
      </c>
      <c r="D1121" s="237"/>
      <c r="E1121" s="238" t="s">
        <v>1308</v>
      </c>
      <c r="F1121" s="237" t="s">
        <v>1309</v>
      </c>
      <c r="G1121" s="239">
        <v>4137.47</v>
      </c>
      <c r="H1121" s="239"/>
      <c r="I1121" s="237" t="s">
        <v>2896</v>
      </c>
      <c r="J1121" s="240">
        <v>45584.7307407407</v>
      </c>
    </row>
    <row spans="1:10" s="41" customFormat="1" ht="15" customHeight="1" x14ac:dyDescent="0.25" outlineLevel="0" r="1122">
      <c r="A1122" s="235">
        <v>355</v>
      </c>
      <c r="B1122" s="236">
        <v>45583</v>
      </c>
      <c r="C1122" s="237" t="s">
        <v>4157</v>
      </c>
      <c r="D1122" s="237"/>
      <c r="E1122" s="238" t="s">
        <v>1308</v>
      </c>
      <c r="F1122" s="237" t="s">
        <v>1309</v>
      </c>
      <c r="G1122" s="239">
        <v>301.17</v>
      </c>
      <c r="H1122" s="239"/>
      <c r="I1122" s="237" t="s">
        <v>2897</v>
      </c>
      <c r="J1122" s="240">
        <v>45584.7307407407</v>
      </c>
    </row>
    <row spans="1:10" s="41" customFormat="1" ht="15" customHeight="1" x14ac:dyDescent="0.25" outlineLevel="0" r="1123">
      <c r="A1123" s="235">
        <v>355</v>
      </c>
      <c r="B1123" s="236">
        <v>45583</v>
      </c>
      <c r="C1123" s="237" t="s">
        <v>4157</v>
      </c>
      <c r="D1123" s="237"/>
      <c r="E1123" s="238" t="s">
        <v>1308</v>
      </c>
      <c r="F1123" s="237" t="s">
        <v>1309</v>
      </c>
      <c r="G1123" s="239">
        <v>2751.91</v>
      </c>
      <c r="H1123" s="239"/>
      <c r="I1123" s="237" t="s">
        <v>2898</v>
      </c>
      <c r="J1123" s="240">
        <v>45584.7307407407</v>
      </c>
    </row>
    <row spans="1:10" s="41" customFormat="1" ht="15" customHeight="1" x14ac:dyDescent="0.25" outlineLevel="0" r="1124">
      <c r="A1124" s="235">
        <v>355</v>
      </c>
      <c r="B1124" s="236">
        <v>45583</v>
      </c>
      <c r="C1124" s="237" t="s">
        <v>4157</v>
      </c>
      <c r="D1124" s="237"/>
      <c r="E1124" s="238" t="s">
        <v>1308</v>
      </c>
      <c r="F1124" s="237" t="s">
        <v>1309</v>
      </c>
      <c r="G1124" s="239">
        <v>842.5</v>
      </c>
      <c r="H1124" s="239"/>
      <c r="I1124" s="237" t="s">
        <v>2899</v>
      </c>
      <c r="J1124" s="240">
        <v>45584.7307407407</v>
      </c>
    </row>
    <row spans="1:10" s="41" customFormat="1" ht="15" customHeight="1" x14ac:dyDescent="0.25" outlineLevel="0" r="1125">
      <c r="A1125" s="235">
        <v>355</v>
      </c>
      <c r="B1125" s="236">
        <v>45583</v>
      </c>
      <c r="C1125" s="237" t="s">
        <v>4157</v>
      </c>
      <c r="D1125" s="237"/>
      <c r="E1125" s="238" t="s">
        <v>1308</v>
      </c>
      <c r="F1125" s="237" t="s">
        <v>1309</v>
      </c>
      <c r="G1125" s="239">
        <v>357.4</v>
      </c>
      <c r="H1125" s="239"/>
      <c r="I1125" s="237" t="s">
        <v>2900</v>
      </c>
      <c r="J1125" s="240">
        <v>45584.7307407407</v>
      </c>
    </row>
    <row spans="1:10" s="41" customFormat="1" ht="15" customHeight="1" x14ac:dyDescent="0.25" outlineLevel="0" r="1126">
      <c r="A1126" s="235">
        <v>355</v>
      </c>
      <c r="B1126" s="236">
        <v>45583</v>
      </c>
      <c r="C1126" s="237" t="s">
        <v>4157</v>
      </c>
      <c r="D1126" s="237"/>
      <c r="E1126" s="238" t="s">
        <v>28</v>
      </c>
      <c r="F1126" s="237" t="s">
        <v>27</v>
      </c>
      <c r="G1126" s="239"/>
      <c r="H1126" s="239">
        <v>9397.68</v>
      </c>
      <c r="I1126" s="237"/>
      <c r="J1126" s="240">
        <v>45584.7307407407</v>
      </c>
    </row>
    <row spans="1:10" s="41" customFormat="1" ht="15" customHeight="1" x14ac:dyDescent="0.25" outlineLevel="0" r="1127">
      <c r="A1127" s="235">
        <v>355</v>
      </c>
      <c r="B1127" s="236">
        <v>45583</v>
      </c>
      <c r="C1127" s="237" t="s">
        <v>4157</v>
      </c>
      <c r="D1127" s="237"/>
      <c r="E1127" s="238" t="s">
        <v>1308</v>
      </c>
      <c r="F1127" s="237" t="s">
        <v>1309</v>
      </c>
      <c r="G1127" s="239">
        <v>4073.02</v>
      </c>
      <c r="H1127" s="239"/>
      <c r="I1127" s="237" t="s">
        <v>480</v>
      </c>
      <c r="J1127" s="240">
        <v>45584.7307407407</v>
      </c>
    </row>
    <row spans="1:10" s="41" customFormat="1" ht="15" customHeight="1" x14ac:dyDescent="0.25" outlineLevel="0" r="1128">
      <c r="A1128" s="235">
        <v>355</v>
      </c>
      <c r="B1128" s="236">
        <v>45583</v>
      </c>
      <c r="C1128" s="237" t="s">
        <v>4157</v>
      </c>
      <c r="D1128" s="237"/>
      <c r="E1128" s="238" t="s">
        <v>479</v>
      </c>
      <c r="F1128" s="237" t="s">
        <v>480</v>
      </c>
      <c r="G1128" s="239"/>
      <c r="H1128" s="239">
        <v>4073.02</v>
      </c>
      <c r="I1128" s="237"/>
      <c r="J1128" s="240">
        <v>45584.7307407407</v>
      </c>
    </row>
    <row spans="1:10" s="41" customFormat="1" ht="15" customHeight="1" x14ac:dyDescent="0.25" outlineLevel="0" r="1129">
      <c r="A1129" s="235">
        <v>355</v>
      </c>
      <c r="B1129" s="236">
        <v>45583</v>
      </c>
      <c r="C1129" s="237" t="s">
        <v>4157</v>
      </c>
      <c r="D1129" s="237"/>
      <c r="E1129" s="238" t="s">
        <v>1308</v>
      </c>
      <c r="F1129" s="237" t="s">
        <v>1309</v>
      </c>
      <c r="G1129" s="239">
        <v>289.08</v>
      </c>
      <c r="H1129" s="239"/>
      <c r="I1129" s="237" t="s">
        <v>2901</v>
      </c>
      <c r="J1129" s="240">
        <v>45584.7307407407</v>
      </c>
    </row>
    <row spans="1:10" s="41" customFormat="1" ht="15" customHeight="1" x14ac:dyDescent="0.25" outlineLevel="0" r="1130">
      <c r="A1130" s="235">
        <v>355</v>
      </c>
      <c r="B1130" s="236">
        <v>45583</v>
      </c>
      <c r="C1130" s="237" t="s">
        <v>4157</v>
      </c>
      <c r="D1130" s="237"/>
      <c r="E1130" s="238" t="s">
        <v>1317</v>
      </c>
      <c r="F1130" s="237" t="s">
        <v>1318</v>
      </c>
      <c r="G1130" s="239"/>
      <c r="H1130" s="239">
        <v>289.08</v>
      </c>
      <c r="I1130" s="237"/>
      <c r="J1130" s="240">
        <v>45584.7307407407</v>
      </c>
    </row>
    <row spans="1:10" s="41" customFormat="1" ht="15" customHeight="1" x14ac:dyDescent="0.25" outlineLevel="0" r="1131">
      <c r="A1131" s="235">
        <v>356</v>
      </c>
      <c r="B1131" s="236">
        <v>45583</v>
      </c>
      <c r="C1131" s="237" t="s">
        <v>3975</v>
      </c>
      <c r="D1131" s="237"/>
      <c r="E1131" s="238" t="s">
        <v>1083</v>
      </c>
      <c r="F1131" s="237" t="s">
        <v>1084</v>
      </c>
      <c r="G1131" s="239">
        <v>17387.78</v>
      </c>
      <c r="H1131" s="239"/>
      <c r="I1131" s="237" t="s">
        <v>3976</v>
      </c>
      <c r="J1131" s="240">
        <v>45584.7314236111</v>
      </c>
    </row>
    <row spans="1:10" s="41" customFormat="1" ht="15" customHeight="1" x14ac:dyDescent="0.25" outlineLevel="0" r="1132">
      <c r="A1132" s="235">
        <v>356</v>
      </c>
      <c r="B1132" s="236">
        <v>45583</v>
      </c>
      <c r="C1132" s="237" t="s">
        <v>3975</v>
      </c>
      <c r="D1132" s="237"/>
      <c r="E1132" s="238" t="s">
        <v>96</v>
      </c>
      <c r="F1132" s="237" t="s">
        <v>478</v>
      </c>
      <c r="G1132" s="239"/>
      <c r="H1132" s="239">
        <v>17387.78</v>
      </c>
      <c r="I1132" s="237"/>
      <c r="J1132" s="240">
        <v>45584.7314236111</v>
      </c>
    </row>
    <row spans="1:10" s="41" customFormat="1" ht="15" customHeight="1" x14ac:dyDescent="0.25" outlineLevel="0" r="1133">
      <c r="A1133" s="235">
        <v>357</v>
      </c>
      <c r="B1133" s="236">
        <v>45583</v>
      </c>
      <c r="C1133" s="237" t="s">
        <v>3948</v>
      </c>
      <c r="D1133" s="237"/>
      <c r="E1133" s="238" t="s">
        <v>96</v>
      </c>
      <c r="F1133" s="237" t="s">
        <v>478</v>
      </c>
      <c r="G1133" s="239">
        <v>8165.01</v>
      </c>
      <c r="H1133" s="239"/>
      <c r="I1133" s="237"/>
      <c r="J1133" s="240">
        <v>45584.7317939815</v>
      </c>
    </row>
    <row spans="1:10" s="41" customFormat="1" ht="15" customHeight="1" x14ac:dyDescent="0.25" outlineLevel="0" r="1134">
      <c r="A1134" s="235">
        <v>357</v>
      </c>
      <c r="B1134" s="236">
        <v>45583</v>
      </c>
      <c r="C1134" s="237" t="s">
        <v>3948</v>
      </c>
      <c r="D1134" s="237"/>
      <c r="E1134" s="238" t="s">
        <v>28</v>
      </c>
      <c r="F1134" s="237" t="s">
        <v>27</v>
      </c>
      <c r="G1134" s="239"/>
      <c r="H1134" s="239">
        <v>8165.01</v>
      </c>
      <c r="I1134" s="237"/>
      <c r="J1134" s="240">
        <v>45584.7317939815</v>
      </c>
    </row>
    <row spans="1:10" s="41" customFormat="1" ht="15" customHeight="1" x14ac:dyDescent="0.25" outlineLevel="0" r="1135">
      <c r="A1135" s="235">
        <v>358</v>
      </c>
      <c r="B1135" s="236">
        <v>45583</v>
      </c>
      <c r="C1135" s="237" t="s">
        <v>3948</v>
      </c>
      <c r="D1135" s="237"/>
      <c r="E1135" s="238" t="s">
        <v>96</v>
      </c>
      <c r="F1135" s="237" t="s">
        <v>478</v>
      </c>
      <c r="G1135" s="239">
        <v>17387.78</v>
      </c>
      <c r="H1135" s="239"/>
      <c r="I1135" s="237"/>
      <c r="J1135" s="240">
        <v>45584.7320949074</v>
      </c>
    </row>
    <row spans="1:10" s="41" customFormat="1" ht="15" customHeight="1" x14ac:dyDescent="0.25" outlineLevel="0" r="1136">
      <c r="A1136" s="235">
        <v>358</v>
      </c>
      <c r="B1136" s="236">
        <v>45583</v>
      </c>
      <c r="C1136" s="237" t="s">
        <v>3948</v>
      </c>
      <c r="D1136" s="237"/>
      <c r="E1136" s="238" t="s">
        <v>28</v>
      </c>
      <c r="F1136" s="237" t="s">
        <v>27</v>
      </c>
      <c r="G1136" s="239"/>
      <c r="H1136" s="239">
        <v>17387.78</v>
      </c>
      <c r="I1136" s="237"/>
      <c r="J1136" s="240">
        <v>45584.7320949074</v>
      </c>
    </row>
    <row spans="1:10" s="41" customFormat="1" ht="15" customHeight="1" x14ac:dyDescent="0.25" outlineLevel="0" r="1137">
      <c r="A1137" s="235">
        <v>359</v>
      </c>
      <c r="B1137" s="236">
        <v>45573</v>
      </c>
      <c r="C1137" s="237" t="s">
        <v>727</v>
      </c>
      <c r="D1137" s="237" t="s">
        <v>3977</v>
      </c>
      <c r="E1137" s="238" t="s">
        <v>28</v>
      </c>
      <c r="F1137" s="237" t="s">
        <v>27</v>
      </c>
      <c r="G1137" s="239">
        <v>11468.76</v>
      </c>
      <c r="H1137" s="239"/>
      <c r="I1137" s="237"/>
      <c r="J1137" s="240">
        <v>45584.735</v>
      </c>
    </row>
    <row spans="1:10" s="41" customFormat="1" ht="15" customHeight="1" x14ac:dyDescent="0.25" outlineLevel="0" r="1138">
      <c r="A1138" s="235">
        <v>359</v>
      </c>
      <c r="B1138" s="236">
        <v>45573</v>
      </c>
      <c r="C1138" s="237" t="s">
        <v>727</v>
      </c>
      <c r="D1138" s="237" t="s">
        <v>3977</v>
      </c>
      <c r="E1138" s="238" t="s">
        <v>30</v>
      </c>
      <c r="F1138" s="237" t="s">
        <v>472</v>
      </c>
      <c r="G1138" s="239"/>
      <c r="H1138" s="239">
        <v>11468.76</v>
      </c>
      <c r="I1138" s="237"/>
      <c r="J1138" s="240">
        <v>45584.735</v>
      </c>
    </row>
    <row spans="1:10" s="41" customFormat="1" ht="15" customHeight="1" x14ac:dyDescent="0.25" outlineLevel="0" r="1139">
      <c r="A1139" s="235">
        <v>360</v>
      </c>
      <c r="B1139" s="236">
        <v>45574</v>
      </c>
      <c r="C1139" s="237" t="s">
        <v>2426</v>
      </c>
      <c r="D1139" s="237" t="s">
        <v>3978</v>
      </c>
      <c r="E1139" s="238" t="s">
        <v>28</v>
      </c>
      <c r="F1139" s="237" t="s">
        <v>27</v>
      </c>
      <c r="G1139" s="239">
        <v>500</v>
      </c>
      <c r="H1139" s="239"/>
      <c r="I1139" s="237"/>
      <c r="J1139" s="240">
        <v>45584.7353240741</v>
      </c>
    </row>
    <row spans="1:10" s="41" customFormat="1" ht="15" customHeight="1" x14ac:dyDescent="0.25" outlineLevel="0" r="1140">
      <c r="A1140" s="235">
        <v>360</v>
      </c>
      <c r="B1140" s="236">
        <v>45574</v>
      </c>
      <c r="C1140" s="237" t="s">
        <v>2426</v>
      </c>
      <c r="D1140" s="237" t="s">
        <v>3978</v>
      </c>
      <c r="E1140" s="238" t="s">
        <v>30</v>
      </c>
      <c r="F1140" s="237" t="s">
        <v>472</v>
      </c>
      <c r="G1140" s="239"/>
      <c r="H1140" s="239">
        <v>500</v>
      </c>
      <c r="I1140" s="237"/>
      <c r="J1140" s="240">
        <v>45584.7353240741</v>
      </c>
    </row>
    <row spans="1:10" s="41" customFormat="1" ht="15" customHeight="1" x14ac:dyDescent="0.25" outlineLevel="0" r="1141">
      <c r="A1141" s="235">
        <v>361</v>
      </c>
      <c r="B1141" s="236">
        <v>45576</v>
      </c>
      <c r="C1141" s="237" t="s">
        <v>2425</v>
      </c>
      <c r="D1141" s="237" t="s">
        <v>3979</v>
      </c>
      <c r="E1141" s="238" t="s">
        <v>28</v>
      </c>
      <c r="F1141" s="237" t="s">
        <v>27</v>
      </c>
      <c r="G1141" s="239">
        <v>14213.79</v>
      </c>
      <c r="H1141" s="239"/>
      <c r="I1141" s="237"/>
      <c r="J1141" s="240">
        <v>45584.7357407407</v>
      </c>
    </row>
    <row spans="1:10" s="41" customFormat="1" ht="15" customHeight="1" x14ac:dyDescent="0.25" outlineLevel="0" r="1142">
      <c r="A1142" s="235">
        <v>361</v>
      </c>
      <c r="B1142" s="236">
        <v>45576</v>
      </c>
      <c r="C1142" s="237" t="s">
        <v>2425</v>
      </c>
      <c r="D1142" s="237" t="s">
        <v>3979</v>
      </c>
      <c r="E1142" s="238" t="s">
        <v>30</v>
      </c>
      <c r="F1142" s="237" t="s">
        <v>472</v>
      </c>
      <c r="G1142" s="239"/>
      <c r="H1142" s="239">
        <v>14213.79</v>
      </c>
      <c r="I1142" s="237"/>
      <c r="J1142" s="240">
        <v>45584.7357407407</v>
      </c>
    </row>
    <row spans="1:10" s="41" customFormat="1" ht="15" customHeight="1" x14ac:dyDescent="0.25" outlineLevel="0" r="1143">
      <c r="A1143" s="235">
        <v>362</v>
      </c>
      <c r="B1143" s="236">
        <v>45579</v>
      </c>
      <c r="C1143" s="237" t="s">
        <v>2225</v>
      </c>
      <c r="D1143" s="237" t="s">
        <v>3980</v>
      </c>
      <c r="E1143" s="238" t="s">
        <v>28</v>
      </c>
      <c r="F1143" s="237" t="s">
        <v>27</v>
      </c>
      <c r="G1143" s="239">
        <v>1480.31</v>
      </c>
      <c r="H1143" s="239"/>
      <c r="I1143" s="237"/>
      <c r="J1143" s="240">
        <v>45584.7362152778</v>
      </c>
    </row>
    <row spans="1:10" s="41" customFormat="1" ht="15" customHeight="1" x14ac:dyDescent="0.25" outlineLevel="0" r="1144">
      <c r="A1144" s="235">
        <v>362</v>
      </c>
      <c r="B1144" s="236">
        <v>45579</v>
      </c>
      <c r="C1144" s="237" t="s">
        <v>2225</v>
      </c>
      <c r="D1144" s="237" t="s">
        <v>3980</v>
      </c>
      <c r="E1144" s="238" t="s">
        <v>30</v>
      </c>
      <c r="F1144" s="237" t="s">
        <v>472</v>
      </c>
      <c r="G1144" s="239"/>
      <c r="H1144" s="239">
        <v>1480.31</v>
      </c>
      <c r="I1144" s="237"/>
      <c r="J1144" s="240">
        <v>45584.7362152778</v>
      </c>
    </row>
    <row spans="1:10" s="41" customFormat="1" ht="15" customHeight="1" x14ac:dyDescent="0.25" outlineLevel="0" r="1145">
      <c r="A1145" s="235">
        <v>363</v>
      </c>
      <c r="B1145" s="236">
        <v>45580</v>
      </c>
      <c r="C1145" s="237" t="s">
        <v>2418</v>
      </c>
      <c r="D1145" s="237" t="s">
        <v>3981</v>
      </c>
      <c r="E1145" s="238" t="s">
        <v>28</v>
      </c>
      <c r="F1145" s="237" t="s">
        <v>27</v>
      </c>
      <c r="G1145" s="239">
        <v>5130.76</v>
      </c>
      <c r="H1145" s="239"/>
      <c r="I1145" s="237"/>
      <c r="J1145" s="240">
        <v>45584.7365162037</v>
      </c>
    </row>
    <row spans="1:10" s="41" customFormat="1" ht="15" customHeight="1" x14ac:dyDescent="0.25" outlineLevel="0" r="1146">
      <c r="A1146" s="235">
        <v>363</v>
      </c>
      <c r="B1146" s="236">
        <v>45580</v>
      </c>
      <c r="C1146" s="237" t="s">
        <v>2418</v>
      </c>
      <c r="D1146" s="237" t="s">
        <v>3981</v>
      </c>
      <c r="E1146" s="238" t="s">
        <v>30</v>
      </c>
      <c r="F1146" s="237" t="s">
        <v>472</v>
      </c>
      <c r="G1146" s="239"/>
      <c r="H1146" s="239">
        <v>5130.76</v>
      </c>
      <c r="I1146" s="237"/>
      <c r="J1146" s="240">
        <v>45584.7365162037</v>
      </c>
    </row>
    <row spans="1:10" s="41" customFormat="1" ht="15" customHeight="1" x14ac:dyDescent="0.25" outlineLevel="0" r="1147">
      <c r="A1147" s="235">
        <v>364</v>
      </c>
      <c r="B1147" s="236">
        <v>45580</v>
      </c>
      <c r="C1147" s="237" t="s">
        <v>500</v>
      </c>
      <c r="D1147" s="237" t="s">
        <v>3982</v>
      </c>
      <c r="E1147" s="238" t="s">
        <v>28</v>
      </c>
      <c r="F1147" s="237" t="s">
        <v>27</v>
      </c>
      <c r="G1147" s="239">
        <v>3420.51</v>
      </c>
      <c r="H1147" s="239"/>
      <c r="I1147" s="237"/>
      <c r="J1147" s="240">
        <v>45584.7367939815</v>
      </c>
    </row>
    <row spans="1:10" s="41" customFormat="1" ht="15" customHeight="1" x14ac:dyDescent="0.25" outlineLevel="0" r="1148">
      <c r="A1148" s="235">
        <v>364</v>
      </c>
      <c r="B1148" s="236">
        <v>45580</v>
      </c>
      <c r="C1148" s="237" t="s">
        <v>500</v>
      </c>
      <c r="D1148" s="237" t="s">
        <v>3982</v>
      </c>
      <c r="E1148" s="238" t="s">
        <v>30</v>
      </c>
      <c r="F1148" s="237" t="s">
        <v>472</v>
      </c>
      <c r="G1148" s="239"/>
      <c r="H1148" s="239">
        <v>3420.51</v>
      </c>
      <c r="I1148" s="237"/>
      <c r="J1148" s="240">
        <v>45584.7367939815</v>
      </c>
    </row>
    <row spans="1:10" s="41" customFormat="1" ht="15" customHeight="1" x14ac:dyDescent="0.25" outlineLevel="0" r="1149">
      <c r="A1149" s="235">
        <v>365</v>
      </c>
      <c r="B1149" s="236">
        <v>45581</v>
      </c>
      <c r="C1149" s="237" t="s">
        <v>2431</v>
      </c>
      <c r="D1149" s="237" t="s">
        <v>3983</v>
      </c>
      <c r="E1149" s="238" t="s">
        <v>28</v>
      </c>
      <c r="F1149" s="237" t="s">
        <v>27</v>
      </c>
      <c r="G1149" s="239">
        <v>2414.48</v>
      </c>
      <c r="H1149" s="239"/>
      <c r="I1149" s="237"/>
      <c r="J1149" s="240">
        <v>45584.7371759259</v>
      </c>
    </row>
    <row spans="1:10" s="41" customFormat="1" ht="15" customHeight="1" x14ac:dyDescent="0.25" outlineLevel="0" r="1150">
      <c r="A1150" s="235">
        <v>365</v>
      </c>
      <c r="B1150" s="236">
        <v>45581</v>
      </c>
      <c r="C1150" s="237" t="s">
        <v>2431</v>
      </c>
      <c r="D1150" s="237" t="s">
        <v>3983</v>
      </c>
      <c r="E1150" s="238" t="s">
        <v>30</v>
      </c>
      <c r="F1150" s="237" t="s">
        <v>472</v>
      </c>
      <c r="G1150" s="239"/>
      <c r="H1150" s="239">
        <v>2414.48</v>
      </c>
      <c r="I1150" s="237"/>
      <c r="J1150" s="240">
        <v>45584.7371759259</v>
      </c>
    </row>
    <row spans="1:10" s="41" customFormat="1" ht="15" customHeight="1" x14ac:dyDescent="0.25" outlineLevel="0" r="1151">
      <c r="A1151" s="235">
        <v>366</v>
      </c>
      <c r="B1151" s="236">
        <v>45581</v>
      </c>
      <c r="C1151" s="237" t="s">
        <v>3064</v>
      </c>
      <c r="D1151" s="237" t="s">
        <v>3984</v>
      </c>
      <c r="E1151" s="238" t="s">
        <v>28</v>
      </c>
      <c r="F1151" s="237" t="s">
        <v>27</v>
      </c>
      <c r="G1151" s="239">
        <v>999.13</v>
      </c>
      <c r="H1151" s="239"/>
      <c r="I1151" s="237"/>
      <c r="J1151" s="240">
        <v>45584.7374768518</v>
      </c>
    </row>
    <row spans="1:10" s="41" customFormat="1" ht="15" customHeight="1" x14ac:dyDescent="0.25" outlineLevel="0" r="1152">
      <c r="A1152" s="235">
        <v>366</v>
      </c>
      <c r="B1152" s="236">
        <v>45581</v>
      </c>
      <c r="C1152" s="237" t="s">
        <v>3064</v>
      </c>
      <c r="D1152" s="237" t="s">
        <v>3984</v>
      </c>
      <c r="E1152" s="238" t="s">
        <v>30</v>
      </c>
      <c r="F1152" s="237" t="s">
        <v>472</v>
      </c>
      <c r="G1152" s="239"/>
      <c r="H1152" s="239">
        <v>999.13</v>
      </c>
      <c r="I1152" s="237"/>
      <c r="J1152" s="240">
        <v>45584.7374768518</v>
      </c>
    </row>
    <row spans="1:10" s="41" customFormat="1" ht="15" customHeight="1" x14ac:dyDescent="0.25" outlineLevel="0" r="1153">
      <c r="A1153" s="235">
        <v>367</v>
      </c>
      <c r="B1153" s="236">
        <v>45581</v>
      </c>
      <c r="C1153" s="237" t="s">
        <v>1371</v>
      </c>
      <c r="D1153" s="237" t="s">
        <v>3985</v>
      </c>
      <c r="E1153" s="238" t="s">
        <v>28</v>
      </c>
      <c r="F1153" s="237" t="s">
        <v>27</v>
      </c>
      <c r="G1153" s="239">
        <v>503.02</v>
      </c>
      <c r="H1153" s="239"/>
      <c r="I1153" s="237"/>
      <c r="J1153" s="240">
        <v>45584.7377314815</v>
      </c>
    </row>
    <row spans="1:10" s="41" customFormat="1" ht="15" customHeight="1" x14ac:dyDescent="0.25" outlineLevel="0" r="1154">
      <c r="A1154" s="235">
        <v>367</v>
      </c>
      <c r="B1154" s="236">
        <v>45581</v>
      </c>
      <c r="C1154" s="237" t="s">
        <v>1371</v>
      </c>
      <c r="D1154" s="237" t="s">
        <v>3985</v>
      </c>
      <c r="E1154" s="238" t="s">
        <v>30</v>
      </c>
      <c r="F1154" s="237" t="s">
        <v>472</v>
      </c>
      <c r="G1154" s="239"/>
      <c r="H1154" s="239">
        <v>503.02</v>
      </c>
      <c r="I1154" s="237"/>
      <c r="J1154" s="240">
        <v>45584.7377314815</v>
      </c>
    </row>
    <row spans="1:10" s="41" customFormat="1" ht="15" customHeight="1" x14ac:dyDescent="0.25" outlineLevel="0" r="1155">
      <c r="A1155" s="235">
        <v>368</v>
      </c>
      <c r="B1155" s="236">
        <v>45580</v>
      </c>
      <c r="C1155" s="237" t="s">
        <v>2424</v>
      </c>
      <c r="D1155" s="237" t="s">
        <v>3986</v>
      </c>
      <c r="E1155" s="238" t="s">
        <v>28</v>
      </c>
      <c r="F1155" s="237" t="s">
        <v>27</v>
      </c>
      <c r="G1155" s="239">
        <v>6783.53</v>
      </c>
      <c r="H1155" s="239"/>
      <c r="I1155" s="237"/>
      <c r="J1155" s="240">
        <v>45584.7380324074</v>
      </c>
    </row>
    <row spans="1:10" s="41" customFormat="1" ht="15" customHeight="1" x14ac:dyDescent="0.25" outlineLevel="0" r="1156">
      <c r="A1156" s="235">
        <v>368</v>
      </c>
      <c r="B1156" s="236">
        <v>45580</v>
      </c>
      <c r="C1156" s="237" t="s">
        <v>2424</v>
      </c>
      <c r="D1156" s="237" t="s">
        <v>3986</v>
      </c>
      <c r="E1156" s="238" t="s">
        <v>30</v>
      </c>
      <c r="F1156" s="237" t="s">
        <v>472</v>
      </c>
      <c r="G1156" s="239"/>
      <c r="H1156" s="239">
        <v>6783.53</v>
      </c>
      <c r="I1156" s="237"/>
      <c r="J1156" s="240">
        <v>45584.7380324074</v>
      </c>
    </row>
    <row spans="1:10" s="41" customFormat="1" ht="15" customHeight="1" x14ac:dyDescent="0.25" outlineLevel="0" r="1157">
      <c r="A1157" s="235">
        <v>369</v>
      </c>
      <c r="B1157" s="236">
        <v>45581</v>
      </c>
      <c r="C1157" s="237" t="s">
        <v>2432</v>
      </c>
      <c r="D1157" s="237" t="s">
        <v>3987</v>
      </c>
      <c r="E1157" s="238" t="s">
        <v>28</v>
      </c>
      <c r="F1157" s="237" t="s">
        <v>27</v>
      </c>
      <c r="G1157" s="239">
        <v>1006.03</v>
      </c>
      <c r="H1157" s="239"/>
      <c r="I1157" s="237"/>
      <c r="J1157" s="240">
        <v>45584.7383912037</v>
      </c>
    </row>
    <row spans="1:10" s="41" customFormat="1" ht="15" customHeight="1" x14ac:dyDescent="0.25" outlineLevel="0" r="1158">
      <c r="A1158" s="235">
        <v>369</v>
      </c>
      <c r="B1158" s="236">
        <v>45581</v>
      </c>
      <c r="C1158" s="237" t="s">
        <v>2432</v>
      </c>
      <c r="D1158" s="237" t="s">
        <v>3987</v>
      </c>
      <c r="E1158" s="238" t="s">
        <v>30</v>
      </c>
      <c r="F1158" s="237" t="s">
        <v>472</v>
      </c>
      <c r="G1158" s="239"/>
      <c r="H1158" s="239">
        <v>1006.03</v>
      </c>
      <c r="I1158" s="237"/>
      <c r="J1158" s="240">
        <v>45584.7383912037</v>
      </c>
    </row>
    <row spans="1:10" s="41" customFormat="1" ht="15" customHeight="1" x14ac:dyDescent="0.25" outlineLevel="0" r="1159">
      <c r="A1159" s="235">
        <v>370</v>
      </c>
      <c r="B1159" s="236">
        <v>45582</v>
      </c>
      <c r="C1159" s="237" t="s">
        <v>2431</v>
      </c>
      <c r="D1159" s="237" t="s">
        <v>3988</v>
      </c>
      <c r="E1159" s="238" t="s">
        <v>28</v>
      </c>
      <c r="F1159" s="237" t="s">
        <v>27</v>
      </c>
      <c r="G1159" s="239">
        <v>5087.64</v>
      </c>
      <c r="H1159" s="239"/>
      <c r="I1159" s="237"/>
      <c r="J1159" s="240">
        <v>45584.7386574074</v>
      </c>
    </row>
    <row spans="1:10" s="41" customFormat="1" ht="15" customHeight="1" x14ac:dyDescent="0.25" outlineLevel="0" r="1160">
      <c r="A1160" s="235">
        <v>370</v>
      </c>
      <c r="B1160" s="236">
        <v>45582</v>
      </c>
      <c r="C1160" s="237" t="s">
        <v>2431</v>
      </c>
      <c r="D1160" s="237" t="s">
        <v>3988</v>
      </c>
      <c r="E1160" s="238" t="s">
        <v>30</v>
      </c>
      <c r="F1160" s="237" t="s">
        <v>472</v>
      </c>
      <c r="G1160" s="239"/>
      <c r="H1160" s="239">
        <v>5087.64</v>
      </c>
      <c r="I1160" s="237"/>
      <c r="J1160" s="240">
        <v>45584.7386574074</v>
      </c>
    </row>
    <row spans="1:10" s="41" customFormat="1" ht="15" customHeight="1" x14ac:dyDescent="0.25" outlineLevel="0" r="1161">
      <c r="A1161" s="235">
        <v>371</v>
      </c>
      <c r="B1161" s="236">
        <v>45582</v>
      </c>
      <c r="C1161" s="237" t="s">
        <v>932</v>
      </c>
      <c r="D1161" s="237" t="s">
        <v>3989</v>
      </c>
      <c r="E1161" s="238" t="s">
        <v>28</v>
      </c>
      <c r="F1161" s="237" t="s">
        <v>27</v>
      </c>
      <c r="G1161" s="239">
        <v>2414.48</v>
      </c>
      <c r="H1161" s="239"/>
      <c r="I1161" s="237"/>
      <c r="J1161" s="240">
        <v>45584.7389583333</v>
      </c>
    </row>
    <row spans="1:10" s="41" customFormat="1" ht="15" customHeight="1" x14ac:dyDescent="0.25" outlineLevel="0" r="1162">
      <c r="A1162" s="235">
        <v>371</v>
      </c>
      <c r="B1162" s="236">
        <v>45582</v>
      </c>
      <c r="C1162" s="237" t="s">
        <v>932</v>
      </c>
      <c r="D1162" s="237" t="s">
        <v>3989</v>
      </c>
      <c r="E1162" s="238" t="s">
        <v>30</v>
      </c>
      <c r="F1162" s="237" t="s">
        <v>472</v>
      </c>
      <c r="G1162" s="239"/>
      <c r="H1162" s="239">
        <v>2414.48</v>
      </c>
      <c r="I1162" s="237"/>
      <c r="J1162" s="240">
        <v>45584.7389583333</v>
      </c>
    </row>
    <row spans="1:10" s="41" customFormat="1" ht="15" customHeight="1" x14ac:dyDescent="0.25" outlineLevel="0" r="1163">
      <c r="A1163" s="235">
        <v>372</v>
      </c>
      <c r="B1163" s="236">
        <v>45582</v>
      </c>
      <c r="C1163" s="237" t="s">
        <v>951</v>
      </c>
      <c r="D1163" s="237" t="s">
        <v>3990</v>
      </c>
      <c r="E1163" s="238" t="s">
        <v>28</v>
      </c>
      <c r="F1163" s="237" t="s">
        <v>27</v>
      </c>
      <c r="G1163" s="239">
        <v>4828.95</v>
      </c>
      <c r="H1163" s="239"/>
      <c r="I1163" s="237"/>
      <c r="J1163" s="240">
        <v>45584.7392361111</v>
      </c>
    </row>
    <row spans="1:10" s="41" customFormat="1" ht="15" customHeight="1" x14ac:dyDescent="0.25" outlineLevel="0" r="1164">
      <c r="A1164" s="235">
        <v>372</v>
      </c>
      <c r="B1164" s="236">
        <v>45582</v>
      </c>
      <c r="C1164" s="237" t="s">
        <v>951</v>
      </c>
      <c r="D1164" s="237" t="s">
        <v>3990</v>
      </c>
      <c r="E1164" s="238" t="s">
        <v>30</v>
      </c>
      <c r="F1164" s="237" t="s">
        <v>472</v>
      </c>
      <c r="G1164" s="239"/>
      <c r="H1164" s="239">
        <v>4828.95</v>
      </c>
      <c r="I1164" s="237"/>
      <c r="J1164" s="240">
        <v>45584.7392361111</v>
      </c>
    </row>
    <row spans="1:10" s="41" customFormat="1" ht="15" customHeight="1" x14ac:dyDescent="0.25" outlineLevel="0" r="1165">
      <c r="A1165" s="235">
        <v>373</v>
      </c>
      <c r="B1165" s="236">
        <v>45582</v>
      </c>
      <c r="C1165" s="237" t="s">
        <v>2428</v>
      </c>
      <c r="D1165" s="237" t="s">
        <v>3991</v>
      </c>
      <c r="E1165" s="238" t="s">
        <v>28</v>
      </c>
      <c r="F1165" s="237" t="s">
        <v>27</v>
      </c>
      <c r="G1165" s="239">
        <v>201.21</v>
      </c>
      <c r="H1165" s="239"/>
      <c r="I1165" s="237"/>
      <c r="J1165" s="240">
        <v>45584.7397106482</v>
      </c>
    </row>
    <row spans="1:10" s="41" customFormat="1" ht="15" customHeight="1" x14ac:dyDescent="0.25" outlineLevel="0" r="1166">
      <c r="A1166" s="235">
        <v>373</v>
      </c>
      <c r="B1166" s="236">
        <v>45582</v>
      </c>
      <c r="C1166" s="237" t="s">
        <v>2428</v>
      </c>
      <c r="D1166" s="237" t="s">
        <v>3991</v>
      </c>
      <c r="E1166" s="238" t="s">
        <v>30</v>
      </c>
      <c r="F1166" s="237" t="s">
        <v>472</v>
      </c>
      <c r="G1166" s="239"/>
      <c r="H1166" s="239">
        <v>201.21</v>
      </c>
      <c r="I1166" s="237"/>
      <c r="J1166" s="240">
        <v>45584.7397106482</v>
      </c>
    </row>
    <row spans="1:10" s="41" customFormat="1" ht="15" customHeight="1" x14ac:dyDescent="0.25" outlineLevel="0" r="1167">
      <c r="A1167" s="235">
        <v>374</v>
      </c>
      <c r="B1167" s="236">
        <v>45582</v>
      </c>
      <c r="C1167" s="237" t="s">
        <v>1587</v>
      </c>
      <c r="D1167" s="237" t="s">
        <v>3992</v>
      </c>
      <c r="E1167" s="238" t="s">
        <v>28</v>
      </c>
      <c r="F1167" s="237" t="s">
        <v>27</v>
      </c>
      <c r="G1167" s="239">
        <v>1066.4</v>
      </c>
      <c r="H1167" s="239"/>
      <c r="I1167" s="237"/>
      <c r="J1167" s="240">
        <v>45584.7423726852</v>
      </c>
    </row>
    <row spans="1:10" s="41" customFormat="1" ht="15" customHeight="1" x14ac:dyDescent="0.25" outlineLevel="0" r="1168">
      <c r="A1168" s="235">
        <v>374</v>
      </c>
      <c r="B1168" s="236">
        <v>45582</v>
      </c>
      <c r="C1168" s="237" t="s">
        <v>1587</v>
      </c>
      <c r="D1168" s="237" t="s">
        <v>3992</v>
      </c>
      <c r="E1168" s="238" t="s">
        <v>30</v>
      </c>
      <c r="F1168" s="237" t="s">
        <v>472</v>
      </c>
      <c r="G1168" s="239"/>
      <c r="H1168" s="239">
        <v>1066.4</v>
      </c>
      <c r="I1168" s="237"/>
      <c r="J1168" s="240">
        <v>45584.7423726852</v>
      </c>
    </row>
    <row spans="1:10" s="41" customFormat="1" ht="15" customHeight="1" x14ac:dyDescent="0.25" outlineLevel="0" r="1169">
      <c r="A1169" s="235">
        <v>375</v>
      </c>
      <c r="B1169" s="236">
        <v>45582</v>
      </c>
      <c r="C1169" s="237" t="s">
        <v>3993</v>
      </c>
      <c r="D1169" s="237"/>
      <c r="E1169" s="238" t="s">
        <v>28</v>
      </c>
      <c r="F1169" s="237" t="s">
        <v>27</v>
      </c>
      <c r="G1169" s="239">
        <v>0.04</v>
      </c>
      <c r="H1169" s="239"/>
      <c r="I1169" s="237"/>
      <c r="J1169" s="240">
        <v>45584.7431597222</v>
      </c>
    </row>
    <row spans="1:10" s="41" customFormat="1" ht="15" customHeight="1" x14ac:dyDescent="0.25" outlineLevel="0" r="1170">
      <c r="A1170" s="235">
        <v>375</v>
      </c>
      <c r="B1170" s="236">
        <v>45582</v>
      </c>
      <c r="C1170" s="237" t="s">
        <v>3993</v>
      </c>
      <c r="D1170" s="237"/>
      <c r="E1170" s="238" t="s">
        <v>919</v>
      </c>
      <c r="F1170" s="237" t="s">
        <v>920</v>
      </c>
      <c r="G1170" s="239"/>
      <c r="H1170" s="239">
        <v>0.04</v>
      </c>
      <c r="I1170" s="237"/>
      <c r="J1170" s="240">
        <v>45584.7431597222</v>
      </c>
    </row>
    <row spans="1:10" s="41" customFormat="1" ht="15" customHeight="1" x14ac:dyDescent="0.25" outlineLevel="0" r="1171">
      <c r="A1171" s="235">
        <v>376</v>
      </c>
      <c r="B1171" s="236">
        <v>45583</v>
      </c>
      <c r="C1171" s="237" t="s">
        <v>1503</v>
      </c>
      <c r="D1171" s="237" t="s">
        <v>3994</v>
      </c>
      <c r="E1171" s="238" t="s">
        <v>28</v>
      </c>
      <c r="F1171" s="237" t="s">
        <v>27</v>
      </c>
      <c r="G1171" s="239">
        <v>2745.03</v>
      </c>
      <c r="H1171" s="239"/>
      <c r="I1171" s="237"/>
      <c r="J1171" s="240">
        <v>45584.7437268519</v>
      </c>
    </row>
    <row spans="1:10" s="41" customFormat="1" ht="15" customHeight="1" x14ac:dyDescent="0.25" outlineLevel="0" r="1172">
      <c r="A1172" s="235">
        <v>376</v>
      </c>
      <c r="B1172" s="236">
        <v>45583</v>
      </c>
      <c r="C1172" s="237" t="s">
        <v>1503</v>
      </c>
      <c r="D1172" s="237" t="s">
        <v>3994</v>
      </c>
      <c r="E1172" s="238" t="s">
        <v>30</v>
      </c>
      <c r="F1172" s="237" t="s">
        <v>472</v>
      </c>
      <c r="G1172" s="239"/>
      <c r="H1172" s="239">
        <v>2745.03</v>
      </c>
      <c r="I1172" s="237"/>
      <c r="J1172" s="240">
        <v>45584.7437268519</v>
      </c>
    </row>
    <row spans="1:10" s="41" customFormat="1" ht="15" customHeight="1" x14ac:dyDescent="0.25" outlineLevel="0" r="1173">
      <c r="A1173" s="235">
        <v>377</v>
      </c>
      <c r="B1173" s="236">
        <v>45583</v>
      </c>
      <c r="C1173" s="237" t="s">
        <v>2466</v>
      </c>
      <c r="D1173" s="237" t="s">
        <v>3995</v>
      </c>
      <c r="E1173" s="238" t="s">
        <v>28</v>
      </c>
      <c r="F1173" s="237" t="s">
        <v>27</v>
      </c>
      <c r="G1173" s="239">
        <v>1739</v>
      </c>
      <c r="H1173" s="239"/>
      <c r="I1173" s="237"/>
      <c r="J1173" s="240">
        <v>45584.7440509259</v>
      </c>
    </row>
    <row spans="1:10" s="41" customFormat="1" ht="15" customHeight="1" x14ac:dyDescent="0.25" outlineLevel="0" r="1174">
      <c r="A1174" s="235">
        <v>377</v>
      </c>
      <c r="B1174" s="236">
        <v>45583</v>
      </c>
      <c r="C1174" s="237" t="s">
        <v>2466</v>
      </c>
      <c r="D1174" s="237" t="s">
        <v>3995</v>
      </c>
      <c r="E1174" s="238" t="s">
        <v>30</v>
      </c>
      <c r="F1174" s="237" t="s">
        <v>472</v>
      </c>
      <c r="G1174" s="239"/>
      <c r="H1174" s="239">
        <v>1739</v>
      </c>
      <c r="I1174" s="237"/>
      <c r="J1174" s="240">
        <v>45584.7440509259</v>
      </c>
    </row>
    <row spans="1:10" s="41" customFormat="1" ht="15" customHeight="1" x14ac:dyDescent="0.25" outlineLevel="0" r="1175">
      <c r="A1175" s="235">
        <v>378</v>
      </c>
      <c r="B1175" s="236">
        <v>45583</v>
      </c>
      <c r="C1175" s="237" t="s">
        <v>2388</v>
      </c>
      <c r="D1175" s="237" t="s">
        <v>3996</v>
      </c>
      <c r="E1175" s="238" t="s">
        <v>28</v>
      </c>
      <c r="F1175" s="237" t="s">
        <v>27</v>
      </c>
      <c r="G1175" s="239">
        <v>10000</v>
      </c>
      <c r="H1175" s="239"/>
      <c r="I1175" s="237"/>
      <c r="J1175" s="240">
        <v>45584.7443171296</v>
      </c>
    </row>
    <row spans="1:10" s="41" customFormat="1" ht="15" customHeight="1" x14ac:dyDescent="0.25" outlineLevel="0" r="1176">
      <c r="A1176" s="235">
        <v>378</v>
      </c>
      <c r="B1176" s="236">
        <v>45583</v>
      </c>
      <c r="C1176" s="237" t="s">
        <v>2388</v>
      </c>
      <c r="D1176" s="237" t="s">
        <v>3996</v>
      </c>
      <c r="E1176" s="238" t="s">
        <v>30</v>
      </c>
      <c r="F1176" s="237" t="s">
        <v>472</v>
      </c>
      <c r="G1176" s="239"/>
      <c r="H1176" s="239">
        <v>10000</v>
      </c>
      <c r="I1176" s="237"/>
      <c r="J1176" s="240">
        <v>45584.7443171296</v>
      </c>
    </row>
    <row spans="1:10" s="41" customFormat="1" ht="15" customHeight="1" x14ac:dyDescent="0.25" outlineLevel="0" r="1177">
      <c r="A1177" s="235">
        <v>379</v>
      </c>
      <c r="B1177" s="236">
        <v>45583</v>
      </c>
      <c r="C1177" s="237" t="s">
        <v>1003</v>
      </c>
      <c r="D1177" s="237" t="s">
        <v>3997</v>
      </c>
      <c r="E1177" s="238" t="s">
        <v>28</v>
      </c>
      <c r="F1177" s="237" t="s">
        <v>27</v>
      </c>
      <c r="G1177" s="239">
        <v>19174.96</v>
      </c>
      <c r="H1177" s="239"/>
      <c r="I1177" s="237"/>
      <c r="J1177" s="240">
        <v>45584.7446412037</v>
      </c>
    </row>
    <row spans="1:10" s="41" customFormat="1" ht="15" customHeight="1" x14ac:dyDescent="0.25" outlineLevel="0" r="1178">
      <c r="A1178" s="235">
        <v>379</v>
      </c>
      <c r="B1178" s="236">
        <v>45583</v>
      </c>
      <c r="C1178" s="237" t="s">
        <v>1003</v>
      </c>
      <c r="D1178" s="237" t="s">
        <v>3997</v>
      </c>
      <c r="E1178" s="238" t="s">
        <v>30</v>
      </c>
      <c r="F1178" s="237" t="s">
        <v>472</v>
      </c>
      <c r="G1178" s="239"/>
      <c r="H1178" s="239">
        <v>19174.96</v>
      </c>
      <c r="I1178" s="237"/>
      <c r="J1178" s="240">
        <v>45584.7446412037</v>
      </c>
    </row>
    <row spans="1:10" s="41" customFormat="1" ht="15" customHeight="1" x14ac:dyDescent="0.25" outlineLevel="0" r="1179">
      <c r="A1179" s="235">
        <v>380</v>
      </c>
      <c r="B1179" s="236">
        <v>45583</v>
      </c>
      <c r="C1179" s="237" t="s">
        <v>965</v>
      </c>
      <c r="D1179" s="237" t="s">
        <v>3998</v>
      </c>
      <c r="E1179" s="238" t="s">
        <v>28</v>
      </c>
      <c r="F1179" s="237" t="s">
        <v>27</v>
      </c>
      <c r="G1179" s="239">
        <v>3219.3</v>
      </c>
      <c r="H1179" s="239"/>
      <c r="I1179" s="237"/>
      <c r="J1179" s="240">
        <v>45584.7449768518</v>
      </c>
    </row>
    <row spans="1:10" s="41" customFormat="1" ht="15" customHeight="1" x14ac:dyDescent="0.25" outlineLevel="0" r="1180">
      <c r="A1180" s="235">
        <v>380</v>
      </c>
      <c r="B1180" s="236">
        <v>45583</v>
      </c>
      <c r="C1180" s="237" t="s">
        <v>965</v>
      </c>
      <c r="D1180" s="237" t="s">
        <v>3998</v>
      </c>
      <c r="E1180" s="238" t="s">
        <v>30</v>
      </c>
      <c r="F1180" s="237" t="s">
        <v>472</v>
      </c>
      <c r="G1180" s="239"/>
      <c r="H1180" s="239">
        <v>3219.3</v>
      </c>
      <c r="I1180" s="237"/>
      <c r="J1180" s="240">
        <v>45584.7449768518</v>
      </c>
    </row>
    <row spans="1:10" s="41" customFormat="1" ht="15" customHeight="1" x14ac:dyDescent="0.25" outlineLevel="0" r="1181">
      <c r="A1181" s="235">
        <v>381</v>
      </c>
      <c r="B1181" s="236">
        <v>45583</v>
      </c>
      <c r="C1181" s="237" t="s">
        <v>2236</v>
      </c>
      <c r="D1181" s="237" t="s">
        <v>3999</v>
      </c>
      <c r="E1181" s="238" t="s">
        <v>28</v>
      </c>
      <c r="F1181" s="237" t="s">
        <v>27</v>
      </c>
      <c r="G1181" s="239">
        <v>6941.62</v>
      </c>
      <c r="H1181" s="239"/>
      <c r="I1181" s="237"/>
      <c r="J1181" s="240">
        <v>45584.7452430556</v>
      </c>
    </row>
    <row spans="1:10" s="41" customFormat="1" ht="15" customHeight="1" x14ac:dyDescent="0.25" outlineLevel="0" r="1182">
      <c r="A1182" s="235">
        <v>381</v>
      </c>
      <c r="B1182" s="236">
        <v>45583</v>
      </c>
      <c r="C1182" s="237" t="s">
        <v>2236</v>
      </c>
      <c r="D1182" s="237" t="s">
        <v>3999</v>
      </c>
      <c r="E1182" s="238" t="s">
        <v>30</v>
      </c>
      <c r="F1182" s="237" t="s">
        <v>472</v>
      </c>
      <c r="G1182" s="239"/>
      <c r="H1182" s="239">
        <v>6941.62</v>
      </c>
      <c r="I1182" s="237"/>
      <c r="J1182" s="240">
        <v>45584.7452430556</v>
      </c>
    </row>
    <row spans="1:10" s="41" customFormat="1" ht="15" customHeight="1" x14ac:dyDescent="0.25" outlineLevel="0" r="1183">
      <c r="A1183" s="235">
        <v>382</v>
      </c>
      <c r="B1183" s="236">
        <v>45583</v>
      </c>
      <c r="C1183" s="237" t="s">
        <v>2513</v>
      </c>
      <c r="D1183" s="237" t="s">
        <v>4000</v>
      </c>
      <c r="E1183" s="238" t="s">
        <v>28</v>
      </c>
      <c r="F1183" s="237" t="s">
        <v>27</v>
      </c>
      <c r="G1183" s="239">
        <v>1006.03</v>
      </c>
      <c r="H1183" s="239"/>
      <c r="I1183" s="237"/>
      <c r="J1183" s="240">
        <v>45584.7455555556</v>
      </c>
    </row>
    <row spans="1:10" s="41" customFormat="1" ht="15" customHeight="1" x14ac:dyDescent="0.25" outlineLevel="0" r="1184">
      <c r="A1184" s="235">
        <v>382</v>
      </c>
      <c r="B1184" s="236">
        <v>45583</v>
      </c>
      <c r="C1184" s="237" t="s">
        <v>2513</v>
      </c>
      <c r="D1184" s="237" t="s">
        <v>4000</v>
      </c>
      <c r="E1184" s="238" t="s">
        <v>30</v>
      </c>
      <c r="F1184" s="237" t="s">
        <v>472</v>
      </c>
      <c r="G1184" s="239"/>
      <c r="H1184" s="239">
        <v>1006.03</v>
      </c>
      <c r="I1184" s="237"/>
      <c r="J1184" s="240">
        <v>45584.7455555556</v>
      </c>
    </row>
    <row spans="1:10" s="41" customFormat="1" ht="15" customHeight="1" x14ac:dyDescent="0.25" outlineLevel="0" r="1185">
      <c r="A1185" s="235">
        <v>383</v>
      </c>
      <c r="B1185" s="236">
        <v>45583</v>
      </c>
      <c r="C1185" s="237" t="s">
        <v>723</v>
      </c>
      <c r="D1185" s="237" t="s">
        <v>4001</v>
      </c>
      <c r="E1185" s="238" t="s">
        <v>28</v>
      </c>
      <c r="F1185" s="237" t="s">
        <v>27</v>
      </c>
      <c r="G1185" s="239">
        <v>3118.7</v>
      </c>
      <c r="H1185" s="239"/>
      <c r="I1185" s="237"/>
      <c r="J1185" s="240">
        <v>45584.7458333333</v>
      </c>
    </row>
    <row spans="1:10" s="41" customFormat="1" ht="15" customHeight="1" x14ac:dyDescent="0.25" outlineLevel="0" r="1186">
      <c r="A1186" s="235">
        <v>383</v>
      </c>
      <c r="B1186" s="236">
        <v>45583</v>
      </c>
      <c r="C1186" s="237" t="s">
        <v>723</v>
      </c>
      <c r="D1186" s="237" t="s">
        <v>4001</v>
      </c>
      <c r="E1186" s="238" t="s">
        <v>30</v>
      </c>
      <c r="F1186" s="237" t="s">
        <v>472</v>
      </c>
      <c r="G1186" s="239"/>
      <c r="H1186" s="239">
        <v>3118.7</v>
      </c>
      <c r="I1186" s="237"/>
      <c r="J1186" s="240">
        <v>45584.7458333333</v>
      </c>
    </row>
    <row spans="1:10" s="41" customFormat="1" ht="15" customHeight="1" x14ac:dyDescent="0.25" outlineLevel="0" r="1187">
      <c r="A1187" s="235">
        <v>384</v>
      </c>
      <c r="B1187" s="236">
        <v>45583</v>
      </c>
      <c r="C1187" s="237" t="s">
        <v>1406</v>
      </c>
      <c r="D1187" s="237" t="s">
        <v>4002</v>
      </c>
      <c r="E1187" s="238" t="s">
        <v>28</v>
      </c>
      <c r="F1187" s="237" t="s">
        <v>27</v>
      </c>
      <c r="G1187" s="239">
        <v>503.02</v>
      </c>
      <c r="H1187" s="239"/>
      <c r="I1187" s="237"/>
      <c r="J1187" s="240">
        <v>45584.746087963</v>
      </c>
    </row>
    <row spans="1:10" s="41" customFormat="1" ht="15" customHeight="1" x14ac:dyDescent="0.25" outlineLevel="0" r="1188">
      <c r="A1188" s="235">
        <v>384</v>
      </c>
      <c r="B1188" s="236">
        <v>45583</v>
      </c>
      <c r="C1188" s="237" t="s">
        <v>1406</v>
      </c>
      <c r="D1188" s="237" t="s">
        <v>4002</v>
      </c>
      <c r="E1188" s="238" t="s">
        <v>30</v>
      </c>
      <c r="F1188" s="237" t="s">
        <v>472</v>
      </c>
      <c r="G1188" s="239"/>
      <c r="H1188" s="239">
        <v>503.02</v>
      </c>
      <c r="I1188" s="237"/>
      <c r="J1188" s="240">
        <v>45584.746087963</v>
      </c>
    </row>
    <row spans="1:10" s="41" customFormat="1" ht="15" customHeight="1" x14ac:dyDescent="0.25" outlineLevel="0" r="1189">
      <c r="A1189" s="235">
        <v>385</v>
      </c>
      <c r="B1189" s="236">
        <v>45583</v>
      </c>
      <c r="C1189" s="237" t="s">
        <v>4003</v>
      </c>
      <c r="D1189" s="237"/>
      <c r="E1189" s="238" t="s">
        <v>1083</v>
      </c>
      <c r="F1189" s="237" t="s">
        <v>1084</v>
      </c>
      <c r="G1189" s="239">
        <v>20000</v>
      </c>
      <c r="H1189" s="239"/>
      <c r="I1189" s="237"/>
      <c r="J1189" s="240">
        <v>45584.7486342593</v>
      </c>
    </row>
    <row spans="1:10" s="41" customFormat="1" ht="15" customHeight="1" x14ac:dyDescent="0.25" outlineLevel="0" r="1190">
      <c r="A1190" s="235">
        <v>385</v>
      </c>
      <c r="B1190" s="236">
        <v>45583</v>
      </c>
      <c r="C1190" s="237" t="s">
        <v>4003</v>
      </c>
      <c r="D1190" s="237"/>
      <c r="E1190" s="238" t="s">
        <v>28</v>
      </c>
      <c r="F1190" s="237" t="s">
        <v>27</v>
      </c>
      <c r="G1190" s="239"/>
      <c r="H1190" s="239">
        <v>20000</v>
      </c>
      <c r="I1190" s="237"/>
      <c r="J1190" s="240">
        <v>45584.7486342593</v>
      </c>
    </row>
    <row spans="1:10" s="41" customFormat="1" ht="15" customHeight="1" x14ac:dyDescent="0.25" outlineLevel="0" r="1191">
      <c r="A1191" s="235">
        <v>386</v>
      </c>
      <c r="B1191" s="236">
        <v>45566</v>
      </c>
      <c r="C1191" s="237" t="s">
        <v>4004</v>
      </c>
      <c r="D1191" s="237"/>
      <c r="E1191" s="238" t="s">
        <v>1083</v>
      </c>
      <c r="F1191" s="237" t="s">
        <v>1084</v>
      </c>
      <c r="G1191" s="239">
        <v>10000</v>
      </c>
      <c r="H1191" s="239"/>
      <c r="I1191" s="237"/>
      <c r="J1191" s="240">
        <v>45584.7604166667</v>
      </c>
    </row>
    <row spans="1:10" s="41" customFormat="1" ht="15" customHeight="1" x14ac:dyDescent="0.25" outlineLevel="0" r="1192">
      <c r="A1192" s="235">
        <v>386</v>
      </c>
      <c r="B1192" s="236">
        <v>45566</v>
      </c>
      <c r="C1192" s="237" t="s">
        <v>4004</v>
      </c>
      <c r="D1192" s="237"/>
      <c r="E1192" s="238" t="s">
        <v>28</v>
      </c>
      <c r="F1192" s="237" t="s">
        <v>27</v>
      </c>
      <c r="G1192" s="239"/>
      <c r="H1192" s="239">
        <v>10000</v>
      </c>
      <c r="I1192" s="237"/>
      <c r="J1192" s="240">
        <v>45584.7604166667</v>
      </c>
    </row>
    <row spans="1:10" s="41" customFormat="1" ht="15" customHeight="1" x14ac:dyDescent="0.25" outlineLevel="0" r="1193">
      <c r="A1193" s="235">
        <v>387</v>
      </c>
      <c r="B1193" s="236">
        <v>45581</v>
      </c>
      <c r="C1193" s="237" t="s">
        <v>591</v>
      </c>
      <c r="D1193" s="237" t="s">
        <v>4005</v>
      </c>
      <c r="E1193" s="238" t="s">
        <v>28</v>
      </c>
      <c r="F1193" s="237" t="s">
        <v>27</v>
      </c>
      <c r="G1193" s="239">
        <v>10865.14</v>
      </c>
      <c r="H1193" s="239"/>
      <c r="I1193" s="237"/>
      <c r="J1193" s="240">
        <v>45584.7610763889</v>
      </c>
    </row>
    <row spans="1:10" s="41" customFormat="1" ht="15" customHeight="1" x14ac:dyDescent="0.25" outlineLevel="0" r="1194">
      <c r="A1194" s="235">
        <v>387</v>
      </c>
      <c r="B1194" s="236">
        <v>45581</v>
      </c>
      <c r="C1194" s="237" t="s">
        <v>591</v>
      </c>
      <c r="D1194" s="237" t="s">
        <v>4005</v>
      </c>
      <c r="E1194" s="238" t="s">
        <v>30</v>
      </c>
      <c r="F1194" s="237" t="s">
        <v>472</v>
      </c>
      <c r="G1194" s="239"/>
      <c r="H1194" s="239">
        <v>10865.14</v>
      </c>
      <c r="I1194" s="237"/>
      <c r="J1194" s="240">
        <v>45584.7610763889</v>
      </c>
    </row>
    <row spans="1:10" s="41" customFormat="1" ht="15" customHeight="1" x14ac:dyDescent="0.25" outlineLevel="0" r="1195">
      <c r="A1195" s="235">
        <v>388</v>
      </c>
      <c r="B1195" s="236">
        <v>45585</v>
      </c>
      <c r="C1195" s="237" t="s">
        <v>4043</v>
      </c>
      <c r="D1195" s="237" t="s">
        <v>4044</v>
      </c>
      <c r="E1195" s="238" t="s">
        <v>96</v>
      </c>
      <c r="F1195" s="237" t="s">
        <v>478</v>
      </c>
      <c r="G1195" s="239"/>
      <c r="H1195" s="239">
        <v>144.56</v>
      </c>
      <c r="I1195" s="237"/>
      <c r="J1195" s="240">
        <v>45586.2263888889</v>
      </c>
    </row>
    <row spans="1:10" s="41" customFormat="1" ht="15" customHeight="1" x14ac:dyDescent="0.25" outlineLevel="0" r="1196">
      <c r="A1196" s="235">
        <v>388</v>
      </c>
      <c r="B1196" s="236">
        <v>45585</v>
      </c>
      <c r="C1196" s="237" t="s">
        <v>4043</v>
      </c>
      <c r="D1196" s="237" t="s">
        <v>4044</v>
      </c>
      <c r="E1196" s="238" t="s">
        <v>1104</v>
      </c>
      <c r="F1196" s="237" t="s">
        <v>1105</v>
      </c>
      <c r="G1196" s="239">
        <v>125.73</v>
      </c>
      <c r="H1196" s="239"/>
      <c r="I1196" s="237"/>
      <c r="J1196" s="240">
        <v>45586.2263888889</v>
      </c>
    </row>
    <row spans="1:10" s="41" customFormat="1" ht="15" customHeight="1" x14ac:dyDescent="0.25" outlineLevel="0" r="1197">
      <c r="A1197" s="235">
        <v>388</v>
      </c>
      <c r="B1197" s="236">
        <v>45585</v>
      </c>
      <c r="C1197" s="237" t="s">
        <v>4043</v>
      </c>
      <c r="D1197" s="237" t="s">
        <v>4044</v>
      </c>
      <c r="E1197" s="238" t="s">
        <v>1087</v>
      </c>
      <c r="F1197" s="237" t="s">
        <v>1086</v>
      </c>
      <c r="G1197" s="239">
        <v>6.29</v>
      </c>
      <c r="H1197" s="239"/>
      <c r="I1197" s="237"/>
      <c r="J1197" s="240">
        <v>45586.2263888889</v>
      </c>
    </row>
    <row spans="1:10" s="41" customFormat="1" ht="15" customHeight="1" x14ac:dyDescent="0.25" outlineLevel="0" r="1198">
      <c r="A1198" s="235">
        <v>388</v>
      </c>
      <c r="B1198" s="236">
        <v>45585</v>
      </c>
      <c r="C1198" s="237" t="s">
        <v>4043</v>
      </c>
      <c r="D1198" s="237" t="s">
        <v>4044</v>
      </c>
      <c r="E1198" s="238" t="s">
        <v>1088</v>
      </c>
      <c r="F1198" s="237" t="s">
        <v>1089</v>
      </c>
      <c r="G1198" s="239">
        <v>12.54</v>
      </c>
      <c r="H1198" s="239"/>
      <c r="I1198" s="237"/>
      <c r="J1198" s="240">
        <v>45586.2263888889</v>
      </c>
    </row>
    <row spans="1:10" s="41" customFormat="1" ht="15" customHeight="1" x14ac:dyDescent="0.25" outlineLevel="0" r="1199">
      <c r="A1199" s="235">
        <v>389</v>
      </c>
      <c r="B1199" s="236">
        <v>45582</v>
      </c>
      <c r="C1199" s="237" t="s">
        <v>2648</v>
      </c>
      <c r="D1199" s="237" t="s">
        <v>4045</v>
      </c>
      <c r="E1199" s="238" t="s">
        <v>96</v>
      </c>
      <c r="F1199" s="237" t="s">
        <v>478</v>
      </c>
      <c r="G1199" s="239"/>
      <c r="H1199" s="239">
        <v>58.2</v>
      </c>
      <c r="I1199" s="237"/>
      <c r="J1199" s="240">
        <v>45586.2288773148</v>
      </c>
    </row>
    <row spans="1:10" s="41" customFormat="1" ht="15" customHeight="1" x14ac:dyDescent="0.25" outlineLevel="0" r="1200">
      <c r="A1200" s="235">
        <v>389</v>
      </c>
      <c r="B1200" s="236">
        <v>45582</v>
      </c>
      <c r="C1200" s="237" t="s">
        <v>2648</v>
      </c>
      <c r="D1200" s="237" t="s">
        <v>4045</v>
      </c>
      <c r="E1200" s="238" t="s">
        <v>1160</v>
      </c>
      <c r="F1200" s="237" t="s">
        <v>20</v>
      </c>
      <c r="G1200" s="239">
        <v>50.62</v>
      </c>
      <c r="H1200" s="239"/>
      <c r="I1200" s="237"/>
      <c r="J1200" s="240">
        <v>45586.2288773148</v>
      </c>
    </row>
    <row spans="1:10" s="41" customFormat="1" ht="15" customHeight="1" x14ac:dyDescent="0.25" outlineLevel="0" r="1201">
      <c r="A1201" s="235">
        <v>389</v>
      </c>
      <c r="B1201" s="236">
        <v>45582</v>
      </c>
      <c r="C1201" s="237" t="s">
        <v>2648</v>
      </c>
      <c r="D1201" s="237" t="s">
        <v>4045</v>
      </c>
      <c r="E1201" s="238" t="s">
        <v>1087</v>
      </c>
      <c r="F1201" s="237" t="s">
        <v>1086</v>
      </c>
      <c r="G1201" s="239">
        <v>2.53</v>
      </c>
      <c r="H1201" s="239"/>
      <c r="I1201" s="237"/>
      <c r="J1201" s="240">
        <v>45586.2288773148</v>
      </c>
    </row>
    <row spans="1:10" s="41" customFormat="1" ht="15" customHeight="1" x14ac:dyDescent="0.25" outlineLevel="0" r="1202">
      <c r="A1202" s="235">
        <v>389</v>
      </c>
      <c r="B1202" s="236">
        <v>45582</v>
      </c>
      <c r="C1202" s="237" t="s">
        <v>2648</v>
      </c>
      <c r="D1202" s="237" t="s">
        <v>4045</v>
      </c>
      <c r="E1202" s="238" t="s">
        <v>1088</v>
      </c>
      <c r="F1202" s="237" t="s">
        <v>1089</v>
      </c>
      <c r="G1202" s="239">
        <v>5.05</v>
      </c>
      <c r="H1202" s="239"/>
      <c r="I1202" s="237"/>
      <c r="J1202" s="240">
        <v>45586.2288773148</v>
      </c>
    </row>
    <row spans="1:10" s="41" customFormat="1" ht="15" customHeight="1" x14ac:dyDescent="0.25" outlineLevel="0" r="1203">
      <c r="A1203" s="235">
        <v>390</v>
      </c>
      <c r="B1203" s="236">
        <v>45586</v>
      </c>
      <c r="C1203" s="237" t="s">
        <v>2237</v>
      </c>
      <c r="D1203" s="237" t="s">
        <v>4046</v>
      </c>
      <c r="E1203" s="238" t="s">
        <v>28</v>
      </c>
      <c r="F1203" s="237" t="s">
        <v>27</v>
      </c>
      <c r="G1203" s="239">
        <v>1509.05</v>
      </c>
      <c r="H1203" s="239"/>
      <c r="I1203" s="237"/>
      <c r="J1203" s="240">
        <v>45586.345775463</v>
      </c>
    </row>
    <row spans="1:10" s="41" customFormat="1" ht="15" customHeight="1" x14ac:dyDescent="0.25" outlineLevel="0" r="1204">
      <c r="A1204" s="235">
        <v>390</v>
      </c>
      <c r="B1204" s="236">
        <v>45586</v>
      </c>
      <c r="C1204" s="237" t="s">
        <v>2237</v>
      </c>
      <c r="D1204" s="237" t="s">
        <v>4046</v>
      </c>
      <c r="E1204" s="238" t="s">
        <v>30</v>
      </c>
      <c r="F1204" s="237" t="s">
        <v>472</v>
      </c>
      <c r="G1204" s="239"/>
      <c r="H1204" s="239">
        <v>1509.05</v>
      </c>
      <c r="I1204" s="237"/>
      <c r="J1204" s="240">
        <v>45586.345775463</v>
      </c>
    </row>
    <row spans="1:10" s="41" customFormat="1" ht="15" customHeight="1" x14ac:dyDescent="0.25" outlineLevel="0" r="1205">
      <c r="A1205" s="235">
        <v>391</v>
      </c>
      <c r="B1205" s="236">
        <v>45586</v>
      </c>
      <c r="C1205" s="237" t="s">
        <v>2246</v>
      </c>
      <c r="D1205" s="237" t="s">
        <v>4047</v>
      </c>
      <c r="E1205" s="238" t="s">
        <v>28</v>
      </c>
      <c r="F1205" s="237" t="s">
        <v>27</v>
      </c>
      <c r="G1205" s="239">
        <v>5633.78</v>
      </c>
      <c r="H1205" s="239"/>
      <c r="I1205" s="237"/>
      <c r="J1205" s="240">
        <v>45586.3460300926</v>
      </c>
    </row>
    <row spans="1:10" s="41" customFormat="1" ht="15" customHeight="1" x14ac:dyDescent="0.25" outlineLevel="0" r="1206">
      <c r="A1206" s="235">
        <v>391</v>
      </c>
      <c r="B1206" s="236">
        <v>45586</v>
      </c>
      <c r="C1206" s="237" t="s">
        <v>2246</v>
      </c>
      <c r="D1206" s="237" t="s">
        <v>4047</v>
      </c>
      <c r="E1206" s="238" t="s">
        <v>30</v>
      </c>
      <c r="F1206" s="237" t="s">
        <v>472</v>
      </c>
      <c r="G1206" s="239"/>
      <c r="H1206" s="239">
        <v>5633.78</v>
      </c>
      <c r="I1206" s="237"/>
      <c r="J1206" s="240">
        <v>45586.3460300926</v>
      </c>
    </row>
    <row spans="1:10" s="41" customFormat="1" ht="15" customHeight="1" x14ac:dyDescent="0.25" outlineLevel="0" r="1207">
      <c r="A1207" s="235">
        <v>392</v>
      </c>
      <c r="B1207" s="236">
        <v>45586</v>
      </c>
      <c r="C1207" s="237" t="s">
        <v>1557</v>
      </c>
      <c r="D1207" s="237" t="s">
        <v>4048</v>
      </c>
      <c r="E1207" s="238" t="s">
        <v>28</v>
      </c>
      <c r="F1207" s="237" t="s">
        <v>27</v>
      </c>
      <c r="G1207" s="239">
        <v>2917.5</v>
      </c>
      <c r="H1207" s="239"/>
      <c r="I1207" s="237"/>
      <c r="J1207" s="240">
        <v>45586.3463657407</v>
      </c>
    </row>
    <row spans="1:10" s="41" customFormat="1" ht="15" customHeight="1" x14ac:dyDescent="0.25" outlineLevel="0" r="1208">
      <c r="A1208" s="235">
        <v>392</v>
      </c>
      <c r="B1208" s="236">
        <v>45586</v>
      </c>
      <c r="C1208" s="237" t="s">
        <v>1557</v>
      </c>
      <c r="D1208" s="237" t="s">
        <v>4048</v>
      </c>
      <c r="E1208" s="238" t="s">
        <v>30</v>
      </c>
      <c r="F1208" s="237" t="s">
        <v>472</v>
      </c>
      <c r="G1208" s="239"/>
      <c r="H1208" s="239">
        <v>2917.5</v>
      </c>
      <c r="I1208" s="237"/>
      <c r="J1208" s="240">
        <v>45586.3463657407</v>
      </c>
    </row>
    <row spans="1:10" s="41" customFormat="1" ht="15" customHeight="1" x14ac:dyDescent="0.25" outlineLevel="0" r="1209">
      <c r="A1209" s="235">
        <v>393</v>
      </c>
      <c r="B1209" s="236">
        <v>45586</v>
      </c>
      <c r="C1209" s="237" t="s">
        <v>253</v>
      </c>
      <c r="D1209" s="237" t="s">
        <v>4049</v>
      </c>
      <c r="E1209" s="238" t="s">
        <v>28</v>
      </c>
      <c r="F1209" s="237" t="s">
        <v>27</v>
      </c>
      <c r="G1209" s="239">
        <v>3319.91</v>
      </c>
      <c r="H1209" s="239"/>
      <c r="I1209" s="237"/>
      <c r="J1209" s="240">
        <v>45586.3465972222</v>
      </c>
    </row>
    <row spans="1:10" s="41" customFormat="1" ht="15" customHeight="1" x14ac:dyDescent="0.25" outlineLevel="0" r="1210">
      <c r="A1210" s="235">
        <v>393</v>
      </c>
      <c r="B1210" s="236">
        <v>45586</v>
      </c>
      <c r="C1210" s="237" t="s">
        <v>253</v>
      </c>
      <c r="D1210" s="237" t="s">
        <v>4049</v>
      </c>
      <c r="E1210" s="238" t="s">
        <v>30</v>
      </c>
      <c r="F1210" s="237" t="s">
        <v>472</v>
      </c>
      <c r="G1210" s="239"/>
      <c r="H1210" s="239">
        <v>3319.91</v>
      </c>
      <c r="I1210" s="237"/>
      <c r="J1210" s="240">
        <v>45586.3465972222</v>
      </c>
    </row>
    <row spans="1:10" s="41" customFormat="1" ht="15" customHeight="1" x14ac:dyDescent="0.25" outlineLevel="0" r="1211">
      <c r="A1211" s="235">
        <v>394</v>
      </c>
      <c r="B1211" s="236">
        <v>45586</v>
      </c>
      <c r="C1211" s="237" t="s">
        <v>932</v>
      </c>
      <c r="D1211" s="237" t="s">
        <v>4050</v>
      </c>
      <c r="E1211" s="238" t="s">
        <v>28</v>
      </c>
      <c r="F1211" s="237" t="s">
        <v>27</v>
      </c>
      <c r="G1211" s="239">
        <v>4527.15</v>
      </c>
      <c r="H1211" s="239"/>
      <c r="I1211" s="237"/>
      <c r="J1211" s="240">
        <v>45586.3468055556</v>
      </c>
    </row>
    <row spans="1:10" s="42" customFormat="1" ht="15" customHeight="1" x14ac:dyDescent="0.25" outlineLevel="0" r="1212">
      <c r="A1212" s="235">
        <v>394</v>
      </c>
      <c r="B1212" s="236">
        <v>45586</v>
      </c>
      <c r="C1212" s="237" t="s">
        <v>932</v>
      </c>
      <c r="D1212" s="237" t="s">
        <v>4050</v>
      </c>
      <c r="E1212" s="238" t="s">
        <v>30</v>
      </c>
      <c r="F1212" s="237" t="s">
        <v>472</v>
      </c>
      <c r="G1212" s="239"/>
      <c r="H1212" s="239">
        <v>4527.15</v>
      </c>
      <c r="I1212" s="237"/>
      <c r="J1212" s="240">
        <v>45586.3468055556</v>
      </c>
    </row>
    <row spans="1:10" s="42" customFormat="1" ht="15" customHeight="1" x14ac:dyDescent="0.25" outlineLevel="0" r="1213">
      <c r="A1213" s="235">
        <v>395</v>
      </c>
      <c r="B1213" s="236">
        <v>45586</v>
      </c>
      <c r="C1213" s="237" t="s">
        <v>845</v>
      </c>
      <c r="D1213" s="237" t="s">
        <v>4086</v>
      </c>
      <c r="E1213" s="238" t="s">
        <v>28</v>
      </c>
      <c r="F1213" s="237" t="s">
        <v>27</v>
      </c>
      <c r="G1213" s="239">
        <v>2874.38</v>
      </c>
      <c r="H1213" s="239"/>
      <c r="I1213" s="237"/>
      <c r="J1213" s="240">
        <v>45587.2253125</v>
      </c>
    </row>
    <row spans="1:10" s="42" customFormat="1" ht="15" customHeight="1" x14ac:dyDescent="0.25" outlineLevel="0" r="1214">
      <c r="A1214" s="235">
        <v>395</v>
      </c>
      <c r="B1214" s="236">
        <v>45586</v>
      </c>
      <c r="C1214" s="237" t="s">
        <v>845</v>
      </c>
      <c r="D1214" s="237" t="s">
        <v>4086</v>
      </c>
      <c r="E1214" s="238" t="s">
        <v>30</v>
      </c>
      <c r="F1214" s="237" t="s">
        <v>472</v>
      </c>
      <c r="G1214" s="239"/>
      <c r="H1214" s="239">
        <v>2874.38</v>
      </c>
      <c r="I1214" s="237"/>
      <c r="J1214" s="240">
        <v>45587.2253125</v>
      </c>
    </row>
    <row spans="1:10" s="42" customFormat="1" ht="15" customHeight="1" x14ac:dyDescent="0.25" outlineLevel="0" r="1215">
      <c r="A1215" s="235">
        <v>396</v>
      </c>
      <c r="B1215" s="236">
        <v>45587</v>
      </c>
      <c r="C1215" s="237" t="s">
        <v>949</v>
      </c>
      <c r="D1215" s="237" t="s">
        <v>4087</v>
      </c>
      <c r="E1215" s="238" t="s">
        <v>28</v>
      </c>
      <c r="F1215" s="237" t="s">
        <v>27</v>
      </c>
      <c r="G1215" s="239">
        <v>28933.46</v>
      </c>
      <c r="H1215" s="239"/>
      <c r="I1215" s="237"/>
      <c r="J1215" s="240">
        <v>45587.5851157407</v>
      </c>
    </row>
    <row spans="1:10" s="42" customFormat="1" ht="15" customHeight="1" x14ac:dyDescent="0.25" outlineLevel="0" r="1216">
      <c r="A1216" s="235">
        <v>396</v>
      </c>
      <c r="B1216" s="236">
        <v>45587</v>
      </c>
      <c r="C1216" s="237" t="s">
        <v>949</v>
      </c>
      <c r="D1216" s="237" t="s">
        <v>4087</v>
      </c>
      <c r="E1216" s="238" t="s">
        <v>30</v>
      </c>
      <c r="F1216" s="237" t="s">
        <v>472</v>
      </c>
      <c r="G1216" s="239"/>
      <c r="H1216" s="239">
        <v>28933.46</v>
      </c>
      <c r="I1216" s="237"/>
      <c r="J1216" s="240">
        <v>45587.5851157407</v>
      </c>
    </row>
    <row spans="1:10" s="42" customFormat="1" ht="15" customHeight="1" x14ac:dyDescent="0.25" outlineLevel="0" r="1217">
      <c r="A1217" s="235">
        <v>397</v>
      </c>
      <c r="B1217" s="236">
        <v>45587</v>
      </c>
      <c r="C1217" s="237" t="s">
        <v>490</v>
      </c>
      <c r="D1217" s="237" t="s">
        <v>4088</v>
      </c>
      <c r="E1217" s="238" t="s">
        <v>28</v>
      </c>
      <c r="F1217" s="237" t="s">
        <v>27</v>
      </c>
      <c r="G1217" s="239">
        <v>8968.05</v>
      </c>
      <c r="H1217" s="239"/>
      <c r="I1217" s="237"/>
      <c r="J1217" s="240">
        <v>45587.5854166667</v>
      </c>
    </row>
    <row spans="1:10" s="42" customFormat="1" ht="15" customHeight="1" x14ac:dyDescent="0.25" outlineLevel="0" r="1218">
      <c r="A1218" s="235">
        <v>397</v>
      </c>
      <c r="B1218" s="236">
        <v>45587</v>
      </c>
      <c r="C1218" s="237" t="s">
        <v>490</v>
      </c>
      <c r="D1218" s="237" t="s">
        <v>4088</v>
      </c>
      <c r="E1218" s="238" t="s">
        <v>30</v>
      </c>
      <c r="F1218" s="237" t="s">
        <v>472</v>
      </c>
      <c r="G1218" s="239"/>
      <c r="H1218" s="239">
        <v>8968.05</v>
      </c>
      <c r="I1218" s="237"/>
      <c r="J1218" s="240">
        <v>45587.5854166667</v>
      </c>
    </row>
    <row spans="1:10" s="42" customFormat="1" ht="15" customHeight="1" x14ac:dyDescent="0.25" outlineLevel="0" r="1219">
      <c r="A1219" s="235">
        <v>398</v>
      </c>
      <c r="B1219" s="236">
        <v>45587</v>
      </c>
      <c r="C1219" s="237" t="s">
        <v>1560</v>
      </c>
      <c r="D1219" s="237" t="s">
        <v>4089</v>
      </c>
      <c r="E1219" s="238" t="s">
        <v>28</v>
      </c>
      <c r="F1219" s="237" t="s">
        <v>27</v>
      </c>
      <c r="G1219" s="239">
        <v>22434.5</v>
      </c>
      <c r="H1219" s="239"/>
      <c r="I1219" s="237"/>
      <c r="J1219" s="240">
        <v>45587.5880902778</v>
      </c>
    </row>
    <row spans="1:10" s="42" customFormat="1" ht="15" customHeight="1" x14ac:dyDescent="0.25" outlineLevel="0" r="1220">
      <c r="A1220" s="235">
        <v>398</v>
      </c>
      <c r="B1220" s="236">
        <v>45587</v>
      </c>
      <c r="C1220" s="237" t="s">
        <v>1560</v>
      </c>
      <c r="D1220" s="237" t="s">
        <v>4089</v>
      </c>
      <c r="E1220" s="238" t="s">
        <v>30</v>
      </c>
      <c r="F1220" s="237" t="s">
        <v>472</v>
      </c>
      <c r="G1220" s="239"/>
      <c r="H1220" s="239">
        <v>22434.5</v>
      </c>
      <c r="I1220" s="237"/>
      <c r="J1220" s="240">
        <v>45587.5880902778</v>
      </c>
    </row>
    <row spans="1:10" s="42" customFormat="1" ht="15" customHeight="1" x14ac:dyDescent="0.25" outlineLevel="0" r="1221">
      <c r="A1221" s="235">
        <v>399</v>
      </c>
      <c r="B1221" s="236">
        <v>45587</v>
      </c>
      <c r="C1221" s="237" t="s">
        <v>2402</v>
      </c>
      <c r="D1221" s="237" t="s">
        <v>4090</v>
      </c>
      <c r="E1221" s="238" t="s">
        <v>28</v>
      </c>
      <c r="F1221" s="237" t="s">
        <v>27</v>
      </c>
      <c r="G1221" s="239">
        <v>9859.11</v>
      </c>
      <c r="H1221" s="239"/>
      <c r="I1221" s="237"/>
      <c r="J1221" s="240">
        <v>45587.5883449074</v>
      </c>
    </row>
    <row spans="1:10" s="42" customFormat="1" ht="15" customHeight="1" x14ac:dyDescent="0.25" outlineLevel="0" r="1222">
      <c r="A1222" s="235">
        <v>399</v>
      </c>
      <c r="B1222" s="236">
        <v>45587</v>
      </c>
      <c r="C1222" s="237" t="s">
        <v>2402</v>
      </c>
      <c r="D1222" s="237" t="s">
        <v>4090</v>
      </c>
      <c r="E1222" s="238" t="s">
        <v>30</v>
      </c>
      <c r="F1222" s="237" t="s">
        <v>472</v>
      </c>
      <c r="G1222" s="239"/>
      <c r="H1222" s="239">
        <v>9859.11</v>
      </c>
      <c r="I1222" s="237"/>
      <c r="J1222" s="240">
        <v>45587.5883449074</v>
      </c>
    </row>
    <row spans="1:10" s="42" customFormat="1" ht="15" customHeight="1" x14ac:dyDescent="0.25" outlineLevel="0" r="1223">
      <c r="A1223" s="235">
        <v>400</v>
      </c>
      <c r="B1223" s="236">
        <v>45587</v>
      </c>
      <c r="C1223" s="237" t="s">
        <v>616</v>
      </c>
      <c r="D1223" s="237" t="s">
        <v>4091</v>
      </c>
      <c r="E1223" s="238" t="s">
        <v>28</v>
      </c>
      <c r="F1223" s="237" t="s">
        <v>27</v>
      </c>
      <c r="G1223" s="239">
        <v>2012.06</v>
      </c>
      <c r="H1223" s="239"/>
      <c r="I1223" s="237"/>
      <c r="J1223" s="240">
        <v>45587.5886226852</v>
      </c>
    </row>
    <row spans="1:10" s="42" customFormat="1" ht="15" customHeight="1" x14ac:dyDescent="0.25" outlineLevel="0" r="1224">
      <c r="A1224" s="235">
        <v>400</v>
      </c>
      <c r="B1224" s="236">
        <v>45587</v>
      </c>
      <c r="C1224" s="237" t="s">
        <v>616</v>
      </c>
      <c r="D1224" s="237" t="s">
        <v>4091</v>
      </c>
      <c r="E1224" s="238" t="s">
        <v>30</v>
      </c>
      <c r="F1224" s="237" t="s">
        <v>472</v>
      </c>
      <c r="G1224" s="239"/>
      <c r="H1224" s="239">
        <v>2012.06</v>
      </c>
      <c r="I1224" s="237"/>
      <c r="J1224" s="240">
        <v>45587.5886226852</v>
      </c>
    </row>
    <row spans="1:10" s="42" customFormat="1" ht="15" customHeight="1" x14ac:dyDescent="0.25" outlineLevel="0" r="1225">
      <c r="A1225" s="235">
        <v>401</v>
      </c>
      <c r="B1225" s="236">
        <v>45587</v>
      </c>
      <c r="C1225" s="237" t="s">
        <v>2265</v>
      </c>
      <c r="D1225" s="237" t="s">
        <v>4092</v>
      </c>
      <c r="E1225" s="238" t="s">
        <v>28</v>
      </c>
      <c r="F1225" s="237" t="s">
        <v>27</v>
      </c>
      <c r="G1225" s="239">
        <v>7243.43</v>
      </c>
      <c r="H1225" s="239"/>
      <c r="I1225" s="237"/>
      <c r="J1225" s="240">
        <v>45587.5888541667</v>
      </c>
    </row>
    <row spans="1:10" s="42" customFormat="1" ht="15" customHeight="1" x14ac:dyDescent="0.25" outlineLevel="0" r="1226">
      <c r="A1226" s="235">
        <v>401</v>
      </c>
      <c r="B1226" s="236">
        <v>45587</v>
      </c>
      <c r="C1226" s="237" t="s">
        <v>2265</v>
      </c>
      <c r="D1226" s="237" t="s">
        <v>4092</v>
      </c>
      <c r="E1226" s="238" t="s">
        <v>30</v>
      </c>
      <c r="F1226" s="237" t="s">
        <v>472</v>
      </c>
      <c r="G1226" s="239"/>
      <c r="H1226" s="239">
        <v>7243.43</v>
      </c>
      <c r="I1226" s="237"/>
      <c r="J1226" s="240">
        <v>45587.5888541667</v>
      </c>
    </row>
    <row spans="1:10" s="42" customFormat="1" ht="15" customHeight="1" x14ac:dyDescent="0.25" outlineLevel="0" r="1227">
      <c r="A1227" s="235">
        <v>402</v>
      </c>
      <c r="B1227" s="236">
        <v>45587</v>
      </c>
      <c r="C1227" s="237" t="s">
        <v>2248</v>
      </c>
      <c r="D1227" s="237" t="s">
        <v>4093</v>
      </c>
      <c r="E1227" s="238" t="s">
        <v>28</v>
      </c>
      <c r="F1227" s="237" t="s">
        <v>27</v>
      </c>
      <c r="G1227" s="239">
        <v>3521.11</v>
      </c>
      <c r="H1227" s="239"/>
      <c r="I1227" s="237"/>
      <c r="J1227" s="240">
        <v>45587.5891203704</v>
      </c>
    </row>
    <row spans="1:10" s="42" customFormat="1" ht="15" customHeight="1" x14ac:dyDescent="0.25" outlineLevel="0" r="1228">
      <c r="A1228" s="235">
        <v>402</v>
      </c>
      <c r="B1228" s="236">
        <v>45587</v>
      </c>
      <c r="C1228" s="237" t="s">
        <v>2248</v>
      </c>
      <c r="D1228" s="237" t="s">
        <v>4093</v>
      </c>
      <c r="E1228" s="238" t="s">
        <v>30</v>
      </c>
      <c r="F1228" s="237" t="s">
        <v>472</v>
      </c>
      <c r="G1228" s="239"/>
      <c r="H1228" s="239">
        <v>3521.11</v>
      </c>
      <c r="I1228" s="237"/>
      <c r="J1228" s="240">
        <v>45587.5891203704</v>
      </c>
    </row>
    <row spans="1:10" s="42" customFormat="1" ht="15" customHeight="1" x14ac:dyDescent="0.25" outlineLevel="0" r="1229">
      <c r="A1229" s="235">
        <v>403</v>
      </c>
      <c r="B1229" s="236">
        <v>45587</v>
      </c>
      <c r="C1229" s="237" t="s">
        <v>4085</v>
      </c>
      <c r="D1229" s="237"/>
      <c r="E1229" s="238" t="s">
        <v>481</v>
      </c>
      <c r="F1229" s="237" t="s">
        <v>97</v>
      </c>
      <c r="G1229" s="239">
        <v>78093</v>
      </c>
      <c r="H1229" s="239"/>
      <c r="I1229" s="237"/>
      <c r="J1229" s="240">
        <v>45587.5989583333</v>
      </c>
    </row>
    <row spans="1:10" s="42" customFormat="1" ht="15" customHeight="1" x14ac:dyDescent="0.25" outlineLevel="0" r="1230">
      <c r="A1230" s="235">
        <v>403</v>
      </c>
      <c r="B1230" s="236">
        <v>45587</v>
      </c>
      <c r="C1230" s="237" t="s">
        <v>4085</v>
      </c>
      <c r="D1230" s="237"/>
      <c r="E1230" s="238" t="s">
        <v>28</v>
      </c>
      <c r="F1230" s="237" t="s">
        <v>27</v>
      </c>
      <c r="G1230" s="239"/>
      <c r="H1230" s="239">
        <v>78093</v>
      </c>
      <c r="I1230" s="237"/>
      <c r="J1230" s="240">
        <v>45587.5989583333</v>
      </c>
    </row>
    <row spans="1:10" s="42" customFormat="1" ht="15" customHeight="1" x14ac:dyDescent="0.25" outlineLevel="0" r="1231">
      <c r="A1231" s="235">
        <v>403</v>
      </c>
      <c r="B1231" s="236">
        <v>45587</v>
      </c>
      <c r="C1231" s="237" t="s">
        <v>4085</v>
      </c>
      <c r="D1231" s="237"/>
      <c r="E1231" s="238" t="s">
        <v>482</v>
      </c>
      <c r="F1231" s="237" t="s">
        <v>98</v>
      </c>
      <c r="G1231" s="239">
        <v>55200</v>
      </c>
      <c r="H1231" s="239"/>
      <c r="I1231" s="237"/>
      <c r="J1231" s="240">
        <v>45587.5989583333</v>
      </c>
    </row>
    <row spans="1:10" s="42" customFormat="1" ht="15" customHeight="1" x14ac:dyDescent="0.25" outlineLevel="0" r="1232">
      <c r="A1232" s="235">
        <v>403</v>
      </c>
      <c r="B1232" s="236">
        <v>45587</v>
      </c>
      <c r="C1232" s="237" t="s">
        <v>4085</v>
      </c>
      <c r="D1232" s="237"/>
      <c r="E1232" s="238" t="s">
        <v>28</v>
      </c>
      <c r="F1232" s="237" t="s">
        <v>27</v>
      </c>
      <c r="G1232" s="239"/>
      <c r="H1232" s="239">
        <v>55200</v>
      </c>
      <c r="I1232" s="237"/>
      <c r="J1232" s="240">
        <v>45587.5989583333</v>
      </c>
    </row>
    <row spans="1:10" s="42" customFormat="1" ht="15" customHeight="1" x14ac:dyDescent="0.25" outlineLevel="0" r="1233">
      <c r="A1233" s="235">
        <v>404</v>
      </c>
      <c r="B1233" s="236">
        <v>45565</v>
      </c>
      <c r="C1233" s="237" t="s">
        <v>4120</v>
      </c>
      <c r="D1233" s="237" t="s">
        <v>4121</v>
      </c>
      <c r="E1233" s="238" t="s">
        <v>28</v>
      </c>
      <c r="F1233" s="237" t="s">
        <v>27</v>
      </c>
      <c r="G1233" s="239">
        <v>0.2</v>
      </c>
      <c r="H1233" s="239"/>
      <c r="I1233" s="237"/>
      <c r="J1233" s="240">
        <v>45587.9586689815</v>
      </c>
    </row>
    <row spans="1:10" s="42" customFormat="1" ht="15" customHeight="1" x14ac:dyDescent="0.25" outlineLevel="0" r="1234">
      <c r="A1234" s="235">
        <v>404</v>
      </c>
      <c r="B1234" s="236">
        <v>45565</v>
      </c>
      <c r="C1234" s="237" t="s">
        <v>4120</v>
      </c>
      <c r="D1234" s="237" t="s">
        <v>4121</v>
      </c>
      <c r="E1234" s="238" t="s">
        <v>921</v>
      </c>
      <c r="F1234" s="237" t="s">
        <v>922</v>
      </c>
      <c r="G1234" s="239"/>
      <c r="H1234" s="239">
        <v>0.01</v>
      </c>
      <c r="I1234" s="237"/>
      <c r="J1234" s="240">
        <v>45587.9586689815</v>
      </c>
    </row>
    <row spans="1:10" s="42" customFormat="1" ht="15" customHeight="1" x14ac:dyDescent="0.25" outlineLevel="0" r="1235">
      <c r="A1235" s="235">
        <v>404</v>
      </c>
      <c r="B1235" s="236">
        <v>45565</v>
      </c>
      <c r="C1235" s="237" t="s">
        <v>4120</v>
      </c>
      <c r="D1235" s="237" t="s">
        <v>4121</v>
      </c>
      <c r="E1235" s="238" t="s">
        <v>923</v>
      </c>
      <c r="F1235" s="237" t="s">
        <v>924</v>
      </c>
      <c r="G1235" s="239"/>
      <c r="H1235" s="239">
        <v>0.02</v>
      </c>
      <c r="I1235" s="237"/>
      <c r="J1235" s="240">
        <v>45587.9586689815</v>
      </c>
    </row>
    <row spans="1:10" s="42" customFormat="1" ht="15" customHeight="1" x14ac:dyDescent="0.25" outlineLevel="0" r="1236">
      <c r="A1236" s="235">
        <v>404</v>
      </c>
      <c r="B1236" s="236">
        <v>45565</v>
      </c>
      <c r="C1236" s="237" t="s">
        <v>4120</v>
      </c>
      <c r="D1236" s="237" t="s">
        <v>4121</v>
      </c>
      <c r="E1236" s="238" t="s">
        <v>919</v>
      </c>
      <c r="F1236" s="237" t="s">
        <v>920</v>
      </c>
      <c r="G1236" s="239"/>
      <c r="H1236" s="239">
        <v>0.17</v>
      </c>
      <c r="I1236" s="237"/>
      <c r="J1236" s="240">
        <v>45587.9586689815</v>
      </c>
    </row>
    <row spans="1:10" s="42" customFormat="1" ht="15" customHeight="1" x14ac:dyDescent="0.25" outlineLevel="0" r="1237">
      <c r="A1237" s="235">
        <v>405</v>
      </c>
      <c r="B1237" s="236">
        <v>45588</v>
      </c>
      <c r="C1237" s="237" t="s">
        <v>2336</v>
      </c>
      <c r="D1237" s="237" t="s">
        <v>4122</v>
      </c>
      <c r="E1237" s="238" t="s">
        <v>28</v>
      </c>
      <c r="F1237" s="237" t="s">
        <v>27</v>
      </c>
      <c r="G1237" s="239">
        <v>9255.49</v>
      </c>
      <c r="H1237" s="239"/>
      <c r="I1237" s="237"/>
      <c r="J1237" s="240">
        <v>45588.3443634259</v>
      </c>
    </row>
    <row spans="1:10" s="42" customFormat="1" ht="15" customHeight="1" x14ac:dyDescent="0.25" outlineLevel="0" r="1238">
      <c r="A1238" s="235">
        <v>405</v>
      </c>
      <c r="B1238" s="236">
        <v>45588</v>
      </c>
      <c r="C1238" s="237" t="s">
        <v>2336</v>
      </c>
      <c r="D1238" s="237" t="s">
        <v>4122</v>
      </c>
      <c r="E1238" s="238" t="s">
        <v>30</v>
      </c>
      <c r="F1238" s="237" t="s">
        <v>472</v>
      </c>
      <c r="G1238" s="239"/>
      <c r="H1238" s="239">
        <v>9255.49</v>
      </c>
      <c r="I1238" s="237"/>
      <c r="J1238" s="240">
        <v>45588.3443634259</v>
      </c>
    </row>
    <row spans="1:10" s="42" customFormat="1" ht="15" customHeight="1" x14ac:dyDescent="0.25" outlineLevel="0" r="1239">
      <c r="A1239" s="235">
        <v>406</v>
      </c>
      <c r="B1239" s="236">
        <v>45588</v>
      </c>
      <c r="C1239" s="237" t="s">
        <v>2267</v>
      </c>
      <c r="D1239" s="237" t="s">
        <v>4123</v>
      </c>
      <c r="E1239" s="238" t="s">
        <v>28</v>
      </c>
      <c r="F1239" s="237" t="s">
        <v>27</v>
      </c>
      <c r="G1239" s="239">
        <v>11267.55</v>
      </c>
      <c r="H1239" s="239"/>
      <c r="I1239" s="237"/>
      <c r="J1239" s="240">
        <v>45588.3446527778</v>
      </c>
    </row>
    <row spans="1:10" s="42" customFormat="1" ht="15" customHeight="1" x14ac:dyDescent="0.25" outlineLevel="0" r="1240">
      <c r="A1240" s="235">
        <v>406</v>
      </c>
      <c r="B1240" s="236">
        <v>45588</v>
      </c>
      <c r="C1240" s="237" t="s">
        <v>2267</v>
      </c>
      <c r="D1240" s="237" t="s">
        <v>4123</v>
      </c>
      <c r="E1240" s="238" t="s">
        <v>30</v>
      </c>
      <c r="F1240" s="237" t="s">
        <v>472</v>
      </c>
      <c r="G1240" s="239"/>
      <c r="H1240" s="239">
        <v>11267.55</v>
      </c>
      <c r="I1240" s="237"/>
      <c r="J1240" s="240">
        <v>45588.3446527778</v>
      </c>
    </row>
    <row spans="1:10" s="42" customFormat="1" ht="15" customHeight="1" x14ac:dyDescent="0.25" outlineLevel="0" r="1241">
      <c r="A1241" s="235">
        <v>407</v>
      </c>
      <c r="B1241" s="236">
        <v>45588</v>
      </c>
      <c r="C1241" s="237" t="s">
        <v>2128</v>
      </c>
      <c r="D1241" s="237" t="s">
        <v>4124</v>
      </c>
      <c r="E1241" s="238" t="s">
        <v>28</v>
      </c>
      <c r="F1241" s="237" t="s">
        <v>27</v>
      </c>
      <c r="G1241" s="239">
        <v>5432.57</v>
      </c>
      <c r="H1241" s="239"/>
      <c r="I1241" s="237"/>
      <c r="J1241" s="240">
        <v>45588.3449768519</v>
      </c>
    </row>
    <row spans="1:10" s="42" customFormat="1" ht="15" customHeight="1" x14ac:dyDescent="0.25" outlineLevel="0" r="1242">
      <c r="A1242" s="235">
        <v>407</v>
      </c>
      <c r="B1242" s="236">
        <v>45588</v>
      </c>
      <c r="C1242" s="237" t="s">
        <v>2128</v>
      </c>
      <c r="D1242" s="237" t="s">
        <v>4124</v>
      </c>
      <c r="E1242" s="238" t="s">
        <v>30</v>
      </c>
      <c r="F1242" s="237" t="s">
        <v>472</v>
      </c>
      <c r="G1242" s="239"/>
      <c r="H1242" s="239">
        <v>5432.57</v>
      </c>
      <c r="I1242" s="237"/>
      <c r="J1242" s="240">
        <v>45588.3449768519</v>
      </c>
    </row>
    <row spans="1:10" s="42" customFormat="1" ht="15" customHeight="1" x14ac:dyDescent="0.25" outlineLevel="0" r="1243">
      <c r="A1243" s="235">
        <v>408</v>
      </c>
      <c r="B1243" s="236">
        <v>45588</v>
      </c>
      <c r="C1243" s="237" t="s">
        <v>2240</v>
      </c>
      <c r="D1243" s="237" t="s">
        <v>4125</v>
      </c>
      <c r="E1243" s="238" t="s">
        <v>28</v>
      </c>
      <c r="F1243" s="237" t="s">
        <v>27</v>
      </c>
      <c r="G1243" s="239">
        <v>6970.36</v>
      </c>
      <c r="H1243" s="239"/>
      <c r="I1243" s="237"/>
      <c r="J1243" s="240">
        <v>45588.3475462963</v>
      </c>
    </row>
    <row spans="1:10" s="42" customFormat="1" ht="15" customHeight="1" x14ac:dyDescent="0.25" outlineLevel="0" r="1244">
      <c r="A1244" s="235">
        <v>408</v>
      </c>
      <c r="B1244" s="236">
        <v>45588</v>
      </c>
      <c r="C1244" s="237" t="s">
        <v>2240</v>
      </c>
      <c r="D1244" s="237" t="s">
        <v>4125</v>
      </c>
      <c r="E1244" s="238" t="s">
        <v>30</v>
      </c>
      <c r="F1244" s="237" t="s">
        <v>472</v>
      </c>
      <c r="G1244" s="239"/>
      <c r="H1244" s="239">
        <v>6970.36</v>
      </c>
      <c r="I1244" s="237"/>
      <c r="J1244" s="240">
        <v>45588.3475462963</v>
      </c>
    </row>
    <row spans="1:10" s="42" customFormat="1" ht="15" customHeight="1" x14ac:dyDescent="0.25" outlineLevel="0" r="1245">
      <c r="A1245" s="235">
        <v>409</v>
      </c>
      <c r="B1245" s="236">
        <v>45588</v>
      </c>
      <c r="C1245" s="237" t="s">
        <v>1347</v>
      </c>
      <c r="D1245" s="237" t="s">
        <v>4126</v>
      </c>
      <c r="E1245" s="238" t="s">
        <v>28</v>
      </c>
      <c r="F1245" s="237" t="s">
        <v>27</v>
      </c>
      <c r="G1245" s="239">
        <v>1810.86</v>
      </c>
      <c r="H1245" s="239"/>
      <c r="I1245" s="237"/>
      <c r="J1245" s="240">
        <v>45588.3477430556</v>
      </c>
    </row>
    <row spans="1:10" s="42" customFormat="1" ht="15" customHeight="1" x14ac:dyDescent="0.25" outlineLevel="0" r="1246">
      <c r="A1246" s="235">
        <v>409</v>
      </c>
      <c r="B1246" s="236">
        <v>45588</v>
      </c>
      <c r="C1246" s="237" t="s">
        <v>1347</v>
      </c>
      <c r="D1246" s="237" t="s">
        <v>4126</v>
      </c>
      <c r="E1246" s="238" t="s">
        <v>30</v>
      </c>
      <c r="F1246" s="237" t="s">
        <v>472</v>
      </c>
      <c r="G1246" s="239"/>
      <c r="H1246" s="239">
        <v>1810.86</v>
      </c>
      <c r="I1246" s="237"/>
      <c r="J1246" s="240">
        <v>45588.3477430556</v>
      </c>
    </row>
    <row spans="1:10" s="42" customFormat="1" ht="15" customHeight="1" x14ac:dyDescent="0.25" outlineLevel="0" r="1247">
      <c r="A1247" s="235">
        <v>410</v>
      </c>
      <c r="B1247" s="236">
        <v>45588</v>
      </c>
      <c r="C1247" s="237" t="s">
        <v>2521</v>
      </c>
      <c r="D1247" s="237" t="s">
        <v>4127</v>
      </c>
      <c r="E1247" s="238" t="s">
        <v>28</v>
      </c>
      <c r="F1247" s="237" t="s">
        <v>27</v>
      </c>
      <c r="G1247" s="239">
        <v>6366.75</v>
      </c>
      <c r="H1247" s="239"/>
      <c r="I1247" s="237"/>
      <c r="J1247" s="240">
        <v>45588.5756018519</v>
      </c>
    </row>
    <row spans="1:10" s="42" customFormat="1" ht="15" customHeight="1" x14ac:dyDescent="0.25" outlineLevel="0" r="1248">
      <c r="A1248" s="235">
        <v>410</v>
      </c>
      <c r="B1248" s="236">
        <v>45588</v>
      </c>
      <c r="C1248" s="237" t="s">
        <v>2521</v>
      </c>
      <c r="D1248" s="237" t="s">
        <v>4127</v>
      </c>
      <c r="E1248" s="238" t="s">
        <v>30</v>
      </c>
      <c r="F1248" s="237" t="s">
        <v>472</v>
      </c>
      <c r="G1248" s="239"/>
      <c r="H1248" s="239">
        <v>6366.75</v>
      </c>
      <c r="I1248" s="237"/>
      <c r="J1248" s="240">
        <v>45588.5756018519</v>
      </c>
    </row>
    <row spans="1:10" s="42" customFormat="1" ht="15" customHeight="1" x14ac:dyDescent="0.25" outlineLevel="0" r="1249">
      <c r="A1249" s="235">
        <v>411</v>
      </c>
      <c r="B1249" s="236">
        <v>45588</v>
      </c>
      <c r="C1249" s="237" t="s">
        <v>2750</v>
      </c>
      <c r="D1249" s="237" t="s">
        <v>4128</v>
      </c>
      <c r="E1249" s="238" t="s">
        <v>28</v>
      </c>
      <c r="F1249" s="237" t="s">
        <v>27</v>
      </c>
      <c r="G1249" s="239">
        <v>804.83</v>
      </c>
      <c r="H1249" s="239"/>
      <c r="I1249" s="237"/>
      <c r="J1249" s="240">
        <v>45588.5758564815</v>
      </c>
    </row>
    <row spans="1:10" s="42" customFormat="1" ht="15" customHeight="1" x14ac:dyDescent="0.25" outlineLevel="0" r="1250">
      <c r="A1250" s="235">
        <v>411</v>
      </c>
      <c r="B1250" s="236">
        <v>45588</v>
      </c>
      <c r="C1250" s="237" t="s">
        <v>2750</v>
      </c>
      <c r="D1250" s="237" t="s">
        <v>4128</v>
      </c>
      <c r="E1250" s="238" t="s">
        <v>30</v>
      </c>
      <c r="F1250" s="237" t="s">
        <v>472</v>
      </c>
      <c r="G1250" s="239"/>
      <c r="H1250" s="239">
        <v>804.83</v>
      </c>
      <c r="I1250" s="237"/>
      <c r="J1250" s="240">
        <v>45588.5758564815</v>
      </c>
    </row>
    <row spans="1:10" s="42" customFormat="1" ht="15" customHeight="1" x14ac:dyDescent="0.25" outlineLevel="0" r="1251">
      <c r="A1251" s="235">
        <v>412</v>
      </c>
      <c r="B1251" s="236">
        <v>45588</v>
      </c>
      <c r="C1251" s="237" t="s">
        <v>2344</v>
      </c>
      <c r="D1251" s="237" t="s">
        <v>4129</v>
      </c>
      <c r="E1251" s="238" t="s">
        <v>28</v>
      </c>
      <c r="F1251" s="237" t="s">
        <v>27</v>
      </c>
      <c r="G1251" s="239">
        <v>8752.48</v>
      </c>
      <c r="H1251" s="239"/>
      <c r="I1251" s="237"/>
      <c r="J1251" s="240">
        <v>45588.5762037037</v>
      </c>
    </row>
    <row spans="1:10" s="42" customFormat="1" ht="15" customHeight="1" x14ac:dyDescent="0.25" outlineLevel="0" r="1252">
      <c r="A1252" s="235">
        <v>412</v>
      </c>
      <c r="B1252" s="236">
        <v>45588</v>
      </c>
      <c r="C1252" s="237" t="s">
        <v>2344</v>
      </c>
      <c r="D1252" s="237" t="s">
        <v>4129</v>
      </c>
      <c r="E1252" s="238" t="s">
        <v>30</v>
      </c>
      <c r="F1252" s="237" t="s">
        <v>472</v>
      </c>
      <c r="G1252" s="239"/>
      <c r="H1252" s="239">
        <v>8752.48</v>
      </c>
      <c r="I1252" s="237"/>
      <c r="J1252" s="240">
        <v>45588.5762037037</v>
      </c>
    </row>
    <row spans="1:10" s="42" customFormat="1" ht="15" customHeight="1" x14ac:dyDescent="0.25" outlineLevel="0" r="1253">
      <c r="A1253" s="235">
        <v>413</v>
      </c>
      <c r="B1253" s="236">
        <v>45588</v>
      </c>
      <c r="C1253" s="237" t="s">
        <v>1296</v>
      </c>
      <c r="D1253" s="237" t="s">
        <v>4130</v>
      </c>
      <c r="E1253" s="238" t="s">
        <v>28</v>
      </c>
      <c r="F1253" s="237" t="s">
        <v>27</v>
      </c>
      <c r="G1253" s="239">
        <v>4527.15</v>
      </c>
      <c r="H1253" s="239"/>
      <c r="I1253" s="237"/>
      <c r="J1253" s="240">
        <v>45588.731400463</v>
      </c>
    </row>
    <row spans="1:10" s="42" customFormat="1" ht="15" customHeight="1" x14ac:dyDescent="0.25" outlineLevel="0" r="1254">
      <c r="A1254" s="235">
        <v>413</v>
      </c>
      <c r="B1254" s="236">
        <v>45588</v>
      </c>
      <c r="C1254" s="237" t="s">
        <v>1296</v>
      </c>
      <c r="D1254" s="237" t="s">
        <v>4130</v>
      </c>
      <c r="E1254" s="238" t="s">
        <v>30</v>
      </c>
      <c r="F1254" s="237" t="s">
        <v>472</v>
      </c>
      <c r="G1254" s="239"/>
      <c r="H1254" s="239">
        <v>4527.15</v>
      </c>
      <c r="I1254" s="237"/>
      <c r="J1254" s="240">
        <v>45588.731400463</v>
      </c>
    </row>
    <row spans="1:10" s="42" customFormat="1" ht="15" customHeight="1" x14ac:dyDescent="0.25" outlineLevel="0" r="1255">
      <c r="A1255" s="235">
        <v>414</v>
      </c>
      <c r="B1255" s="236">
        <v>45589</v>
      </c>
      <c r="C1255" s="237" t="s">
        <v>2437</v>
      </c>
      <c r="D1255" s="237" t="s">
        <v>4159</v>
      </c>
      <c r="E1255" s="238" t="s">
        <v>28</v>
      </c>
      <c r="F1255" s="237" t="s">
        <v>27</v>
      </c>
      <c r="G1255" s="239">
        <v>503.02</v>
      </c>
      <c r="H1255" s="239"/>
      <c r="I1255" s="237"/>
      <c r="J1255" s="240">
        <v>45589.3713888889</v>
      </c>
    </row>
    <row spans="1:10" s="42" customFormat="1" ht="15" customHeight="1" x14ac:dyDescent="0.25" outlineLevel="0" r="1256">
      <c r="A1256" s="235">
        <v>414</v>
      </c>
      <c r="B1256" s="236">
        <v>45589</v>
      </c>
      <c r="C1256" s="237" t="s">
        <v>2437</v>
      </c>
      <c r="D1256" s="237" t="s">
        <v>4159</v>
      </c>
      <c r="E1256" s="238" t="s">
        <v>30</v>
      </c>
      <c r="F1256" s="237" t="s">
        <v>472</v>
      </c>
      <c r="G1256" s="239"/>
      <c r="H1256" s="239">
        <v>503.02</v>
      </c>
      <c r="I1256" s="237"/>
      <c r="J1256" s="240">
        <v>45589.3713888889</v>
      </c>
    </row>
    <row spans="1:10" s="42" customFormat="1" ht="15" customHeight="1" x14ac:dyDescent="0.25" outlineLevel="0" r="1257">
      <c r="A1257" s="235">
        <v>415</v>
      </c>
      <c r="B1257" s="236">
        <v>45589</v>
      </c>
      <c r="C1257" s="237" t="s">
        <v>2245</v>
      </c>
      <c r="D1257" s="237" t="s">
        <v>4160</v>
      </c>
      <c r="E1257" s="238" t="s">
        <v>28</v>
      </c>
      <c r="F1257" s="237" t="s">
        <v>27</v>
      </c>
      <c r="G1257" s="239">
        <v>11468.76</v>
      </c>
      <c r="H1257" s="239"/>
      <c r="I1257" s="237"/>
      <c r="J1257" s="240">
        <v>45589.3719444444</v>
      </c>
    </row>
    <row spans="1:10" s="42" customFormat="1" ht="15" customHeight="1" x14ac:dyDescent="0.25" outlineLevel="0" r="1258">
      <c r="A1258" s="235">
        <v>415</v>
      </c>
      <c r="B1258" s="236">
        <v>45589</v>
      </c>
      <c r="C1258" s="237" t="s">
        <v>2245</v>
      </c>
      <c r="D1258" s="237" t="s">
        <v>4160</v>
      </c>
      <c r="E1258" s="238" t="s">
        <v>30</v>
      </c>
      <c r="F1258" s="237" t="s">
        <v>472</v>
      </c>
      <c r="G1258" s="239"/>
      <c r="H1258" s="239">
        <v>11468.76</v>
      </c>
      <c r="I1258" s="237"/>
      <c r="J1258" s="240">
        <v>45589.3719444444</v>
      </c>
    </row>
    <row spans="1:10" s="42" customFormat="1" ht="15" customHeight="1" x14ac:dyDescent="0.25" outlineLevel="0" r="1259">
      <c r="A1259" s="235">
        <v>416</v>
      </c>
      <c r="B1259" s="236">
        <v>45589</v>
      </c>
      <c r="C1259" s="237" t="s">
        <v>3194</v>
      </c>
      <c r="D1259" s="237" t="s">
        <v>4161</v>
      </c>
      <c r="E1259" s="238" t="s">
        <v>28</v>
      </c>
      <c r="F1259" s="237" t="s">
        <v>27</v>
      </c>
      <c r="G1259" s="239">
        <v>3420.51</v>
      </c>
      <c r="H1259" s="239"/>
      <c r="I1259" s="237"/>
      <c r="J1259" s="240">
        <v>45589.3724884259</v>
      </c>
    </row>
    <row spans="1:10" s="42" customFormat="1" ht="15" customHeight="1" x14ac:dyDescent="0.25" outlineLevel="0" r="1260">
      <c r="A1260" s="235">
        <v>416</v>
      </c>
      <c r="B1260" s="236">
        <v>45589</v>
      </c>
      <c r="C1260" s="237" t="s">
        <v>3194</v>
      </c>
      <c r="D1260" s="237" t="s">
        <v>4161</v>
      </c>
      <c r="E1260" s="238" t="s">
        <v>30</v>
      </c>
      <c r="F1260" s="237" t="s">
        <v>472</v>
      </c>
      <c r="G1260" s="239"/>
      <c r="H1260" s="239">
        <v>3420.51</v>
      </c>
      <c r="I1260" s="237"/>
      <c r="J1260" s="240">
        <v>45589.3724884259</v>
      </c>
    </row>
    <row spans="1:10" s="42" customFormat="1" ht="15" customHeight="1" x14ac:dyDescent="0.25" outlineLevel="0" r="1261">
      <c r="A1261" s="235">
        <v>417</v>
      </c>
      <c r="B1261" s="236">
        <v>45589</v>
      </c>
      <c r="C1261" s="237" t="s">
        <v>2233</v>
      </c>
      <c r="D1261" s="237" t="s">
        <v>4162</v>
      </c>
      <c r="E1261" s="238" t="s">
        <v>28</v>
      </c>
      <c r="F1261" s="237" t="s">
        <v>27</v>
      </c>
      <c r="G1261" s="239">
        <v>15694.09</v>
      </c>
      <c r="H1261" s="239"/>
      <c r="I1261" s="237"/>
      <c r="J1261" s="240">
        <v>45589.6237731481</v>
      </c>
    </row>
    <row spans="1:10" s="42" customFormat="1" ht="15" customHeight="1" x14ac:dyDescent="0.25" outlineLevel="0" r="1262">
      <c r="A1262" s="235">
        <v>417</v>
      </c>
      <c r="B1262" s="236">
        <v>45589</v>
      </c>
      <c r="C1262" s="237" t="s">
        <v>2233</v>
      </c>
      <c r="D1262" s="237" t="s">
        <v>4162</v>
      </c>
      <c r="E1262" s="238" t="s">
        <v>30</v>
      </c>
      <c r="F1262" s="237" t="s">
        <v>472</v>
      </c>
      <c r="G1262" s="239"/>
      <c r="H1262" s="239">
        <v>15694.09</v>
      </c>
      <c r="I1262" s="237"/>
      <c r="J1262" s="240">
        <v>45589.6237731481</v>
      </c>
    </row>
    <row spans="1:10" s="42" customFormat="1" ht="15" customHeight="1" x14ac:dyDescent="0.25" outlineLevel="0" r="1263">
      <c r="A1263" s="235">
        <v>418</v>
      </c>
      <c r="B1263" s="236">
        <v>45589</v>
      </c>
      <c r="C1263" s="237" t="s">
        <v>2428</v>
      </c>
      <c r="D1263" s="237" t="s">
        <v>4163</v>
      </c>
      <c r="E1263" s="238" t="s">
        <v>28</v>
      </c>
      <c r="F1263" s="237" t="s">
        <v>27</v>
      </c>
      <c r="G1263" s="239">
        <v>804.83</v>
      </c>
      <c r="H1263" s="239"/>
      <c r="I1263" s="237"/>
      <c r="J1263" s="240">
        <v>45589.7145023148</v>
      </c>
    </row>
    <row spans="1:10" s="42" customFormat="1" ht="15" customHeight="1" x14ac:dyDescent="0.25" outlineLevel="0" r="1264">
      <c r="A1264" s="235">
        <v>418</v>
      </c>
      <c r="B1264" s="236">
        <v>45589</v>
      </c>
      <c r="C1264" s="237" t="s">
        <v>2428</v>
      </c>
      <c r="D1264" s="237" t="s">
        <v>4163</v>
      </c>
      <c r="E1264" s="238" t="s">
        <v>30</v>
      </c>
      <c r="F1264" s="237" t="s">
        <v>472</v>
      </c>
      <c r="G1264" s="239"/>
      <c r="H1264" s="239">
        <v>804.83</v>
      </c>
      <c r="I1264" s="237"/>
      <c r="J1264" s="240">
        <v>45589.7145023148</v>
      </c>
    </row>
    <row spans="1:10" s="42" customFormat="1" ht="15" customHeight="1" x14ac:dyDescent="0.25" outlineLevel="0" r="1265">
      <c r="A1265" s="235">
        <v>419</v>
      </c>
      <c r="B1265" s="236">
        <v>45590</v>
      </c>
      <c r="C1265" s="237" t="s">
        <v>2388</v>
      </c>
      <c r="D1265" s="237" t="s">
        <v>4197</v>
      </c>
      <c r="E1265" s="238" t="s">
        <v>28</v>
      </c>
      <c r="F1265" s="237" t="s">
        <v>27</v>
      </c>
      <c r="G1265" s="239">
        <v>6700.12</v>
      </c>
      <c r="H1265" s="239"/>
      <c r="I1265" s="237"/>
      <c r="J1265" s="240">
        <v>45590.4571990741</v>
      </c>
    </row>
    <row spans="1:10" s="42" customFormat="1" ht="15" customHeight="1" x14ac:dyDescent="0.25" outlineLevel="0" r="1266">
      <c r="A1266" s="235">
        <v>419</v>
      </c>
      <c r="B1266" s="236">
        <v>45590</v>
      </c>
      <c r="C1266" s="237" t="s">
        <v>2388</v>
      </c>
      <c r="D1266" s="237" t="s">
        <v>4197</v>
      </c>
      <c r="E1266" s="238" t="s">
        <v>30</v>
      </c>
      <c r="F1266" s="237" t="s">
        <v>472</v>
      </c>
      <c r="G1266" s="239"/>
      <c r="H1266" s="239">
        <v>6700.12</v>
      </c>
      <c r="I1266" s="237"/>
      <c r="J1266" s="240">
        <v>45590.4571990741</v>
      </c>
    </row>
    <row spans="1:10" s="42" customFormat="1" ht="15" customHeight="1" x14ac:dyDescent="0.25" outlineLevel="0" r="1267">
      <c r="A1267" s="235">
        <v>420</v>
      </c>
      <c r="B1267" s="236">
        <v>45589</v>
      </c>
      <c r="C1267" s="237" t="s">
        <v>4198</v>
      </c>
      <c r="D1267" s="237"/>
      <c r="E1267" s="238" t="s">
        <v>96</v>
      </c>
      <c r="F1267" s="237" t="s">
        <v>478</v>
      </c>
      <c r="G1267" s="239">
        <v>1295.73</v>
      </c>
      <c r="H1267" s="239"/>
      <c r="I1267" s="237"/>
      <c r="J1267" s="240">
        <v>45590.4580902778</v>
      </c>
    </row>
    <row spans="1:10" s="42" customFormat="1" ht="15" customHeight="1" x14ac:dyDescent="0.25" outlineLevel="0" r="1268">
      <c r="A1268" s="235">
        <v>420</v>
      </c>
      <c r="B1268" s="236">
        <v>45589</v>
      </c>
      <c r="C1268" s="237" t="s">
        <v>4198</v>
      </c>
      <c r="D1268" s="237"/>
      <c r="E1268" s="238" t="s">
        <v>1083</v>
      </c>
      <c r="F1268" s="237" t="s">
        <v>1084</v>
      </c>
      <c r="G1268" s="239"/>
      <c r="H1268" s="239">
        <v>1295.73</v>
      </c>
      <c r="I1268" s="237"/>
      <c r="J1268" s="240">
        <v>45590.4580902778</v>
      </c>
    </row>
    <row spans="1:10" s="42" customFormat="1" ht="15" customHeight="1" x14ac:dyDescent="0.25" outlineLevel="0" r="1269">
      <c r="A1269" s="235">
        <v>421</v>
      </c>
      <c r="B1269" s="236">
        <v>45590</v>
      </c>
      <c r="C1269" s="237" t="s">
        <v>4198</v>
      </c>
      <c r="D1269" s="237"/>
      <c r="E1269" s="238" t="s">
        <v>96</v>
      </c>
      <c r="F1269" s="237" t="s">
        <v>478</v>
      </c>
      <c r="G1269" s="239">
        <v>1200</v>
      </c>
      <c r="H1269" s="239"/>
      <c r="I1269" s="237"/>
      <c r="J1269" s="240">
        <v>45590.4584490741</v>
      </c>
    </row>
    <row spans="1:10" s="42" customFormat="1" ht="15" customHeight="1" x14ac:dyDescent="0.25" outlineLevel="0" r="1270">
      <c r="A1270" s="235">
        <v>421</v>
      </c>
      <c r="B1270" s="236">
        <v>45590</v>
      </c>
      <c r="C1270" s="237" t="s">
        <v>4198</v>
      </c>
      <c r="D1270" s="237"/>
      <c r="E1270" s="238" t="s">
        <v>1083</v>
      </c>
      <c r="F1270" s="237" t="s">
        <v>1084</v>
      </c>
      <c r="G1270" s="239"/>
      <c r="H1270" s="239">
        <v>1200</v>
      </c>
      <c r="I1270" s="237"/>
      <c r="J1270" s="240">
        <v>45590.4584490741</v>
      </c>
    </row>
    <row spans="1:10" s="42" customFormat="1" ht="15" customHeight="1" x14ac:dyDescent="0.25" outlineLevel="0" r="1271">
      <c r="A1271" s="235">
        <v>422</v>
      </c>
      <c r="B1271" s="236">
        <v>45590</v>
      </c>
      <c r="C1271" s="237" t="s">
        <v>4003</v>
      </c>
      <c r="D1271" s="237"/>
      <c r="E1271" s="238" t="s">
        <v>1083</v>
      </c>
      <c r="F1271" s="237" t="s">
        <v>1084</v>
      </c>
      <c r="G1271" s="239">
        <v>40000</v>
      </c>
      <c r="H1271" s="239"/>
      <c r="I1271" s="237"/>
      <c r="J1271" s="240">
        <v>45590.4588194444</v>
      </c>
    </row>
    <row spans="1:10" s="42" customFormat="1" ht="15" customHeight="1" x14ac:dyDescent="0.25" outlineLevel="0" r="1272">
      <c r="A1272" s="235">
        <v>422</v>
      </c>
      <c r="B1272" s="236">
        <v>45590</v>
      </c>
      <c r="C1272" s="237" t="s">
        <v>4003</v>
      </c>
      <c r="D1272" s="237"/>
      <c r="E1272" s="238" t="s">
        <v>28</v>
      </c>
      <c r="F1272" s="237" t="s">
        <v>27</v>
      </c>
      <c r="G1272" s="239"/>
      <c r="H1272" s="239">
        <v>40000</v>
      </c>
      <c r="I1272" s="237"/>
      <c r="J1272" s="240">
        <v>45590.4588194444</v>
      </c>
    </row>
    <row spans="1:10" s="42" customFormat="1" ht="15" customHeight="1" x14ac:dyDescent="0.25" outlineLevel="0" r="1273">
      <c r="A1273" s="235">
        <v>423</v>
      </c>
      <c r="B1273" s="236">
        <v>45594</v>
      </c>
      <c r="C1273" s="237" t="s">
        <v>2429</v>
      </c>
      <c r="D1273" s="237" t="s">
        <v>4332</v>
      </c>
      <c r="E1273" s="238" t="s">
        <v>28</v>
      </c>
      <c r="F1273" s="237" t="s">
        <v>27</v>
      </c>
      <c r="G1273" s="239">
        <v>1810.86</v>
      </c>
      <c r="H1273" s="239"/>
      <c r="I1273" s="237"/>
      <c r="J1273" s="240">
        <v>45594.6652430556</v>
      </c>
    </row>
    <row spans="1:10" s="42" customFormat="1" ht="15" customHeight="1" x14ac:dyDescent="0.25" outlineLevel="0" r="1274">
      <c r="A1274" s="235">
        <v>423</v>
      </c>
      <c r="B1274" s="236">
        <v>45594</v>
      </c>
      <c r="C1274" s="237" t="s">
        <v>2429</v>
      </c>
      <c r="D1274" s="237" t="s">
        <v>4332</v>
      </c>
      <c r="E1274" s="238" t="s">
        <v>30</v>
      </c>
      <c r="F1274" s="237" t="s">
        <v>472</v>
      </c>
      <c r="G1274" s="239"/>
      <c r="H1274" s="239">
        <v>1810.86</v>
      </c>
      <c r="I1274" s="237"/>
      <c r="J1274" s="240">
        <v>45594.6652430556</v>
      </c>
    </row>
    <row spans="1:10" s="42" customFormat="1" ht="15" customHeight="1" x14ac:dyDescent="0.25" outlineLevel="0" r="1275">
      <c r="A1275" s="235">
        <v>424</v>
      </c>
      <c r="B1275" s="236">
        <v>45594</v>
      </c>
      <c r="C1275" s="237" t="s">
        <v>977</v>
      </c>
      <c r="D1275" s="237" t="s">
        <v>4333</v>
      </c>
      <c r="E1275" s="238" t="s">
        <v>28</v>
      </c>
      <c r="F1275" s="237" t="s">
        <v>27</v>
      </c>
      <c r="G1275" s="239">
        <v>4426.54</v>
      </c>
      <c r="H1275" s="239"/>
      <c r="I1275" s="237"/>
      <c r="J1275" s="240">
        <v>45594.6655902778</v>
      </c>
    </row>
    <row spans="1:10" s="42" customFormat="1" ht="15" customHeight="1" x14ac:dyDescent="0.25" outlineLevel="0" r="1276">
      <c r="A1276" s="235">
        <v>424</v>
      </c>
      <c r="B1276" s="236">
        <v>45594</v>
      </c>
      <c r="C1276" s="237" t="s">
        <v>977</v>
      </c>
      <c r="D1276" s="237" t="s">
        <v>4333</v>
      </c>
      <c r="E1276" s="238" t="s">
        <v>30</v>
      </c>
      <c r="F1276" s="237" t="s">
        <v>472</v>
      </c>
      <c r="G1276" s="239"/>
      <c r="H1276" s="239">
        <v>4426.54</v>
      </c>
      <c r="I1276" s="237"/>
      <c r="J1276" s="240">
        <v>45594.6655902778</v>
      </c>
    </row>
    <row spans="1:10" s="42" customFormat="1" ht="15" customHeight="1" x14ac:dyDescent="0.25" outlineLevel="0" r="1277">
      <c r="A1277" s="235">
        <v>425</v>
      </c>
      <c r="B1277" s="236">
        <v>45594</v>
      </c>
      <c r="C1277" s="237" t="s">
        <v>4384</v>
      </c>
      <c r="D1277" s="237" t="s">
        <v>4385</v>
      </c>
      <c r="E1277" s="238" t="s">
        <v>1803</v>
      </c>
      <c r="F1277" s="237" t="s">
        <v>2597</v>
      </c>
      <c r="G1277" s="239"/>
      <c r="H1277" s="239">
        <v>147.02</v>
      </c>
      <c r="I1277" s="237"/>
      <c r="J1277" s="240">
        <v>45595.2033680556</v>
      </c>
    </row>
    <row spans="1:10" s="42" customFormat="1" ht="15" customHeight="1" x14ac:dyDescent="0.25" outlineLevel="0" r="1278">
      <c r="A1278" s="235">
        <v>425</v>
      </c>
      <c r="B1278" s="236">
        <v>45594</v>
      </c>
      <c r="C1278" s="237" t="s">
        <v>4384</v>
      </c>
      <c r="D1278" s="237" t="s">
        <v>4385</v>
      </c>
      <c r="E1278" s="238" t="s">
        <v>1104</v>
      </c>
      <c r="F1278" s="237" t="s">
        <v>1105</v>
      </c>
      <c r="G1278" s="239">
        <v>127.87</v>
      </c>
      <c r="H1278" s="239"/>
      <c r="I1278" s="237"/>
      <c r="J1278" s="240">
        <v>45595.2033680556</v>
      </c>
    </row>
    <row spans="1:10" s="42" customFormat="1" ht="15" customHeight="1" x14ac:dyDescent="0.25" outlineLevel="0" r="1279">
      <c r="A1279" s="235">
        <v>425</v>
      </c>
      <c r="B1279" s="236">
        <v>45594</v>
      </c>
      <c r="C1279" s="237" t="s">
        <v>4384</v>
      </c>
      <c r="D1279" s="237" t="s">
        <v>4385</v>
      </c>
      <c r="E1279" s="238" t="s">
        <v>1087</v>
      </c>
      <c r="F1279" s="237" t="s">
        <v>1086</v>
      </c>
      <c r="G1279" s="239">
        <v>6.39</v>
      </c>
      <c r="H1279" s="239"/>
      <c r="I1279" s="237"/>
      <c r="J1279" s="240">
        <v>45595.2033680556</v>
      </c>
    </row>
    <row spans="1:10" s="42" customFormat="1" ht="15" customHeight="1" x14ac:dyDescent="0.25" outlineLevel="0" r="1280">
      <c r="A1280" s="235">
        <v>425</v>
      </c>
      <c r="B1280" s="236">
        <v>45594</v>
      </c>
      <c r="C1280" s="237" t="s">
        <v>4384</v>
      </c>
      <c r="D1280" s="237" t="s">
        <v>4385</v>
      </c>
      <c r="E1280" s="238" t="s">
        <v>1088</v>
      </c>
      <c r="F1280" s="237" t="s">
        <v>1089</v>
      </c>
      <c r="G1280" s="239">
        <v>12.76</v>
      </c>
      <c r="H1280" s="239"/>
      <c r="I1280" s="237"/>
      <c r="J1280" s="240">
        <v>45595.2033680556</v>
      </c>
    </row>
    <row spans="1:10" s="42" customFormat="1" ht="15" customHeight="1" x14ac:dyDescent="0.25" outlineLevel="0" r="1281">
      <c r="A1281" s="235">
        <v>426</v>
      </c>
      <c r="B1281" s="236">
        <v>45595</v>
      </c>
      <c r="C1281" s="237" t="s">
        <v>4386</v>
      </c>
      <c r="D1281" s="237" t="s">
        <v>4387</v>
      </c>
      <c r="E1281" s="238" t="s">
        <v>1803</v>
      </c>
      <c r="F1281" s="237" t="s">
        <v>2597</v>
      </c>
      <c r="G1281" s="239"/>
      <c r="H1281" s="239">
        <v>18.89</v>
      </c>
      <c r="I1281" s="237"/>
      <c r="J1281" s="240">
        <v>45595.4108449074</v>
      </c>
    </row>
    <row spans="1:10" s="42" customFormat="1" ht="15" customHeight="1" x14ac:dyDescent="0.25" outlineLevel="0" r="1282">
      <c r="A1282" s="235">
        <v>426</v>
      </c>
      <c r="B1282" s="236">
        <v>45595</v>
      </c>
      <c r="C1282" s="237" t="s">
        <v>4386</v>
      </c>
      <c r="D1282" s="237" t="s">
        <v>4387</v>
      </c>
      <c r="E1282" s="238" t="s">
        <v>1111</v>
      </c>
      <c r="F1282" s="237" t="s">
        <v>1112</v>
      </c>
      <c r="G1282" s="239">
        <v>17.66</v>
      </c>
      <c r="H1282" s="239"/>
      <c r="I1282" s="237"/>
      <c r="J1282" s="240">
        <v>45595.4108449074</v>
      </c>
    </row>
    <row spans="1:10" s="42" customFormat="1" ht="15" customHeight="1" x14ac:dyDescent="0.25" outlineLevel="0" r="1283">
      <c r="A1283" s="235">
        <v>426</v>
      </c>
      <c r="B1283" s="236">
        <v>45595</v>
      </c>
      <c r="C1283" s="237" t="s">
        <v>4386</v>
      </c>
      <c r="D1283" s="237" t="s">
        <v>4387</v>
      </c>
      <c r="E1283" s="238" t="s">
        <v>1087</v>
      </c>
      <c r="F1283" s="237" t="s">
        <v>1086</v>
      </c>
      <c r="G1283" s="239">
        <v>0.41</v>
      </c>
      <c r="H1283" s="239"/>
      <c r="I1283" s="237"/>
      <c r="J1283" s="240">
        <v>45595.4108449074</v>
      </c>
    </row>
    <row spans="1:10" s="42" customFormat="1" ht="15" customHeight="1" x14ac:dyDescent="0.25" outlineLevel="0" r="1284">
      <c r="A1284" s="235">
        <v>426</v>
      </c>
      <c r="B1284" s="236">
        <v>45595</v>
      </c>
      <c r="C1284" s="237" t="s">
        <v>4386</v>
      </c>
      <c r="D1284" s="237" t="s">
        <v>4387</v>
      </c>
      <c r="E1284" s="238" t="s">
        <v>1088</v>
      </c>
      <c r="F1284" s="237" t="s">
        <v>1089</v>
      </c>
      <c r="G1284" s="239">
        <v>0.82</v>
      </c>
      <c r="H1284" s="239"/>
      <c r="I1284" s="237"/>
      <c r="J1284" s="240">
        <v>45595.4108449074</v>
      </c>
    </row>
    <row spans="1:10" s="42" customFormat="1" ht="15" customHeight="1" x14ac:dyDescent="0.25" outlineLevel="0" r="1285">
      <c r="A1285" s="235">
        <v>427</v>
      </c>
      <c r="B1285" s="236">
        <v>45595</v>
      </c>
      <c r="C1285" s="237" t="s">
        <v>3067</v>
      </c>
      <c r="D1285" s="237" t="s">
        <v>4388</v>
      </c>
      <c r="E1285" s="238" t="s">
        <v>28</v>
      </c>
      <c r="F1285" s="237" t="s">
        <v>27</v>
      </c>
      <c r="G1285" s="239">
        <v>3391.76</v>
      </c>
      <c r="H1285" s="239"/>
      <c r="I1285" s="237"/>
      <c r="J1285" s="240">
        <v>45595.4384259259</v>
      </c>
    </row>
    <row spans="1:10" s="42" customFormat="1" ht="15" customHeight="1" thickBot="1" x14ac:dyDescent="0.3" outlineLevel="0" r="1286">
      <c r="A1286" s="241">
        <v>427</v>
      </c>
      <c r="B1286" s="242">
        <v>45595</v>
      </c>
      <c r="C1286" s="243" t="s">
        <v>3067</v>
      </c>
      <c r="D1286" s="243" t="s">
        <v>4388</v>
      </c>
      <c r="E1286" s="244" t="s">
        <v>30</v>
      </c>
      <c r="F1286" s="243" t="s">
        <v>472</v>
      </c>
      <c r="G1286" s="245"/>
      <c r="H1286" s="245">
        <v>3391.76</v>
      </c>
      <c r="I1286" s="243"/>
      <c r="J1286" s="246">
        <v>45595.4384259259</v>
      </c>
    </row>
    <row spans="1:10" x14ac:dyDescent="0.25" outlineLevel="0" r="1287">
      <c r="A1287" s="235">
        <v>428</v>
      </c>
      <c r="B1287" s="236">
        <v>45596</v>
      </c>
      <c r="C1287" s="237" t="s">
        <v>4429</v>
      </c>
      <c r="D1287" s="237" t="s">
        <v>4430</v>
      </c>
      <c r="E1287" s="238" t="s">
        <v>1803</v>
      </c>
      <c r="F1287" s="237" t="s">
        <v>2597</v>
      </c>
      <c r="G1287" s="239"/>
      <c r="H1287" s="239">
        <v>56.89</v>
      </c>
      <c r="I1287" s="247"/>
      <c r="J1287" s="240">
        <v>45596.1707291667</v>
      </c>
    </row>
    <row spans="1:10" x14ac:dyDescent="0.25" outlineLevel="0" r="1288">
      <c r="A1288" s="235">
        <v>428</v>
      </c>
      <c r="B1288" s="236">
        <v>45596</v>
      </c>
      <c r="C1288" s="237" t="s">
        <v>4429</v>
      </c>
      <c r="D1288" s="237" t="s">
        <v>4430</v>
      </c>
      <c r="E1288" s="238" t="s">
        <v>1115</v>
      </c>
      <c r="F1288" s="237" t="s">
        <v>1116</v>
      </c>
      <c r="G1288" s="239">
        <v>49.48</v>
      </c>
      <c r="H1288" s="239"/>
      <c r="I1288" s="247"/>
      <c r="J1288" s="240">
        <v>45596.1707291667</v>
      </c>
    </row>
    <row spans="1:10" x14ac:dyDescent="0.25" outlineLevel="0" r="1289">
      <c r="A1289" s="235">
        <v>428</v>
      </c>
      <c r="B1289" s="236">
        <v>45596</v>
      </c>
      <c r="C1289" s="237" t="s">
        <v>4429</v>
      </c>
      <c r="D1289" s="237" t="s">
        <v>4430</v>
      </c>
      <c r="E1289" s="238" t="s">
        <v>1087</v>
      </c>
      <c r="F1289" s="237" t="s">
        <v>1086</v>
      </c>
      <c r="G1289" s="239">
        <v>2.47</v>
      </c>
      <c r="H1289" s="239"/>
      <c r="I1289" s="247"/>
      <c r="J1289" s="240">
        <v>45596.1707291667</v>
      </c>
    </row>
    <row spans="1:10" x14ac:dyDescent="0.25" outlineLevel="0" r="1290">
      <c r="A1290" s="235">
        <v>428</v>
      </c>
      <c r="B1290" s="236">
        <v>45596</v>
      </c>
      <c r="C1290" s="237" t="s">
        <v>4429</v>
      </c>
      <c r="D1290" s="237" t="s">
        <v>4430</v>
      </c>
      <c r="E1290" s="238" t="s">
        <v>1088</v>
      </c>
      <c r="F1290" s="237" t="s">
        <v>1089</v>
      </c>
      <c r="G1290" s="239">
        <v>4.94</v>
      </c>
      <c r="H1290" s="239"/>
      <c r="I1290" s="247"/>
      <c r="J1290" s="240">
        <v>45596.1707291667</v>
      </c>
    </row>
    <row spans="1:10" x14ac:dyDescent="0.25" outlineLevel="0" r="1291">
      <c r="A1291" s="235">
        <v>429</v>
      </c>
      <c r="B1291" s="236">
        <v>45596</v>
      </c>
      <c r="C1291" s="237" t="s">
        <v>2230</v>
      </c>
      <c r="D1291" s="237" t="s">
        <v>4431</v>
      </c>
      <c r="E1291" s="238" t="s">
        <v>28</v>
      </c>
      <c r="F1291" s="237" t="s">
        <v>27</v>
      </c>
      <c r="G1291" s="239">
        <v>5130.76</v>
      </c>
      <c r="H1291" s="239"/>
      <c r="I1291" s="247"/>
      <c r="J1291" s="240">
        <v>45596.5174421296</v>
      </c>
    </row>
    <row spans="1:10" x14ac:dyDescent="0.25" outlineLevel="0" r="1292">
      <c r="A1292" s="235">
        <v>429</v>
      </c>
      <c r="B1292" s="236">
        <v>45596</v>
      </c>
      <c r="C1292" s="237" t="s">
        <v>2230</v>
      </c>
      <c r="D1292" s="237" t="s">
        <v>4431</v>
      </c>
      <c r="E1292" s="238" t="s">
        <v>30</v>
      </c>
      <c r="F1292" s="237" t="s">
        <v>472</v>
      </c>
      <c r="G1292" s="239"/>
      <c r="H1292" s="239">
        <v>5130.76</v>
      </c>
      <c r="I1292" s="247"/>
      <c r="J1292" s="240">
        <v>45596.5174421296</v>
      </c>
    </row>
    <row spans="1:10" x14ac:dyDescent="0.25" outlineLevel="0" r="1293">
      <c r="A1293" s="235">
        <v>430</v>
      </c>
      <c r="B1293" s="236">
        <v>45565</v>
      </c>
      <c r="C1293" s="237" t="s">
        <v>4432</v>
      </c>
      <c r="D1293" s="237" t="s">
        <v>4433</v>
      </c>
      <c r="E1293" s="238" t="s">
        <v>1803</v>
      </c>
      <c r="F1293" s="237" t="s">
        <v>2597</v>
      </c>
      <c r="G1293" s="239"/>
      <c r="H1293" s="239">
        <v>218.89</v>
      </c>
      <c r="I1293" s="247"/>
      <c r="J1293" s="240">
        <v>45596.5623148148</v>
      </c>
    </row>
    <row spans="1:10" x14ac:dyDescent="0.25" outlineLevel="0" r="1294">
      <c r="A1294" s="235">
        <v>430</v>
      </c>
      <c r="B1294" s="236">
        <v>45565</v>
      </c>
      <c r="C1294" s="237" t="s">
        <v>4432</v>
      </c>
      <c r="D1294" s="237" t="s">
        <v>4433</v>
      </c>
      <c r="E1294" s="238" t="s">
        <v>1115</v>
      </c>
      <c r="F1294" s="237" t="s">
        <v>1116</v>
      </c>
      <c r="G1294" s="239">
        <v>152.44</v>
      </c>
      <c r="H1294" s="239"/>
      <c r="I1294" s="247"/>
      <c r="J1294" s="240">
        <v>45596.5623148148</v>
      </c>
    </row>
    <row spans="1:10" x14ac:dyDescent="0.25" outlineLevel="0" r="1295">
      <c r="A1295" s="235">
        <v>430</v>
      </c>
      <c r="B1295" s="236">
        <v>45565</v>
      </c>
      <c r="C1295" s="237" t="s">
        <v>4432</v>
      </c>
      <c r="D1295" s="237" t="s">
        <v>4433</v>
      </c>
      <c r="E1295" s="238" t="s">
        <v>1087</v>
      </c>
      <c r="F1295" s="237" t="s">
        <v>1086</v>
      </c>
      <c r="G1295" s="239">
        <v>7.62</v>
      </c>
      <c r="H1295" s="239"/>
      <c r="I1295" s="247"/>
      <c r="J1295" s="240">
        <v>45596.5623148148</v>
      </c>
    </row>
    <row spans="1:10" x14ac:dyDescent="0.25" outlineLevel="0" r="1296">
      <c r="A1296" s="235">
        <v>430</v>
      </c>
      <c r="B1296" s="236">
        <v>45565</v>
      </c>
      <c r="C1296" s="237" t="s">
        <v>4432</v>
      </c>
      <c r="D1296" s="237" t="s">
        <v>4433</v>
      </c>
      <c r="E1296" s="238" t="s">
        <v>1088</v>
      </c>
      <c r="F1296" s="237" t="s">
        <v>1089</v>
      </c>
      <c r="G1296" s="239">
        <v>15.21</v>
      </c>
      <c r="H1296" s="239"/>
      <c r="I1296" s="247"/>
      <c r="J1296" s="240">
        <v>45596.5623148148</v>
      </c>
    </row>
    <row spans="1:10" x14ac:dyDescent="0.25" outlineLevel="0" r="1297">
      <c r="A1297" s="235">
        <v>430</v>
      </c>
      <c r="B1297" s="236">
        <v>45565</v>
      </c>
      <c r="C1297" s="237" t="s">
        <v>4432</v>
      </c>
      <c r="D1297" s="237" t="s">
        <v>4433</v>
      </c>
      <c r="E1297" s="238" t="s">
        <v>1267</v>
      </c>
      <c r="F1297" s="237" t="s">
        <v>1268</v>
      </c>
      <c r="G1297" s="239">
        <v>37.94</v>
      </c>
      <c r="H1297" s="239"/>
      <c r="I1297" s="247"/>
      <c r="J1297" s="240">
        <v>45596.5623148148</v>
      </c>
    </row>
    <row spans="1:10" x14ac:dyDescent="0.25" outlineLevel="0" r="1298">
      <c r="A1298" s="235">
        <v>430</v>
      </c>
      <c r="B1298" s="236">
        <v>45565</v>
      </c>
      <c r="C1298" s="237" t="s">
        <v>4432</v>
      </c>
      <c r="D1298" s="237" t="s">
        <v>4433</v>
      </c>
      <c r="E1298" s="238" t="s">
        <v>1087</v>
      </c>
      <c r="F1298" s="237" t="s">
        <v>1086</v>
      </c>
      <c r="G1298" s="239">
        <v>1.9</v>
      </c>
      <c r="H1298" s="239"/>
      <c r="I1298" s="247"/>
      <c r="J1298" s="240">
        <v>45596.5623148148</v>
      </c>
    </row>
    <row spans="1:10" x14ac:dyDescent="0.25" outlineLevel="0" r="1299">
      <c r="A1299" s="235">
        <v>430</v>
      </c>
      <c r="B1299" s="236">
        <v>45565</v>
      </c>
      <c r="C1299" s="237" t="s">
        <v>4432</v>
      </c>
      <c r="D1299" s="237" t="s">
        <v>4433</v>
      </c>
      <c r="E1299" s="238" t="s">
        <v>1088</v>
      </c>
      <c r="F1299" s="237" t="s">
        <v>1089</v>
      </c>
      <c r="G1299" s="239">
        <v>3.78</v>
      </c>
      <c r="H1299" s="239"/>
      <c r="I1299" s="247"/>
      <c r="J1299" s="240">
        <v>45596.5623148148</v>
      </c>
    </row>
    <row spans="1:10" x14ac:dyDescent="0.25" outlineLevel="0" r="1300">
      <c r="A1300" s="235">
        <v>431</v>
      </c>
      <c r="B1300" s="236">
        <v>45596</v>
      </c>
      <c r="C1300" s="237" t="s">
        <v>4434</v>
      </c>
      <c r="D1300" s="237" t="s">
        <v>4435</v>
      </c>
      <c r="E1300" s="238" t="s">
        <v>1803</v>
      </c>
      <c r="F1300" s="237" t="s">
        <v>2597</v>
      </c>
      <c r="G1300" s="239"/>
      <c r="H1300" s="239">
        <v>224.63</v>
      </c>
      <c r="I1300" s="247"/>
      <c r="J1300" s="240">
        <v>45596.5628009259</v>
      </c>
    </row>
    <row spans="1:10" x14ac:dyDescent="0.25" outlineLevel="0" r="1301">
      <c r="A1301" s="235">
        <v>431</v>
      </c>
      <c r="B1301" s="236">
        <v>45596</v>
      </c>
      <c r="C1301" s="237" t="s">
        <v>4434</v>
      </c>
      <c r="D1301" s="237" t="s">
        <v>4435</v>
      </c>
      <c r="E1301" s="238" t="s">
        <v>1115</v>
      </c>
      <c r="F1301" s="237" t="s">
        <v>1116</v>
      </c>
      <c r="G1301" s="239">
        <v>157.44</v>
      </c>
      <c r="H1301" s="239"/>
      <c r="I1301" s="247"/>
      <c r="J1301" s="240">
        <v>45596.5628009259</v>
      </c>
    </row>
    <row spans="1:10" x14ac:dyDescent="0.25" outlineLevel="0" r="1302">
      <c r="A1302" s="235">
        <v>431</v>
      </c>
      <c r="B1302" s="236">
        <v>45596</v>
      </c>
      <c r="C1302" s="237" t="s">
        <v>4434</v>
      </c>
      <c r="D1302" s="237" t="s">
        <v>4435</v>
      </c>
      <c r="E1302" s="238" t="s">
        <v>1087</v>
      </c>
      <c r="F1302" s="237" t="s">
        <v>1086</v>
      </c>
      <c r="G1302" s="239">
        <v>7.87</v>
      </c>
      <c r="H1302" s="239"/>
      <c r="I1302" s="247"/>
      <c r="J1302" s="240">
        <v>45596.5628009259</v>
      </c>
    </row>
    <row spans="1:10" x14ac:dyDescent="0.25" outlineLevel="0" r="1303">
      <c r="A1303" s="235">
        <v>431</v>
      </c>
      <c r="B1303" s="236">
        <v>45596</v>
      </c>
      <c r="C1303" s="237" t="s">
        <v>4434</v>
      </c>
      <c r="D1303" s="237" t="s">
        <v>4435</v>
      </c>
      <c r="E1303" s="238" t="s">
        <v>1088</v>
      </c>
      <c r="F1303" s="237" t="s">
        <v>1089</v>
      </c>
      <c r="G1303" s="239">
        <v>15.7</v>
      </c>
      <c r="H1303" s="239"/>
      <c r="I1303" s="247"/>
      <c r="J1303" s="240">
        <v>45596.5628009259</v>
      </c>
    </row>
    <row spans="1:10" x14ac:dyDescent="0.25" outlineLevel="0" r="1304">
      <c r="A1304" s="235">
        <v>431</v>
      </c>
      <c r="B1304" s="236">
        <v>45596</v>
      </c>
      <c r="C1304" s="237" t="s">
        <v>4434</v>
      </c>
      <c r="D1304" s="237" t="s">
        <v>4435</v>
      </c>
      <c r="E1304" s="238" t="s">
        <v>1267</v>
      </c>
      <c r="F1304" s="237" t="s">
        <v>1268</v>
      </c>
      <c r="G1304" s="239">
        <v>37.94</v>
      </c>
      <c r="H1304" s="239"/>
      <c r="I1304" s="247"/>
      <c r="J1304" s="240">
        <v>45596.5628009259</v>
      </c>
    </row>
    <row spans="1:10" x14ac:dyDescent="0.25" outlineLevel="0" r="1305">
      <c r="A1305" s="235">
        <v>431</v>
      </c>
      <c r="B1305" s="236">
        <v>45596</v>
      </c>
      <c r="C1305" s="237" t="s">
        <v>4434</v>
      </c>
      <c r="D1305" s="237" t="s">
        <v>4435</v>
      </c>
      <c r="E1305" s="238" t="s">
        <v>1087</v>
      </c>
      <c r="F1305" s="237" t="s">
        <v>1086</v>
      </c>
      <c r="G1305" s="239">
        <v>1.9</v>
      </c>
      <c r="H1305" s="239"/>
      <c r="I1305" s="247"/>
      <c r="J1305" s="240">
        <v>45596.5628009259</v>
      </c>
    </row>
    <row spans="1:10" x14ac:dyDescent="0.25" outlineLevel="0" r="1306">
      <c r="A1306" s="235">
        <v>431</v>
      </c>
      <c r="B1306" s="236">
        <v>45596</v>
      </c>
      <c r="C1306" s="237" t="s">
        <v>4434</v>
      </c>
      <c r="D1306" s="237" t="s">
        <v>4435</v>
      </c>
      <c r="E1306" s="238" t="s">
        <v>1088</v>
      </c>
      <c r="F1306" s="237" t="s">
        <v>1089</v>
      </c>
      <c r="G1306" s="239">
        <v>3.78</v>
      </c>
      <c r="H1306" s="239"/>
      <c r="I1306" s="247"/>
      <c r="J1306" s="240">
        <v>45596.5628009259</v>
      </c>
    </row>
    <row spans="1:10" x14ac:dyDescent="0.25" outlineLevel="0" r="1307">
      <c r="A1307" s="235">
        <v>432</v>
      </c>
      <c r="B1307" s="236">
        <v>45596</v>
      </c>
      <c r="C1307" s="237" t="s">
        <v>4436</v>
      </c>
      <c r="D1307" s="237" t="s">
        <v>4437</v>
      </c>
      <c r="E1307" s="238" t="s">
        <v>96</v>
      </c>
      <c r="F1307" s="237" t="s">
        <v>478</v>
      </c>
      <c r="G1307" s="239"/>
      <c r="H1307" s="239">
        <v>258.99</v>
      </c>
      <c r="I1307" s="247"/>
      <c r="J1307" s="240">
        <v>45596.6306828704</v>
      </c>
    </row>
    <row spans="1:10" x14ac:dyDescent="0.25" outlineLevel="0" r="1308">
      <c r="A1308" s="235">
        <v>432</v>
      </c>
      <c r="B1308" s="236">
        <v>45596</v>
      </c>
      <c r="C1308" s="237" t="s">
        <v>4436</v>
      </c>
      <c r="D1308" s="237" t="s">
        <v>4437</v>
      </c>
      <c r="E1308" s="238" t="s">
        <v>1160</v>
      </c>
      <c r="F1308" s="237" t="s">
        <v>20</v>
      </c>
      <c r="G1308" s="239">
        <v>225.26</v>
      </c>
      <c r="H1308" s="239"/>
      <c r="I1308" s="247"/>
      <c r="J1308" s="240">
        <v>45596.6306828704</v>
      </c>
    </row>
    <row spans="1:10" x14ac:dyDescent="0.25" outlineLevel="0" r="1309">
      <c r="A1309" s="235">
        <v>432</v>
      </c>
      <c r="B1309" s="236">
        <v>45596</v>
      </c>
      <c r="C1309" s="237" t="s">
        <v>4436</v>
      </c>
      <c r="D1309" s="237" t="s">
        <v>4437</v>
      </c>
      <c r="E1309" s="238" t="s">
        <v>1087</v>
      </c>
      <c r="F1309" s="237" t="s">
        <v>1086</v>
      </c>
      <c r="G1309" s="239">
        <v>11.26</v>
      </c>
      <c r="H1309" s="239"/>
      <c r="I1309" s="247"/>
      <c r="J1309" s="240">
        <v>45596.6306828704</v>
      </c>
    </row>
    <row spans="1:10" x14ac:dyDescent="0.25" outlineLevel="0" r="1310">
      <c r="A1310" s="235">
        <v>432</v>
      </c>
      <c r="B1310" s="236">
        <v>45596</v>
      </c>
      <c r="C1310" s="237" t="s">
        <v>4436</v>
      </c>
      <c r="D1310" s="237" t="s">
        <v>4437</v>
      </c>
      <c r="E1310" s="238" t="s">
        <v>1088</v>
      </c>
      <c r="F1310" s="237" t="s">
        <v>1089</v>
      </c>
      <c r="G1310" s="239">
        <v>22.47</v>
      </c>
      <c r="H1310" s="239"/>
      <c r="I1310" s="247"/>
      <c r="J1310" s="240">
        <v>45596.6306828704</v>
      </c>
    </row>
    <row spans="1:10" x14ac:dyDescent="0.25" outlineLevel="0" r="1311">
      <c r="A1311" s="235">
        <v>433</v>
      </c>
      <c r="B1311" s="236">
        <v>45596</v>
      </c>
      <c r="C1311" s="237" t="s">
        <v>4438</v>
      </c>
      <c r="D1311" s="237" t="s">
        <v>4439</v>
      </c>
      <c r="E1311" s="238" t="s">
        <v>28</v>
      </c>
      <c r="F1311" s="237" t="s">
        <v>27</v>
      </c>
      <c r="G1311" s="239"/>
      <c r="H1311" s="239">
        <v>505.89</v>
      </c>
      <c r="I1311" s="247"/>
      <c r="J1311" s="240">
        <v>45596.7051388889</v>
      </c>
    </row>
    <row spans="1:10" x14ac:dyDescent="0.25" outlineLevel="0" r="1312">
      <c r="A1312" s="235">
        <v>433</v>
      </c>
      <c r="B1312" s="236">
        <v>45596</v>
      </c>
      <c r="C1312" s="237" t="s">
        <v>4438</v>
      </c>
      <c r="D1312" s="237" t="s">
        <v>4439</v>
      </c>
      <c r="E1312" s="238" t="s">
        <v>2626</v>
      </c>
      <c r="F1312" s="237" t="s">
        <v>2627</v>
      </c>
      <c r="G1312" s="239">
        <v>440</v>
      </c>
      <c r="H1312" s="239"/>
      <c r="I1312" s="247"/>
      <c r="J1312" s="240">
        <v>45596.7051388889</v>
      </c>
    </row>
    <row spans="1:10" x14ac:dyDescent="0.25" outlineLevel="0" r="1313">
      <c r="A1313" s="235">
        <v>433</v>
      </c>
      <c r="B1313" s="236">
        <v>45596</v>
      </c>
      <c r="C1313" s="237" t="s">
        <v>4438</v>
      </c>
      <c r="D1313" s="237" t="s">
        <v>4439</v>
      </c>
      <c r="E1313" s="238" t="s">
        <v>1087</v>
      </c>
      <c r="F1313" s="237" t="s">
        <v>1086</v>
      </c>
      <c r="G1313" s="239">
        <v>22</v>
      </c>
      <c r="H1313" s="239"/>
      <c r="I1313" s="247"/>
      <c r="J1313" s="240">
        <v>45596.7051388889</v>
      </c>
    </row>
    <row spans="1:10" x14ac:dyDescent="0.25" outlineLevel="0" r="1314">
      <c r="A1314" s="235">
        <v>433</v>
      </c>
      <c r="B1314" s="236">
        <v>45596</v>
      </c>
      <c r="C1314" s="237" t="s">
        <v>4438</v>
      </c>
      <c r="D1314" s="237" t="s">
        <v>4439</v>
      </c>
      <c r="E1314" s="238" t="s">
        <v>1088</v>
      </c>
      <c r="F1314" s="237" t="s">
        <v>1089</v>
      </c>
      <c r="G1314" s="239">
        <v>43.89</v>
      </c>
      <c r="H1314" s="239"/>
      <c r="I1314" s="247"/>
      <c r="J1314" s="240">
        <v>45596.7051388889</v>
      </c>
    </row>
    <row spans="1:10" x14ac:dyDescent="0.25" outlineLevel="0" r="1315">
      <c r="A1315" s="235">
        <v>434</v>
      </c>
      <c r="B1315" s="236">
        <v>45596</v>
      </c>
      <c r="C1315" s="237" t="s">
        <v>4440</v>
      </c>
      <c r="D1315" s="237" t="s">
        <v>4441</v>
      </c>
      <c r="E1315" s="238" t="s">
        <v>1803</v>
      </c>
      <c r="F1315" s="237" t="s">
        <v>2597</v>
      </c>
      <c r="G1315" s="239"/>
      <c r="H1315" s="239">
        <v>429.8</v>
      </c>
      <c r="I1315" s="247"/>
      <c r="J1315" s="240">
        <v>45596.7114583333</v>
      </c>
    </row>
    <row spans="1:10" x14ac:dyDescent="0.25" outlineLevel="0" r="1316">
      <c r="A1316" s="235">
        <v>434</v>
      </c>
      <c r="B1316" s="236">
        <v>45596</v>
      </c>
      <c r="C1316" s="237" t="s">
        <v>4440</v>
      </c>
      <c r="D1316" s="237" t="s">
        <v>4441</v>
      </c>
      <c r="E1316" s="238" t="s">
        <v>1104</v>
      </c>
      <c r="F1316" s="237" t="s">
        <v>1105</v>
      </c>
      <c r="G1316" s="239">
        <v>373.82</v>
      </c>
      <c r="H1316" s="239"/>
      <c r="I1316" s="247"/>
      <c r="J1316" s="240">
        <v>45596.7114583333</v>
      </c>
    </row>
    <row spans="1:10" x14ac:dyDescent="0.25" outlineLevel="0" r="1317">
      <c r="A1317" s="235">
        <v>434</v>
      </c>
      <c r="B1317" s="236">
        <v>45596</v>
      </c>
      <c r="C1317" s="237" t="s">
        <v>4440</v>
      </c>
      <c r="D1317" s="237" t="s">
        <v>4441</v>
      </c>
      <c r="E1317" s="238" t="s">
        <v>1087</v>
      </c>
      <c r="F1317" s="237" t="s">
        <v>1086</v>
      </c>
      <c r="G1317" s="239">
        <v>18.69</v>
      </c>
      <c r="H1317" s="239"/>
      <c r="I1317" s="247"/>
      <c r="J1317" s="240">
        <v>45596.7114583333</v>
      </c>
    </row>
    <row spans="1:10" x14ac:dyDescent="0.25" outlineLevel="0" r="1318">
      <c r="A1318" s="235">
        <v>434</v>
      </c>
      <c r="B1318" s="236">
        <v>45596</v>
      </c>
      <c r="C1318" s="237" t="s">
        <v>4440</v>
      </c>
      <c r="D1318" s="237" t="s">
        <v>4441</v>
      </c>
      <c r="E1318" s="238" t="s">
        <v>1088</v>
      </c>
      <c r="F1318" s="237" t="s">
        <v>1089</v>
      </c>
      <c r="G1318" s="239">
        <v>37.29</v>
      </c>
      <c r="H1318" s="239"/>
      <c r="I1318" s="247"/>
      <c r="J1318" s="240">
        <v>45596.7114583333</v>
      </c>
    </row>
    <row spans="1:10" x14ac:dyDescent="0.25" outlineLevel="0" r="1319">
      <c r="A1319" s="235">
        <v>435</v>
      </c>
      <c r="B1319" s="236">
        <v>45596</v>
      </c>
      <c r="C1319" s="237" t="s">
        <v>4442</v>
      </c>
      <c r="D1319" s="247"/>
      <c r="E1319" s="238" t="s">
        <v>96</v>
      </c>
      <c r="F1319" s="237" t="s">
        <v>478</v>
      </c>
      <c r="G1319" s="239">
        <v>20.68</v>
      </c>
      <c r="H1319" s="239"/>
      <c r="I1319" s="247"/>
      <c r="J1319" s="240">
        <v>45596.7226851852</v>
      </c>
    </row>
    <row spans="1:10" x14ac:dyDescent="0.25" outlineLevel="0" r="1320">
      <c r="A1320" s="235">
        <v>435</v>
      </c>
      <c r="B1320" s="236">
        <v>45596</v>
      </c>
      <c r="C1320" s="237" t="s">
        <v>4442</v>
      </c>
      <c r="D1320" s="247"/>
      <c r="E1320" s="238" t="s">
        <v>1803</v>
      </c>
      <c r="F1320" s="237" t="s">
        <v>2597</v>
      </c>
      <c r="G1320" s="239"/>
      <c r="H1320" s="239">
        <v>20.68</v>
      </c>
      <c r="I1320" s="247"/>
      <c r="J1320" s="240">
        <v>45596.7226851852</v>
      </c>
    </row>
    <row spans="1:10" x14ac:dyDescent="0.25" outlineLevel="0" r="1321">
      <c r="A1321" s="235">
        <v>436</v>
      </c>
      <c r="B1321" s="236">
        <v>45573</v>
      </c>
      <c r="C1321" s="237" t="s">
        <v>4443</v>
      </c>
      <c r="D1321" s="237" t="s">
        <v>4444</v>
      </c>
      <c r="E1321" s="238" t="s">
        <v>96</v>
      </c>
      <c r="F1321" s="237" t="s">
        <v>478</v>
      </c>
      <c r="G1321" s="239"/>
      <c r="H1321" s="239">
        <v>0.27</v>
      </c>
      <c r="I1321" s="247"/>
      <c r="J1321" s="240">
        <v>45596.7246875</v>
      </c>
    </row>
    <row spans="1:10" x14ac:dyDescent="0.25" outlineLevel="0" r="1322">
      <c r="A1322" s="235">
        <v>436</v>
      </c>
      <c r="B1322" s="236">
        <v>45573</v>
      </c>
      <c r="C1322" s="237" t="s">
        <v>4443</v>
      </c>
      <c r="D1322" s="237" t="s">
        <v>4444</v>
      </c>
      <c r="E1322" s="238" t="s">
        <v>1160</v>
      </c>
      <c r="F1322" s="237" t="s">
        <v>20</v>
      </c>
      <c r="G1322" s="239">
        <v>0.24</v>
      </c>
      <c r="H1322" s="239"/>
      <c r="I1322" s="247"/>
      <c r="J1322" s="240">
        <v>45596.7246875</v>
      </c>
    </row>
    <row spans="1:10" x14ac:dyDescent="0.25" outlineLevel="0" r="1323">
      <c r="A1323" s="235">
        <v>436</v>
      </c>
      <c r="B1323" s="236">
        <v>45573</v>
      </c>
      <c r="C1323" s="237" t="s">
        <v>4443</v>
      </c>
      <c r="D1323" s="237" t="s">
        <v>4444</v>
      </c>
      <c r="E1323" s="238" t="s">
        <v>1087</v>
      </c>
      <c r="F1323" s="237" t="s">
        <v>1086</v>
      </c>
      <c r="G1323" s="239">
        <v>0.01</v>
      </c>
      <c r="H1323" s="239"/>
      <c r="I1323" s="247"/>
      <c r="J1323" s="240">
        <v>45596.7246875</v>
      </c>
    </row>
    <row spans="1:10" x14ac:dyDescent="0.25" outlineLevel="0" r="1324">
      <c r="A1324" s="235">
        <v>436</v>
      </c>
      <c r="B1324" s="236">
        <v>45573</v>
      </c>
      <c r="C1324" s="237" t="s">
        <v>4443</v>
      </c>
      <c r="D1324" s="237" t="s">
        <v>4444</v>
      </c>
      <c r="E1324" s="238" t="s">
        <v>1088</v>
      </c>
      <c r="F1324" s="237" t="s">
        <v>1089</v>
      </c>
      <c r="G1324" s="239">
        <v>0.02</v>
      </c>
      <c r="H1324" s="239"/>
      <c r="I1324" s="247"/>
      <c r="J1324" s="240">
        <v>45596.7246875</v>
      </c>
    </row>
    <row spans="1:10" x14ac:dyDescent="0.25" outlineLevel="0" r="1325">
      <c r="A1325" s="235">
        <v>437</v>
      </c>
      <c r="B1325" s="236">
        <v>45596</v>
      </c>
      <c r="C1325" s="237" t="s">
        <v>4445</v>
      </c>
      <c r="D1325" s="247"/>
      <c r="E1325" s="238" t="s">
        <v>4446</v>
      </c>
      <c r="F1325" s="237" t="s">
        <v>4447</v>
      </c>
      <c r="G1325" s="239">
        <v>79595</v>
      </c>
      <c r="H1325" s="239"/>
      <c r="I1325" s="247"/>
      <c r="J1325" s="240">
        <v>45596.7316087963</v>
      </c>
    </row>
    <row spans="1:10" x14ac:dyDescent="0.25" outlineLevel="0" r="1326">
      <c r="A1326" s="235">
        <v>437</v>
      </c>
      <c r="B1326" s="236">
        <v>45596</v>
      </c>
      <c r="C1326" s="237" t="s">
        <v>4445</v>
      </c>
      <c r="D1326" s="247"/>
      <c r="E1326" s="238" t="s">
        <v>4448</v>
      </c>
      <c r="F1326" s="237" t="s">
        <v>4449</v>
      </c>
      <c r="G1326" s="239"/>
      <c r="H1326" s="239">
        <v>56228</v>
      </c>
      <c r="I1326" s="247"/>
      <c r="J1326" s="240">
        <v>45596.7316087963</v>
      </c>
    </row>
    <row spans="1:10" x14ac:dyDescent="0.25" outlineLevel="0" r="1327">
      <c r="A1327" s="248">
        <v>437</v>
      </c>
      <c r="B1327" s="249">
        <v>45596</v>
      </c>
      <c r="C1327" s="250" t="s">
        <v>4445</v>
      </c>
      <c r="D1327" s="251"/>
      <c r="E1327" s="252" t="s">
        <v>4450</v>
      </c>
      <c r="F1327" s="250" t="s">
        <v>4451</v>
      </c>
      <c r="G1327" s="253"/>
      <c r="H1327" s="253">
        <v>23367</v>
      </c>
      <c r="I1327" s="251"/>
      <c r="J1327" s="254">
        <v>45596.7316087963</v>
      </c>
    </row>
    <row spans="1:10" x14ac:dyDescent="0.25" outlineLevel="0" r="1328">
      <c r="A1328" s="235">
        <v>438</v>
      </c>
      <c r="B1328" s="236">
        <v>45596</v>
      </c>
      <c r="C1328" s="237" t="s">
        <v>4483</v>
      </c>
      <c r="D1328" s="247"/>
      <c r="E1328" s="238" t="s">
        <v>1080</v>
      </c>
      <c r="F1328" s="237" t="s">
        <v>1081</v>
      </c>
      <c r="G1328" s="239">
        <v>41.5</v>
      </c>
      <c r="H1328" s="239"/>
      <c r="I1328" s="247"/>
      <c r="J1328" s="240">
        <v>45597.2228819444</v>
      </c>
    </row>
    <row spans="1:10" x14ac:dyDescent="0.25" outlineLevel="0" r="1329">
      <c r="A1329" s="235">
        <v>438</v>
      </c>
      <c r="B1329" s="236">
        <v>45596</v>
      </c>
      <c r="C1329" s="237" t="s">
        <v>4483</v>
      </c>
      <c r="D1329" s="247"/>
      <c r="E1329" s="238" t="s">
        <v>1080</v>
      </c>
      <c r="F1329" s="237" t="s">
        <v>1081</v>
      </c>
      <c r="G1329" s="239">
        <v>5.45</v>
      </c>
      <c r="H1329" s="239"/>
      <c r="I1329" s="247"/>
      <c r="J1329" s="240">
        <v>45597.2228819444</v>
      </c>
    </row>
    <row spans="1:10" x14ac:dyDescent="0.25" outlineLevel="0" r="1330">
      <c r="A1330" s="235">
        <v>438</v>
      </c>
      <c r="B1330" s="236">
        <v>45596</v>
      </c>
      <c r="C1330" s="237" t="s">
        <v>4483</v>
      </c>
      <c r="D1330" s="247"/>
      <c r="E1330" s="238" t="s">
        <v>28</v>
      </c>
      <c r="F1330" s="237" t="s">
        <v>27</v>
      </c>
      <c r="G1330" s="239"/>
      <c r="H1330" s="239">
        <v>41.5</v>
      </c>
      <c r="I1330" s="247"/>
      <c r="J1330" s="240">
        <v>45597.2228819444</v>
      </c>
    </row>
    <row spans="1:10" x14ac:dyDescent="0.25" outlineLevel="0" r="1331">
      <c r="A1331" s="235">
        <v>438</v>
      </c>
      <c r="B1331" s="236">
        <v>45596</v>
      </c>
      <c r="C1331" s="237" t="s">
        <v>4483</v>
      </c>
      <c r="D1331" s="247"/>
      <c r="E1331" s="238" t="s">
        <v>28</v>
      </c>
      <c r="F1331" s="237" t="s">
        <v>27</v>
      </c>
      <c r="G1331" s="239"/>
      <c r="H1331" s="239">
        <v>5.45</v>
      </c>
      <c r="I1331" s="247"/>
      <c r="J1331" s="240">
        <v>45597.2228819444</v>
      </c>
    </row>
    <row spans="1:10" x14ac:dyDescent="0.25" outlineLevel="0" r="1332">
      <c r="A1332" s="235">
        <v>439</v>
      </c>
      <c r="B1332" s="236">
        <v>45596</v>
      </c>
      <c r="C1332" s="237" t="s">
        <v>4484</v>
      </c>
      <c r="D1332" s="247"/>
      <c r="E1332" s="238" t="s">
        <v>95</v>
      </c>
      <c r="F1332" s="237" t="s">
        <v>91</v>
      </c>
      <c r="G1332" s="239"/>
      <c r="H1332" s="239">
        <v>2532</v>
      </c>
      <c r="I1332" s="247"/>
      <c r="J1332" s="240">
        <v>45597.2314467593</v>
      </c>
    </row>
    <row spans="1:10" x14ac:dyDescent="0.25" outlineLevel="0" r="1333">
      <c r="A1333" s="235">
        <v>439</v>
      </c>
      <c r="B1333" s="236">
        <v>45596</v>
      </c>
      <c r="C1333" s="237" t="s">
        <v>4484</v>
      </c>
      <c r="D1333" s="247"/>
      <c r="E1333" s="238" t="s">
        <v>477</v>
      </c>
      <c r="F1333" s="237" t="s">
        <v>93</v>
      </c>
      <c r="G1333" s="239"/>
      <c r="H1333" s="239">
        <v>1094</v>
      </c>
      <c r="I1333" s="247"/>
      <c r="J1333" s="240">
        <v>45597.2314467593</v>
      </c>
    </row>
    <row spans="1:10" x14ac:dyDescent="0.25" outlineLevel="0" r="1334">
      <c r="A1334" s="235">
        <v>439</v>
      </c>
      <c r="B1334" s="236">
        <v>45596</v>
      </c>
      <c r="C1334" s="237" t="s">
        <v>4484</v>
      </c>
      <c r="D1334" s="247"/>
      <c r="E1334" s="238" t="s">
        <v>4485</v>
      </c>
      <c r="F1334" s="237" t="s">
        <v>4486</v>
      </c>
      <c r="G1334" s="239">
        <v>3626</v>
      </c>
      <c r="H1334" s="239"/>
      <c r="I1334" s="247"/>
      <c r="J1334" s="240">
        <v>45597.2314467593</v>
      </c>
    </row>
    <row spans="1:10" x14ac:dyDescent="0.25" outlineLevel="0" r="1335">
      <c r="A1335" s="235">
        <v>440</v>
      </c>
      <c r="B1335" s="236">
        <v>45597</v>
      </c>
      <c r="C1335" s="237" t="s">
        <v>4487</v>
      </c>
      <c r="D1335" s="247"/>
      <c r="E1335" s="238" t="s">
        <v>1308</v>
      </c>
      <c r="F1335" s="237" t="s">
        <v>1309</v>
      </c>
      <c r="G1335" s="239">
        <v>1007.23</v>
      </c>
      <c r="H1335" s="239"/>
      <c r="I1335" s="237" t="s">
        <v>2895</v>
      </c>
      <c r="J1335" s="240">
        <v>45597.3504282407</v>
      </c>
    </row>
    <row spans="1:10" x14ac:dyDescent="0.25" outlineLevel="0" r="1336">
      <c r="A1336" s="235">
        <v>440</v>
      </c>
      <c r="B1336" s="236">
        <v>45597</v>
      </c>
      <c r="C1336" s="237" t="s">
        <v>4487</v>
      </c>
      <c r="D1336" s="247"/>
      <c r="E1336" s="238" t="s">
        <v>1308</v>
      </c>
      <c r="F1336" s="237" t="s">
        <v>1309</v>
      </c>
      <c r="G1336" s="239">
        <v>4137.47</v>
      </c>
      <c r="H1336" s="239"/>
      <c r="I1336" s="237" t="s">
        <v>2896</v>
      </c>
      <c r="J1336" s="240">
        <v>45597.3504282407</v>
      </c>
    </row>
    <row spans="1:10" x14ac:dyDescent="0.25" outlineLevel="0" r="1337">
      <c r="A1337" s="235">
        <v>440</v>
      </c>
      <c r="B1337" s="236">
        <v>45597</v>
      </c>
      <c r="C1337" s="237" t="s">
        <v>4487</v>
      </c>
      <c r="D1337" s="247"/>
      <c r="E1337" s="238" t="s">
        <v>1308</v>
      </c>
      <c r="F1337" s="237" t="s">
        <v>1309</v>
      </c>
      <c r="G1337" s="239">
        <v>301.17</v>
      </c>
      <c r="H1337" s="239"/>
      <c r="I1337" s="237" t="s">
        <v>2897</v>
      </c>
      <c r="J1337" s="240">
        <v>45597.3504282407</v>
      </c>
    </row>
    <row spans="1:10" x14ac:dyDescent="0.25" outlineLevel="0" r="1338">
      <c r="A1338" s="235">
        <v>440</v>
      </c>
      <c r="B1338" s="236">
        <v>45597</v>
      </c>
      <c r="C1338" s="237" t="s">
        <v>4487</v>
      </c>
      <c r="D1338" s="247"/>
      <c r="E1338" s="238" t="s">
        <v>1308</v>
      </c>
      <c r="F1338" s="237" t="s">
        <v>1309</v>
      </c>
      <c r="G1338" s="239">
        <v>2751.91</v>
      </c>
      <c r="H1338" s="239"/>
      <c r="I1338" s="237" t="s">
        <v>2898</v>
      </c>
      <c r="J1338" s="240">
        <v>45597.3504282407</v>
      </c>
    </row>
    <row spans="1:10" x14ac:dyDescent="0.25" outlineLevel="0" r="1339">
      <c r="A1339" s="235">
        <v>440</v>
      </c>
      <c r="B1339" s="236">
        <v>45597</v>
      </c>
      <c r="C1339" s="237" t="s">
        <v>4487</v>
      </c>
      <c r="D1339" s="247"/>
      <c r="E1339" s="238" t="s">
        <v>1308</v>
      </c>
      <c r="F1339" s="237" t="s">
        <v>1309</v>
      </c>
      <c r="G1339" s="239">
        <v>804.42</v>
      </c>
      <c r="H1339" s="239"/>
      <c r="I1339" s="237" t="s">
        <v>2899</v>
      </c>
      <c r="J1339" s="240">
        <v>45597.3504282407</v>
      </c>
    </row>
    <row spans="1:10" x14ac:dyDescent="0.25" outlineLevel="0" r="1340">
      <c r="A1340" s="235">
        <v>440</v>
      </c>
      <c r="B1340" s="236">
        <v>45597</v>
      </c>
      <c r="C1340" s="237" t="s">
        <v>4487</v>
      </c>
      <c r="D1340" s="247"/>
      <c r="E1340" s="238" t="s">
        <v>1308</v>
      </c>
      <c r="F1340" s="247"/>
      <c r="G1340" s="239"/>
      <c r="H1340" s="239"/>
      <c r="I1340" s="247"/>
      <c r="J1340" s="240">
        <v>45597.3504282407</v>
      </c>
    </row>
    <row spans="1:10" x14ac:dyDescent="0.25" outlineLevel="0" r="1341">
      <c r="A1341" s="235">
        <v>440</v>
      </c>
      <c r="B1341" s="236">
        <v>45597</v>
      </c>
      <c r="C1341" s="237" t="s">
        <v>4487</v>
      </c>
      <c r="D1341" s="247"/>
      <c r="E1341" s="238" t="s">
        <v>28</v>
      </c>
      <c r="F1341" s="237" t="s">
        <v>27</v>
      </c>
      <c r="G1341" s="239"/>
      <c r="H1341" s="239">
        <v>9002.2</v>
      </c>
      <c r="I1341" s="247"/>
      <c r="J1341" s="240">
        <v>45597.3504282407</v>
      </c>
    </row>
    <row spans="1:10" x14ac:dyDescent="0.25" outlineLevel="0" r="1342">
      <c r="A1342" s="235">
        <v>440</v>
      </c>
      <c r="B1342" s="236">
        <v>45597</v>
      </c>
      <c r="C1342" s="237" t="s">
        <v>4487</v>
      </c>
      <c r="D1342" s="247"/>
      <c r="E1342" s="238" t="s">
        <v>1308</v>
      </c>
      <c r="F1342" s="237" t="s">
        <v>1309</v>
      </c>
      <c r="G1342" s="239">
        <v>4003.97</v>
      </c>
      <c r="H1342" s="239"/>
      <c r="I1342" s="237" t="s">
        <v>480</v>
      </c>
      <c r="J1342" s="240">
        <v>45597.3504282407</v>
      </c>
    </row>
    <row spans="1:10" x14ac:dyDescent="0.25" outlineLevel="0" r="1343">
      <c r="A1343" s="235">
        <v>440</v>
      </c>
      <c r="B1343" s="236">
        <v>45597</v>
      </c>
      <c r="C1343" s="237" t="s">
        <v>4487</v>
      </c>
      <c r="D1343" s="247"/>
      <c r="E1343" s="238" t="s">
        <v>479</v>
      </c>
      <c r="F1343" s="237" t="s">
        <v>480</v>
      </c>
      <c r="G1343" s="239"/>
      <c r="H1343" s="239">
        <v>4003.97</v>
      </c>
      <c r="I1343" s="247"/>
      <c r="J1343" s="240">
        <v>45597.3504282407</v>
      </c>
    </row>
    <row spans="1:10" x14ac:dyDescent="0.25" outlineLevel="0" r="1344">
      <c r="A1344" s="235">
        <v>440</v>
      </c>
      <c r="B1344" s="236">
        <v>45597</v>
      </c>
      <c r="C1344" s="237" t="s">
        <v>4487</v>
      </c>
      <c r="D1344" s="247"/>
      <c r="E1344" s="238" t="s">
        <v>1308</v>
      </c>
      <c r="F1344" s="237" t="s">
        <v>1309</v>
      </c>
      <c r="G1344" s="239">
        <v>289.08</v>
      </c>
      <c r="H1344" s="239"/>
      <c r="I1344" s="237" t="s">
        <v>2901</v>
      </c>
      <c r="J1344" s="240">
        <v>45597.3504282407</v>
      </c>
    </row>
    <row spans="1:10" x14ac:dyDescent="0.25" outlineLevel="0" r="1345">
      <c r="A1345" s="235">
        <v>440</v>
      </c>
      <c r="B1345" s="236">
        <v>45597</v>
      </c>
      <c r="C1345" s="237" t="s">
        <v>4487</v>
      </c>
      <c r="D1345" s="247"/>
      <c r="E1345" s="238" t="s">
        <v>1317</v>
      </c>
      <c r="F1345" s="237" t="s">
        <v>1318</v>
      </c>
      <c r="G1345" s="239"/>
      <c r="H1345" s="239">
        <v>289.08</v>
      </c>
      <c r="I1345" s="247"/>
      <c r="J1345" s="240">
        <v>45597.3504282407</v>
      </c>
    </row>
    <row spans="1:10" x14ac:dyDescent="0.25" outlineLevel="0" r="1346">
      <c r="A1346" s="235">
        <v>441</v>
      </c>
      <c r="B1346" s="236">
        <v>45597</v>
      </c>
      <c r="C1346" s="237" t="s">
        <v>4488</v>
      </c>
      <c r="D1346" s="237" t="s">
        <v>4489</v>
      </c>
      <c r="E1346" s="238" t="s">
        <v>96</v>
      </c>
      <c r="F1346" s="237" t="s">
        <v>478</v>
      </c>
      <c r="G1346" s="239"/>
      <c r="H1346" s="239">
        <v>741.59</v>
      </c>
      <c r="I1346" s="247"/>
      <c r="J1346" s="240">
        <v>45597.3520138889</v>
      </c>
    </row>
    <row spans="1:10" x14ac:dyDescent="0.25" outlineLevel="0" r="1347">
      <c r="A1347" s="235">
        <v>441</v>
      </c>
      <c r="B1347" s="236">
        <v>45597</v>
      </c>
      <c r="C1347" s="237" t="s">
        <v>4488</v>
      </c>
      <c r="D1347" s="237" t="s">
        <v>4489</v>
      </c>
      <c r="E1347" s="238" t="s">
        <v>1069</v>
      </c>
      <c r="F1347" s="237" t="s">
        <v>1068</v>
      </c>
      <c r="G1347" s="239">
        <v>645</v>
      </c>
      <c r="H1347" s="239"/>
      <c r="I1347" s="247"/>
      <c r="J1347" s="240">
        <v>45597.3520138889</v>
      </c>
    </row>
    <row spans="1:10" x14ac:dyDescent="0.25" outlineLevel="0" r="1348">
      <c r="A1348" s="235">
        <v>441</v>
      </c>
      <c r="B1348" s="236">
        <v>45597</v>
      </c>
      <c r="C1348" s="237" t="s">
        <v>4488</v>
      </c>
      <c r="D1348" s="237" t="s">
        <v>4489</v>
      </c>
      <c r="E1348" s="238" t="s">
        <v>1087</v>
      </c>
      <c r="F1348" s="237" t="s">
        <v>1086</v>
      </c>
      <c r="G1348" s="239">
        <v>32.25</v>
      </c>
      <c r="H1348" s="239"/>
      <c r="I1348" s="247"/>
      <c r="J1348" s="240">
        <v>45597.3520138889</v>
      </c>
    </row>
    <row spans="1:10" x14ac:dyDescent="0.25" outlineLevel="0" r="1349">
      <c r="A1349" s="235">
        <v>441</v>
      </c>
      <c r="B1349" s="236">
        <v>45597</v>
      </c>
      <c r="C1349" s="237" t="s">
        <v>4488</v>
      </c>
      <c r="D1349" s="237" t="s">
        <v>4489</v>
      </c>
      <c r="E1349" s="238" t="s">
        <v>1088</v>
      </c>
      <c r="F1349" s="237" t="s">
        <v>1089</v>
      </c>
      <c r="G1349" s="239">
        <v>64.34</v>
      </c>
      <c r="H1349" s="239"/>
      <c r="I1349" s="247"/>
      <c r="J1349" s="240">
        <v>45597.3520138889</v>
      </c>
    </row>
    <row spans="1:10" x14ac:dyDescent="0.25" outlineLevel="0" r="1350">
      <c r="A1350" s="235">
        <v>442</v>
      </c>
      <c r="B1350" s="236">
        <v>45597</v>
      </c>
      <c r="C1350" s="237" t="s">
        <v>4490</v>
      </c>
      <c r="D1350" s="247"/>
      <c r="E1350" s="238" t="s">
        <v>921</v>
      </c>
      <c r="F1350" s="237" t="s">
        <v>922</v>
      </c>
      <c r="G1350" s="239">
        <v>27561.84</v>
      </c>
      <c r="H1350" s="239"/>
      <c r="I1350" s="247"/>
      <c r="J1350" s="240">
        <v>45597.3753240741</v>
      </c>
    </row>
    <row spans="1:10" x14ac:dyDescent="0.25" outlineLevel="0" r="1351">
      <c r="A1351" s="235">
        <v>442</v>
      </c>
      <c r="B1351" s="236">
        <v>45597</v>
      </c>
      <c r="C1351" s="237" t="s">
        <v>4490</v>
      </c>
      <c r="D1351" s="247"/>
      <c r="E1351" s="238" t="s">
        <v>921</v>
      </c>
      <c r="F1351" s="237" t="s">
        <v>922</v>
      </c>
      <c r="G1351" s="239"/>
      <c r="H1351" s="239">
        <v>1301.69</v>
      </c>
      <c r="I1351" s="247"/>
      <c r="J1351" s="240">
        <v>45597.3753240741</v>
      </c>
    </row>
    <row spans="1:10" x14ac:dyDescent="0.25" outlineLevel="0" r="1352">
      <c r="A1352" s="235">
        <v>442</v>
      </c>
      <c r="B1352" s="236">
        <v>45597</v>
      </c>
      <c r="C1352" s="237" t="s">
        <v>4490</v>
      </c>
      <c r="D1352" s="247"/>
      <c r="E1352" s="238" t="s">
        <v>923</v>
      </c>
      <c r="F1352" s="237" t="s">
        <v>924</v>
      </c>
      <c r="G1352" s="239">
        <v>54985.58</v>
      </c>
      <c r="H1352" s="239"/>
      <c r="I1352" s="247"/>
      <c r="J1352" s="240">
        <v>45597.3753240741</v>
      </c>
    </row>
    <row spans="1:10" x14ac:dyDescent="0.25" outlineLevel="0" r="1353">
      <c r="A1353" s="235">
        <v>442</v>
      </c>
      <c r="B1353" s="236">
        <v>45597</v>
      </c>
      <c r="C1353" s="237" t="s">
        <v>4490</v>
      </c>
      <c r="D1353" s="247"/>
      <c r="E1353" s="238" t="s">
        <v>1088</v>
      </c>
      <c r="F1353" s="237" t="s">
        <v>1089</v>
      </c>
      <c r="G1353" s="239"/>
      <c r="H1353" s="239">
        <v>2596.89</v>
      </c>
      <c r="I1353" s="247"/>
      <c r="J1353" s="240">
        <v>45597.3753240741</v>
      </c>
    </row>
    <row spans="1:10" x14ac:dyDescent="0.25" outlineLevel="0" r="1354">
      <c r="A1354" s="235">
        <v>442</v>
      </c>
      <c r="B1354" s="236">
        <v>45597</v>
      </c>
      <c r="C1354" s="237" t="s">
        <v>4490</v>
      </c>
      <c r="D1354" s="247"/>
      <c r="E1354" s="238" t="s">
        <v>28</v>
      </c>
      <c r="F1354" s="237" t="s">
        <v>27</v>
      </c>
      <c r="G1354" s="239"/>
      <c r="H1354" s="239">
        <v>78648.84</v>
      </c>
      <c r="I1354" s="247"/>
      <c r="J1354" s="240">
        <v>45597.3753240741</v>
      </c>
    </row>
    <row spans="1:10" x14ac:dyDescent="0.25" outlineLevel="0" r="1355">
      <c r="A1355" s="235">
        <v>443</v>
      </c>
      <c r="B1355" s="236">
        <v>45597</v>
      </c>
      <c r="C1355" s="237" t="s">
        <v>4491</v>
      </c>
      <c r="D1355" s="247"/>
      <c r="E1355" s="238" t="s">
        <v>28</v>
      </c>
      <c r="F1355" s="237" t="s">
        <v>27</v>
      </c>
      <c r="G1355" s="239">
        <v>2012.06</v>
      </c>
      <c r="H1355" s="239"/>
      <c r="I1355" s="247"/>
      <c r="J1355" s="240">
        <v>45597.3889583333</v>
      </c>
    </row>
    <row spans="1:10" x14ac:dyDescent="0.25" outlineLevel="0" r="1356">
      <c r="A1356" s="235">
        <v>443</v>
      </c>
      <c r="B1356" s="236">
        <v>45597</v>
      </c>
      <c r="C1356" s="237" t="s">
        <v>4491</v>
      </c>
      <c r="D1356" s="247"/>
      <c r="E1356" s="238" t="s">
        <v>919</v>
      </c>
      <c r="F1356" s="237" t="s">
        <v>920</v>
      </c>
      <c r="G1356" s="239"/>
      <c r="H1356" s="239">
        <v>1750</v>
      </c>
      <c r="I1356" s="247"/>
      <c r="J1356" s="240">
        <v>45597.3889583333</v>
      </c>
    </row>
    <row spans="1:10" x14ac:dyDescent="0.25" outlineLevel="0" r="1357">
      <c r="A1357" s="235">
        <v>443</v>
      </c>
      <c r="B1357" s="236">
        <v>45597</v>
      </c>
      <c r="C1357" s="237" t="s">
        <v>4491</v>
      </c>
      <c r="D1357" s="247"/>
      <c r="E1357" s="238" t="s">
        <v>921</v>
      </c>
      <c r="F1357" s="237" t="s">
        <v>922</v>
      </c>
      <c r="G1357" s="239"/>
      <c r="H1357" s="239">
        <v>87.5</v>
      </c>
      <c r="I1357" s="247"/>
      <c r="J1357" s="240">
        <v>45597.3889583333</v>
      </c>
    </row>
    <row spans="1:10" x14ac:dyDescent="0.25" outlineLevel="0" r="1358">
      <c r="A1358" s="235">
        <v>443</v>
      </c>
      <c r="B1358" s="236">
        <v>45597</v>
      </c>
      <c r="C1358" s="237" t="s">
        <v>4491</v>
      </c>
      <c r="D1358" s="247"/>
      <c r="E1358" s="238" t="s">
        <v>923</v>
      </c>
      <c r="F1358" s="237" t="s">
        <v>924</v>
      </c>
      <c r="G1358" s="239"/>
      <c r="H1358" s="239">
        <v>174.56</v>
      </c>
      <c r="I1358" s="247"/>
      <c r="J1358" s="240">
        <v>45597.3889583333</v>
      </c>
    </row>
    <row spans="1:10" x14ac:dyDescent="0.25" outlineLevel="0" r="1359">
      <c r="A1359" s="235">
        <v>444</v>
      </c>
      <c r="B1359" s="236">
        <v>45597</v>
      </c>
      <c r="C1359" s="237" t="s">
        <v>2486</v>
      </c>
      <c r="D1359" s="237" t="s">
        <v>4492</v>
      </c>
      <c r="E1359" s="238" t="s">
        <v>28</v>
      </c>
      <c r="F1359" s="237" t="s">
        <v>27</v>
      </c>
      <c r="G1359" s="239">
        <v>402.41</v>
      </c>
      <c r="H1359" s="239"/>
      <c r="I1359" s="247"/>
      <c r="J1359" s="240">
        <v>45597.6699652778</v>
      </c>
    </row>
    <row spans="1:10" x14ac:dyDescent="0.25" outlineLevel="0" r="1360">
      <c r="A1360" s="235">
        <v>444</v>
      </c>
      <c r="B1360" s="236">
        <v>45597</v>
      </c>
      <c r="C1360" s="237" t="s">
        <v>2486</v>
      </c>
      <c r="D1360" s="237" t="s">
        <v>4492</v>
      </c>
      <c r="E1360" s="238" t="s">
        <v>30</v>
      </c>
      <c r="F1360" s="237" t="s">
        <v>472</v>
      </c>
      <c r="G1360" s="239"/>
      <c r="H1360" s="239">
        <v>402.41</v>
      </c>
      <c r="I1360" s="247"/>
      <c r="J1360" s="240">
        <v>45597.6699652778</v>
      </c>
    </row>
    <row spans="1:10" x14ac:dyDescent="0.25" outlineLevel="0" r="1361">
      <c r="A1361" s="235">
        <v>445</v>
      </c>
      <c r="B1361" s="236">
        <v>45597</v>
      </c>
      <c r="C1361" s="237" t="s">
        <v>4493</v>
      </c>
      <c r="D1361" s="237" t="s">
        <v>4494</v>
      </c>
      <c r="E1361" s="238" t="s">
        <v>96</v>
      </c>
      <c r="F1361" s="237" t="s">
        <v>478</v>
      </c>
      <c r="G1361" s="239"/>
      <c r="H1361" s="239">
        <v>1345.07</v>
      </c>
      <c r="I1361" s="247"/>
      <c r="J1361" s="240">
        <v>45597.6991550926</v>
      </c>
    </row>
    <row spans="1:10" x14ac:dyDescent="0.25" outlineLevel="0" r="1362">
      <c r="A1362" s="235">
        <v>445</v>
      </c>
      <c r="B1362" s="236">
        <v>45597</v>
      </c>
      <c r="C1362" s="237" t="s">
        <v>4493</v>
      </c>
      <c r="D1362" s="237" t="s">
        <v>4494</v>
      </c>
      <c r="E1362" s="238" t="s">
        <v>476</v>
      </c>
      <c r="F1362" s="237" t="s">
        <v>92</v>
      </c>
      <c r="G1362" s="239">
        <v>1169.88</v>
      </c>
      <c r="H1362" s="239"/>
      <c r="I1362" s="247"/>
      <c r="J1362" s="240">
        <v>45597.6991550926</v>
      </c>
    </row>
    <row spans="1:10" x14ac:dyDescent="0.25" outlineLevel="0" r="1363">
      <c r="A1363" s="235">
        <v>445</v>
      </c>
      <c r="B1363" s="236">
        <v>45597</v>
      </c>
      <c r="C1363" s="237" t="s">
        <v>4493</v>
      </c>
      <c r="D1363" s="237" t="s">
        <v>4494</v>
      </c>
      <c r="E1363" s="238" t="s">
        <v>1087</v>
      </c>
      <c r="F1363" s="237" t="s">
        <v>1086</v>
      </c>
      <c r="G1363" s="239">
        <v>58.49</v>
      </c>
      <c r="H1363" s="239"/>
      <c r="I1363" s="247"/>
      <c r="J1363" s="240">
        <v>45597.6991550926</v>
      </c>
    </row>
    <row spans="1:10" x14ac:dyDescent="0.25" outlineLevel="0" r="1364">
      <c r="A1364" s="248">
        <v>445</v>
      </c>
      <c r="B1364" s="249">
        <v>45597</v>
      </c>
      <c r="C1364" s="250" t="s">
        <v>4493</v>
      </c>
      <c r="D1364" s="250" t="s">
        <v>4494</v>
      </c>
      <c r="E1364" s="252" t="s">
        <v>1088</v>
      </c>
      <c r="F1364" s="250" t="s">
        <v>1089</v>
      </c>
      <c r="G1364" s="253">
        <v>116.7</v>
      </c>
      <c r="H1364" s="253"/>
      <c r="I1364" s="251"/>
      <c r="J1364" s="254">
        <v>45597.6991550926</v>
      </c>
    </row>
    <row spans="1:10" x14ac:dyDescent="0.25" outlineLevel="0" r="1365">
      <c r="A1365" s="235">
        <v>446</v>
      </c>
      <c r="B1365" s="236">
        <v>45598</v>
      </c>
      <c r="C1365" s="237" t="s">
        <v>4600</v>
      </c>
      <c r="D1365" s="237" t="s">
        <v>4601</v>
      </c>
      <c r="E1365" s="238" t="s">
        <v>1803</v>
      </c>
      <c r="F1365" s="237" t="s">
        <v>2597</v>
      </c>
      <c r="G1365" s="239"/>
      <c r="H1365" s="239">
        <v>40.96</v>
      </c>
      <c r="I1365" s="247"/>
      <c r="J1365" s="240">
        <v>45598.4103703704</v>
      </c>
    </row>
    <row spans="1:10" x14ac:dyDescent="0.25" outlineLevel="0" r="1366">
      <c r="A1366" s="235">
        <v>446</v>
      </c>
      <c r="B1366" s="236">
        <v>45598</v>
      </c>
      <c r="C1366" s="237" t="s">
        <v>4600</v>
      </c>
      <c r="D1366" s="237" t="s">
        <v>4601</v>
      </c>
      <c r="E1366" s="238" t="s">
        <v>1104</v>
      </c>
      <c r="F1366" s="237" t="s">
        <v>1105</v>
      </c>
      <c r="G1366" s="239">
        <v>35.63</v>
      </c>
      <c r="H1366" s="239"/>
      <c r="I1366" s="247"/>
      <c r="J1366" s="240">
        <v>45598.4103703704</v>
      </c>
    </row>
    <row spans="1:10" x14ac:dyDescent="0.25" outlineLevel="0" r="1367">
      <c r="A1367" s="235">
        <v>446</v>
      </c>
      <c r="B1367" s="236">
        <v>45598</v>
      </c>
      <c r="C1367" s="237" t="s">
        <v>4600</v>
      </c>
      <c r="D1367" s="237" t="s">
        <v>4601</v>
      </c>
      <c r="E1367" s="238" t="s">
        <v>1087</v>
      </c>
      <c r="F1367" s="237" t="s">
        <v>1086</v>
      </c>
      <c r="G1367" s="239">
        <v>1.78</v>
      </c>
      <c r="H1367" s="239"/>
      <c r="I1367" s="247"/>
      <c r="J1367" s="240">
        <v>45598.4103703704</v>
      </c>
    </row>
    <row spans="1:10" x14ac:dyDescent="0.25" outlineLevel="0" r="1368">
      <c r="A1368" s="235">
        <v>446</v>
      </c>
      <c r="B1368" s="236">
        <v>45598</v>
      </c>
      <c r="C1368" s="237" t="s">
        <v>4600</v>
      </c>
      <c r="D1368" s="237" t="s">
        <v>4601</v>
      </c>
      <c r="E1368" s="238" t="s">
        <v>1088</v>
      </c>
      <c r="F1368" s="237" t="s">
        <v>1089</v>
      </c>
      <c r="G1368" s="239">
        <v>3.55</v>
      </c>
      <c r="H1368" s="239"/>
      <c r="I1368" s="247"/>
      <c r="J1368" s="240">
        <v>45598.4103703704</v>
      </c>
    </row>
    <row spans="1:10" x14ac:dyDescent="0.25" outlineLevel="0" r="1369">
      <c r="A1369" s="235">
        <v>447</v>
      </c>
      <c r="B1369" s="236">
        <v>45598</v>
      </c>
      <c r="C1369" s="237" t="s">
        <v>4602</v>
      </c>
      <c r="D1369" s="247"/>
      <c r="E1369" s="238" t="s">
        <v>921</v>
      </c>
      <c r="F1369" s="237" t="s">
        <v>922</v>
      </c>
      <c r="G1369" s="239">
        <v>1301.69</v>
      </c>
      <c r="H1369" s="239"/>
      <c r="I1369" s="247"/>
      <c r="J1369" s="240">
        <v>45598.4279166667</v>
      </c>
    </row>
    <row spans="1:10" x14ac:dyDescent="0.25" outlineLevel="0" r="1370">
      <c r="A1370" s="235">
        <v>447</v>
      </c>
      <c r="B1370" s="236">
        <v>45598</v>
      </c>
      <c r="C1370" s="237" t="s">
        <v>4602</v>
      </c>
      <c r="D1370" s="247"/>
      <c r="E1370" s="238" t="s">
        <v>1087</v>
      </c>
      <c r="F1370" s="237" t="s">
        <v>1086</v>
      </c>
      <c r="G1370" s="239"/>
      <c r="H1370" s="239">
        <v>1301.69</v>
      </c>
      <c r="I1370" s="247"/>
      <c r="J1370" s="240">
        <v>45598.4279166667</v>
      </c>
    </row>
    <row spans="1:10" x14ac:dyDescent="0.25" outlineLevel="0" r="1371">
      <c r="A1371" s="235">
        <v>448</v>
      </c>
      <c r="B1371" s="236">
        <v>45598</v>
      </c>
      <c r="C1371" s="237" t="s">
        <v>2998</v>
      </c>
      <c r="D1371" s="237" t="s">
        <v>4730</v>
      </c>
      <c r="E1371" s="238" t="s">
        <v>30</v>
      </c>
      <c r="F1371" s="237" t="s">
        <v>472</v>
      </c>
      <c r="G1371" s="239">
        <v>563.38</v>
      </c>
      <c r="H1371" s="239"/>
      <c r="I1371" s="247"/>
      <c r="J1371" s="240">
        <v>45598.5905787037</v>
      </c>
    </row>
    <row spans="1:10" x14ac:dyDescent="0.25" outlineLevel="0" r="1372">
      <c r="A1372" s="235">
        <v>448</v>
      </c>
      <c r="B1372" s="236">
        <v>45598</v>
      </c>
      <c r="C1372" s="237" t="s">
        <v>2998</v>
      </c>
      <c r="D1372" s="237" t="s">
        <v>4730</v>
      </c>
      <c r="E1372" s="238" t="s">
        <v>919</v>
      </c>
      <c r="F1372" s="237" t="s">
        <v>920</v>
      </c>
      <c r="G1372" s="239"/>
      <c r="H1372" s="239">
        <v>490</v>
      </c>
      <c r="I1372" s="247"/>
      <c r="J1372" s="240">
        <v>45598.5905787037</v>
      </c>
    </row>
    <row spans="1:10" x14ac:dyDescent="0.25" outlineLevel="0" r="1373">
      <c r="A1373" s="235">
        <v>448</v>
      </c>
      <c r="B1373" s="236">
        <v>45598</v>
      </c>
      <c r="C1373" s="237" t="s">
        <v>2998</v>
      </c>
      <c r="D1373" s="237" t="s">
        <v>4730</v>
      </c>
      <c r="E1373" s="238" t="s">
        <v>921</v>
      </c>
      <c r="F1373" s="237" t="s">
        <v>922</v>
      </c>
      <c r="G1373" s="239"/>
      <c r="H1373" s="239">
        <v>24.5</v>
      </c>
      <c r="I1373" s="247"/>
      <c r="J1373" s="240">
        <v>45598.5905787037</v>
      </c>
    </row>
    <row spans="1:10" x14ac:dyDescent="0.25" outlineLevel="0" r="1374">
      <c r="A1374" s="235">
        <v>448</v>
      </c>
      <c r="B1374" s="236">
        <v>45598</v>
      </c>
      <c r="C1374" s="237" t="s">
        <v>2998</v>
      </c>
      <c r="D1374" s="237" t="s">
        <v>4730</v>
      </c>
      <c r="E1374" s="238" t="s">
        <v>923</v>
      </c>
      <c r="F1374" s="237" t="s">
        <v>924</v>
      </c>
      <c r="G1374" s="239"/>
      <c r="H1374" s="239">
        <v>48.88</v>
      </c>
      <c r="I1374" s="247"/>
      <c r="J1374" s="240">
        <v>45598.5905787037</v>
      </c>
    </row>
    <row spans="1:10" x14ac:dyDescent="0.25" outlineLevel="0" r="1375">
      <c r="A1375" s="235">
        <v>449</v>
      </c>
      <c r="B1375" s="236">
        <v>45598</v>
      </c>
      <c r="C1375" s="237" t="s">
        <v>4288</v>
      </c>
      <c r="D1375" s="237" t="s">
        <v>4731</v>
      </c>
      <c r="E1375" s="238" t="s">
        <v>30</v>
      </c>
      <c r="F1375" s="237" t="s">
        <v>472</v>
      </c>
      <c r="G1375" s="239">
        <v>2493.52</v>
      </c>
      <c r="H1375" s="239"/>
      <c r="I1375" s="247"/>
      <c r="J1375" s="240">
        <v>45598.5909490741</v>
      </c>
    </row>
    <row spans="1:10" x14ac:dyDescent="0.25" outlineLevel="0" r="1376">
      <c r="A1376" s="235">
        <v>449</v>
      </c>
      <c r="B1376" s="236">
        <v>45598</v>
      </c>
      <c r="C1376" s="237" t="s">
        <v>4288</v>
      </c>
      <c r="D1376" s="237" t="s">
        <v>4731</v>
      </c>
      <c r="E1376" s="238" t="s">
        <v>919</v>
      </c>
      <c r="F1376" s="237" t="s">
        <v>920</v>
      </c>
      <c r="G1376" s="239"/>
      <c r="H1376" s="239">
        <v>2168.75</v>
      </c>
      <c r="I1376" s="247"/>
      <c r="J1376" s="240">
        <v>45598.5909490741</v>
      </c>
    </row>
    <row spans="1:10" x14ac:dyDescent="0.25" outlineLevel="0" r="1377">
      <c r="A1377" s="235">
        <v>449</v>
      </c>
      <c r="B1377" s="236">
        <v>45598</v>
      </c>
      <c r="C1377" s="237" t="s">
        <v>4288</v>
      </c>
      <c r="D1377" s="237" t="s">
        <v>4731</v>
      </c>
      <c r="E1377" s="238" t="s">
        <v>921</v>
      </c>
      <c r="F1377" s="237" t="s">
        <v>922</v>
      </c>
      <c r="G1377" s="239"/>
      <c r="H1377" s="239">
        <v>108.44</v>
      </c>
      <c r="I1377" s="247"/>
      <c r="J1377" s="240">
        <v>45598.5909490741</v>
      </c>
    </row>
    <row spans="1:10" x14ac:dyDescent="0.25" outlineLevel="0" r="1378">
      <c r="A1378" s="235">
        <v>449</v>
      </c>
      <c r="B1378" s="236">
        <v>45598</v>
      </c>
      <c r="C1378" s="237" t="s">
        <v>4288</v>
      </c>
      <c r="D1378" s="237" t="s">
        <v>4731</v>
      </c>
      <c r="E1378" s="238" t="s">
        <v>923</v>
      </c>
      <c r="F1378" s="237" t="s">
        <v>924</v>
      </c>
      <c r="G1378" s="239"/>
      <c r="H1378" s="239">
        <v>216.33</v>
      </c>
      <c r="I1378" s="247"/>
      <c r="J1378" s="240">
        <v>45598.5909490741</v>
      </c>
    </row>
    <row spans="1:10" x14ac:dyDescent="0.25" outlineLevel="0" r="1379">
      <c r="A1379" s="235">
        <v>450</v>
      </c>
      <c r="B1379" s="236">
        <v>45598</v>
      </c>
      <c r="C1379" s="237" t="s">
        <v>872</v>
      </c>
      <c r="D1379" s="237" t="s">
        <v>4733</v>
      </c>
      <c r="E1379" s="238" t="s">
        <v>30</v>
      </c>
      <c r="F1379" s="237" t="s">
        <v>472</v>
      </c>
      <c r="G1379" s="239">
        <v>862.31</v>
      </c>
      <c r="H1379" s="239"/>
      <c r="I1379" s="247"/>
      <c r="J1379" s="240">
        <v>45598.5928587963</v>
      </c>
    </row>
    <row spans="1:10" x14ac:dyDescent="0.25" outlineLevel="0" r="1380">
      <c r="A1380" s="235">
        <v>450</v>
      </c>
      <c r="B1380" s="236">
        <v>45598</v>
      </c>
      <c r="C1380" s="237" t="s">
        <v>872</v>
      </c>
      <c r="D1380" s="237" t="s">
        <v>4733</v>
      </c>
      <c r="E1380" s="238" t="s">
        <v>919</v>
      </c>
      <c r="F1380" s="237" t="s">
        <v>920</v>
      </c>
      <c r="G1380" s="239"/>
      <c r="H1380" s="239">
        <v>750</v>
      </c>
      <c r="I1380" s="247"/>
      <c r="J1380" s="240">
        <v>45598.5928587963</v>
      </c>
    </row>
    <row spans="1:10" x14ac:dyDescent="0.25" outlineLevel="0" r="1381">
      <c r="A1381" s="235">
        <v>450</v>
      </c>
      <c r="B1381" s="236">
        <v>45598</v>
      </c>
      <c r="C1381" s="237" t="s">
        <v>872</v>
      </c>
      <c r="D1381" s="237" t="s">
        <v>4733</v>
      </c>
      <c r="E1381" s="238" t="s">
        <v>921</v>
      </c>
      <c r="F1381" s="237" t="s">
        <v>922</v>
      </c>
      <c r="G1381" s="239"/>
      <c r="H1381" s="239">
        <v>37.5</v>
      </c>
      <c r="I1381" s="247"/>
      <c r="J1381" s="240">
        <v>45598.5928587963</v>
      </c>
    </row>
    <row spans="1:10" x14ac:dyDescent="0.25" outlineLevel="0" r="1382">
      <c r="A1382" s="235">
        <v>450</v>
      </c>
      <c r="B1382" s="236">
        <v>45598</v>
      </c>
      <c r="C1382" s="237" t="s">
        <v>872</v>
      </c>
      <c r="D1382" s="237" t="s">
        <v>4733</v>
      </c>
      <c r="E1382" s="238" t="s">
        <v>923</v>
      </c>
      <c r="F1382" s="237" t="s">
        <v>924</v>
      </c>
      <c r="G1382" s="239"/>
      <c r="H1382" s="239">
        <v>74.81</v>
      </c>
      <c r="I1382" s="247"/>
      <c r="J1382" s="240">
        <v>45598.5928587963</v>
      </c>
    </row>
    <row spans="1:10" x14ac:dyDescent="0.25" outlineLevel="0" r="1383">
      <c r="A1383" s="235">
        <v>451</v>
      </c>
      <c r="B1383" s="236">
        <v>45598</v>
      </c>
      <c r="C1383" s="237" t="s">
        <v>901</v>
      </c>
      <c r="D1383" s="237" t="s">
        <v>4734</v>
      </c>
      <c r="E1383" s="238" t="s">
        <v>30</v>
      </c>
      <c r="F1383" s="237" t="s">
        <v>472</v>
      </c>
      <c r="G1383" s="239">
        <v>999.13</v>
      </c>
      <c r="H1383" s="239"/>
      <c r="I1383" s="247"/>
      <c r="J1383" s="240">
        <v>45598.5929976852</v>
      </c>
    </row>
    <row spans="1:10" x14ac:dyDescent="0.25" outlineLevel="0" r="1384">
      <c r="A1384" s="235">
        <v>451</v>
      </c>
      <c r="B1384" s="236">
        <v>45598</v>
      </c>
      <c r="C1384" s="237" t="s">
        <v>901</v>
      </c>
      <c r="D1384" s="237" t="s">
        <v>4734</v>
      </c>
      <c r="E1384" s="238" t="s">
        <v>919</v>
      </c>
      <c r="F1384" s="237" t="s">
        <v>920</v>
      </c>
      <c r="G1384" s="239"/>
      <c r="H1384" s="239">
        <v>869</v>
      </c>
      <c r="I1384" s="247"/>
      <c r="J1384" s="240">
        <v>45598.5929976852</v>
      </c>
    </row>
    <row spans="1:10" x14ac:dyDescent="0.25" outlineLevel="0" r="1385">
      <c r="A1385" s="235">
        <v>451</v>
      </c>
      <c r="B1385" s="236">
        <v>45598</v>
      </c>
      <c r="C1385" s="237" t="s">
        <v>901</v>
      </c>
      <c r="D1385" s="237" t="s">
        <v>4734</v>
      </c>
      <c r="E1385" s="238" t="s">
        <v>921</v>
      </c>
      <c r="F1385" s="237" t="s">
        <v>922</v>
      </c>
      <c r="G1385" s="239"/>
      <c r="H1385" s="239">
        <v>43.45</v>
      </c>
      <c r="I1385" s="247"/>
      <c r="J1385" s="240">
        <v>45598.5929976852</v>
      </c>
    </row>
    <row spans="1:10" x14ac:dyDescent="0.25" outlineLevel="0" r="1386">
      <c r="A1386" s="235">
        <v>451</v>
      </c>
      <c r="B1386" s="236">
        <v>45598</v>
      </c>
      <c r="C1386" s="237" t="s">
        <v>901</v>
      </c>
      <c r="D1386" s="237" t="s">
        <v>4734</v>
      </c>
      <c r="E1386" s="238" t="s">
        <v>923</v>
      </c>
      <c r="F1386" s="237" t="s">
        <v>924</v>
      </c>
      <c r="G1386" s="239"/>
      <c r="H1386" s="239">
        <v>86.68</v>
      </c>
      <c r="I1386" s="247"/>
      <c r="J1386" s="240">
        <v>45598.5929976852</v>
      </c>
    </row>
    <row spans="1:10" x14ac:dyDescent="0.25" outlineLevel="0" r="1387">
      <c r="A1387" s="235">
        <v>452</v>
      </c>
      <c r="B1387" s="236">
        <v>45598</v>
      </c>
      <c r="C1387" s="237" t="s">
        <v>4521</v>
      </c>
      <c r="D1387" s="237" t="s">
        <v>4735</v>
      </c>
      <c r="E1387" s="238" t="s">
        <v>30</v>
      </c>
      <c r="F1387" s="237" t="s">
        <v>472</v>
      </c>
      <c r="G1387" s="239">
        <v>316.18</v>
      </c>
      <c r="H1387" s="239"/>
      <c r="I1387" s="247"/>
      <c r="J1387" s="240">
        <v>45598.5931944444</v>
      </c>
    </row>
    <row spans="1:10" x14ac:dyDescent="0.25" outlineLevel="0" r="1388">
      <c r="A1388" s="235">
        <v>452</v>
      </c>
      <c r="B1388" s="236">
        <v>45598</v>
      </c>
      <c r="C1388" s="237" t="s">
        <v>4521</v>
      </c>
      <c r="D1388" s="237" t="s">
        <v>4735</v>
      </c>
      <c r="E1388" s="238" t="s">
        <v>919</v>
      </c>
      <c r="F1388" s="237" t="s">
        <v>920</v>
      </c>
      <c r="G1388" s="239"/>
      <c r="H1388" s="239">
        <v>275</v>
      </c>
      <c r="I1388" s="247"/>
      <c r="J1388" s="240">
        <v>45598.5931944444</v>
      </c>
    </row>
    <row spans="1:10" x14ac:dyDescent="0.25" outlineLevel="0" r="1389">
      <c r="A1389" s="235">
        <v>452</v>
      </c>
      <c r="B1389" s="236">
        <v>45598</v>
      </c>
      <c r="C1389" s="237" t="s">
        <v>4521</v>
      </c>
      <c r="D1389" s="237" t="s">
        <v>4735</v>
      </c>
      <c r="E1389" s="238" t="s">
        <v>921</v>
      </c>
      <c r="F1389" s="237" t="s">
        <v>922</v>
      </c>
      <c r="G1389" s="239"/>
      <c r="H1389" s="239">
        <v>13.75</v>
      </c>
      <c r="I1389" s="247"/>
      <c r="J1389" s="240">
        <v>45598.5931944444</v>
      </c>
    </row>
    <row spans="1:10" x14ac:dyDescent="0.25" outlineLevel="0" r="1390">
      <c r="A1390" s="235">
        <v>452</v>
      </c>
      <c r="B1390" s="236">
        <v>45598</v>
      </c>
      <c r="C1390" s="237" t="s">
        <v>4521</v>
      </c>
      <c r="D1390" s="237" t="s">
        <v>4735</v>
      </c>
      <c r="E1390" s="238" t="s">
        <v>923</v>
      </c>
      <c r="F1390" s="237" t="s">
        <v>924</v>
      </c>
      <c r="G1390" s="239"/>
      <c r="H1390" s="239">
        <v>27.43</v>
      </c>
      <c r="I1390" s="247"/>
      <c r="J1390" s="240">
        <v>45598.5931944444</v>
      </c>
    </row>
    <row spans="1:10" x14ac:dyDescent="0.25" outlineLevel="0" r="1391">
      <c r="A1391" s="235">
        <v>453</v>
      </c>
      <c r="B1391" s="236">
        <v>45598</v>
      </c>
      <c r="C1391" s="237" t="s">
        <v>4524</v>
      </c>
      <c r="D1391" s="237" t="s">
        <v>4736</v>
      </c>
      <c r="E1391" s="238" t="s">
        <v>30</v>
      </c>
      <c r="F1391" s="237" t="s">
        <v>472</v>
      </c>
      <c r="G1391" s="239">
        <v>905.43</v>
      </c>
      <c r="H1391" s="239"/>
      <c r="I1391" s="247"/>
      <c r="J1391" s="240">
        <v>45598.5933217593</v>
      </c>
    </row>
    <row spans="1:10" x14ac:dyDescent="0.25" outlineLevel="0" r="1392">
      <c r="A1392" s="235">
        <v>453</v>
      </c>
      <c r="B1392" s="236">
        <v>45598</v>
      </c>
      <c r="C1392" s="237" t="s">
        <v>4524</v>
      </c>
      <c r="D1392" s="237" t="s">
        <v>4736</v>
      </c>
      <c r="E1392" s="238" t="s">
        <v>919</v>
      </c>
      <c r="F1392" s="237" t="s">
        <v>920</v>
      </c>
      <c r="G1392" s="239"/>
      <c r="H1392" s="239">
        <v>787.5</v>
      </c>
      <c r="I1392" s="247"/>
      <c r="J1392" s="240">
        <v>45598.5933217593</v>
      </c>
    </row>
    <row spans="1:10" x14ac:dyDescent="0.25" outlineLevel="0" r="1393">
      <c r="A1393" s="235">
        <v>453</v>
      </c>
      <c r="B1393" s="236">
        <v>45598</v>
      </c>
      <c r="C1393" s="237" t="s">
        <v>4524</v>
      </c>
      <c r="D1393" s="237" t="s">
        <v>4736</v>
      </c>
      <c r="E1393" s="238" t="s">
        <v>921</v>
      </c>
      <c r="F1393" s="237" t="s">
        <v>922</v>
      </c>
      <c r="G1393" s="239"/>
      <c r="H1393" s="239">
        <v>39.38</v>
      </c>
      <c r="I1393" s="247"/>
      <c r="J1393" s="240">
        <v>45598.5933217593</v>
      </c>
    </row>
    <row spans="1:10" x14ac:dyDescent="0.25" outlineLevel="0" r="1394">
      <c r="A1394" s="235">
        <v>453</v>
      </c>
      <c r="B1394" s="236">
        <v>45598</v>
      </c>
      <c r="C1394" s="237" t="s">
        <v>4524</v>
      </c>
      <c r="D1394" s="237" t="s">
        <v>4736</v>
      </c>
      <c r="E1394" s="238" t="s">
        <v>923</v>
      </c>
      <c r="F1394" s="237" t="s">
        <v>924</v>
      </c>
      <c r="G1394" s="239"/>
      <c r="H1394" s="239">
        <v>78.55</v>
      </c>
      <c r="I1394" s="247"/>
      <c r="J1394" s="240">
        <v>45598.5933217593</v>
      </c>
    </row>
    <row spans="1:10" x14ac:dyDescent="0.25" outlineLevel="0" r="1395">
      <c r="A1395" s="235">
        <v>454</v>
      </c>
      <c r="B1395" s="236">
        <v>45598</v>
      </c>
      <c r="C1395" s="237" t="s">
        <v>4526</v>
      </c>
      <c r="D1395" s="237" t="s">
        <v>4737</v>
      </c>
      <c r="E1395" s="238" t="s">
        <v>30</v>
      </c>
      <c r="F1395" s="237" t="s">
        <v>472</v>
      </c>
      <c r="G1395" s="239">
        <v>1609.65</v>
      </c>
      <c r="H1395" s="239"/>
      <c r="I1395" s="247"/>
      <c r="J1395" s="240">
        <v>45598.5934606481</v>
      </c>
    </row>
    <row spans="1:10" x14ac:dyDescent="0.25" outlineLevel="0" r="1396">
      <c r="A1396" s="235">
        <v>454</v>
      </c>
      <c r="B1396" s="236">
        <v>45598</v>
      </c>
      <c r="C1396" s="237" t="s">
        <v>4526</v>
      </c>
      <c r="D1396" s="237" t="s">
        <v>4737</v>
      </c>
      <c r="E1396" s="238" t="s">
        <v>919</v>
      </c>
      <c r="F1396" s="237" t="s">
        <v>920</v>
      </c>
      <c r="G1396" s="239"/>
      <c r="H1396" s="239">
        <v>1400</v>
      </c>
      <c r="I1396" s="247"/>
      <c r="J1396" s="240">
        <v>45598.5934606481</v>
      </c>
    </row>
    <row spans="1:10" x14ac:dyDescent="0.25" outlineLevel="0" r="1397">
      <c r="A1397" s="235">
        <v>454</v>
      </c>
      <c r="B1397" s="236">
        <v>45598</v>
      </c>
      <c r="C1397" s="237" t="s">
        <v>4526</v>
      </c>
      <c r="D1397" s="237" t="s">
        <v>4737</v>
      </c>
      <c r="E1397" s="238" t="s">
        <v>921</v>
      </c>
      <c r="F1397" s="237" t="s">
        <v>922</v>
      </c>
      <c r="G1397" s="239"/>
      <c r="H1397" s="239">
        <v>70</v>
      </c>
      <c r="I1397" s="247"/>
      <c r="J1397" s="240">
        <v>45598.5934606481</v>
      </c>
    </row>
    <row spans="1:10" x14ac:dyDescent="0.25" outlineLevel="0" r="1398">
      <c r="A1398" s="235">
        <v>454</v>
      </c>
      <c r="B1398" s="236">
        <v>45598</v>
      </c>
      <c r="C1398" s="237" t="s">
        <v>4526</v>
      </c>
      <c r="D1398" s="237" t="s">
        <v>4737</v>
      </c>
      <c r="E1398" s="238" t="s">
        <v>923</v>
      </c>
      <c r="F1398" s="237" t="s">
        <v>924</v>
      </c>
      <c r="G1398" s="239"/>
      <c r="H1398" s="239">
        <v>139.65</v>
      </c>
      <c r="I1398" s="247"/>
      <c r="J1398" s="240">
        <v>45598.5934606481</v>
      </c>
    </row>
    <row spans="1:10" x14ac:dyDescent="0.25" outlineLevel="0" r="1399">
      <c r="A1399" s="235">
        <v>455</v>
      </c>
      <c r="B1399" s="236">
        <v>45598</v>
      </c>
      <c r="C1399" s="237" t="s">
        <v>4528</v>
      </c>
      <c r="D1399" s="237" t="s">
        <v>4738</v>
      </c>
      <c r="E1399" s="238" t="s">
        <v>30</v>
      </c>
      <c r="F1399" s="237" t="s">
        <v>472</v>
      </c>
      <c r="G1399" s="239">
        <v>10663.93</v>
      </c>
      <c r="H1399" s="239"/>
      <c r="I1399" s="247"/>
      <c r="J1399" s="240">
        <v>45598.593599537</v>
      </c>
    </row>
    <row spans="1:10" x14ac:dyDescent="0.25" outlineLevel="0" r="1400">
      <c r="A1400" s="235">
        <v>455</v>
      </c>
      <c r="B1400" s="236">
        <v>45598</v>
      </c>
      <c r="C1400" s="237" t="s">
        <v>4528</v>
      </c>
      <c r="D1400" s="237" t="s">
        <v>4738</v>
      </c>
      <c r="E1400" s="238" t="s">
        <v>919</v>
      </c>
      <c r="F1400" s="237" t="s">
        <v>920</v>
      </c>
      <c r="G1400" s="239"/>
      <c r="H1400" s="239">
        <v>9275</v>
      </c>
      <c r="I1400" s="247"/>
      <c r="J1400" s="240">
        <v>45598.593599537</v>
      </c>
    </row>
    <row spans="1:10" x14ac:dyDescent="0.25" outlineLevel="0" r="1401">
      <c r="A1401" s="235">
        <v>455</v>
      </c>
      <c r="B1401" s="236">
        <v>45598</v>
      </c>
      <c r="C1401" s="237" t="s">
        <v>4528</v>
      </c>
      <c r="D1401" s="237" t="s">
        <v>4738</v>
      </c>
      <c r="E1401" s="238" t="s">
        <v>921</v>
      </c>
      <c r="F1401" s="237" t="s">
        <v>922</v>
      </c>
      <c r="G1401" s="239"/>
      <c r="H1401" s="239">
        <v>463.75</v>
      </c>
      <c r="I1401" s="247"/>
      <c r="J1401" s="240">
        <v>45598.593599537</v>
      </c>
    </row>
    <row spans="1:10" x14ac:dyDescent="0.25" outlineLevel="0" r="1402">
      <c r="A1402" s="235">
        <v>455</v>
      </c>
      <c r="B1402" s="236">
        <v>45598</v>
      </c>
      <c r="C1402" s="237" t="s">
        <v>4528</v>
      </c>
      <c r="D1402" s="237" t="s">
        <v>4738</v>
      </c>
      <c r="E1402" s="238" t="s">
        <v>923</v>
      </c>
      <c r="F1402" s="237" t="s">
        <v>924</v>
      </c>
      <c r="G1402" s="239"/>
      <c r="H1402" s="239">
        <v>925.18</v>
      </c>
      <c r="I1402" s="247"/>
      <c r="J1402" s="240">
        <v>45598.593599537</v>
      </c>
    </row>
    <row spans="1:10" x14ac:dyDescent="0.25" outlineLevel="0" r="1403">
      <c r="A1403" s="235">
        <v>456</v>
      </c>
      <c r="B1403" s="236">
        <v>45598</v>
      </c>
      <c r="C1403" s="237" t="s">
        <v>4530</v>
      </c>
      <c r="D1403" s="237" t="s">
        <v>4739</v>
      </c>
      <c r="E1403" s="238" t="s">
        <v>30</v>
      </c>
      <c r="F1403" s="237" t="s">
        <v>472</v>
      </c>
      <c r="G1403" s="239">
        <v>503.02</v>
      </c>
      <c r="H1403" s="239"/>
      <c r="I1403" s="247"/>
      <c r="J1403" s="240">
        <v>45598.59375</v>
      </c>
    </row>
    <row spans="1:10" x14ac:dyDescent="0.25" outlineLevel="0" r="1404">
      <c r="A1404" s="235">
        <v>456</v>
      </c>
      <c r="B1404" s="236">
        <v>45598</v>
      </c>
      <c r="C1404" s="237" t="s">
        <v>4530</v>
      </c>
      <c r="D1404" s="237" t="s">
        <v>4739</v>
      </c>
      <c r="E1404" s="238" t="s">
        <v>919</v>
      </c>
      <c r="F1404" s="237" t="s">
        <v>920</v>
      </c>
      <c r="G1404" s="239"/>
      <c r="H1404" s="239">
        <v>437.5</v>
      </c>
      <c r="I1404" s="247"/>
      <c r="J1404" s="240">
        <v>45598.59375</v>
      </c>
    </row>
    <row spans="1:10" x14ac:dyDescent="0.25" outlineLevel="0" r="1405">
      <c r="A1405" s="235">
        <v>456</v>
      </c>
      <c r="B1405" s="236">
        <v>45598</v>
      </c>
      <c r="C1405" s="237" t="s">
        <v>4530</v>
      </c>
      <c r="D1405" s="237" t="s">
        <v>4739</v>
      </c>
      <c r="E1405" s="238" t="s">
        <v>921</v>
      </c>
      <c r="F1405" s="237" t="s">
        <v>922</v>
      </c>
      <c r="G1405" s="239"/>
      <c r="H1405" s="239">
        <v>21.88</v>
      </c>
      <c r="I1405" s="247"/>
      <c r="J1405" s="240">
        <v>45598.59375</v>
      </c>
    </row>
    <row spans="1:10" x14ac:dyDescent="0.25" outlineLevel="0" r="1406">
      <c r="A1406" s="235">
        <v>456</v>
      </c>
      <c r="B1406" s="236">
        <v>45598</v>
      </c>
      <c r="C1406" s="237" t="s">
        <v>4530</v>
      </c>
      <c r="D1406" s="237" t="s">
        <v>4739</v>
      </c>
      <c r="E1406" s="238" t="s">
        <v>923</v>
      </c>
      <c r="F1406" s="237" t="s">
        <v>924</v>
      </c>
      <c r="G1406" s="239"/>
      <c r="H1406" s="239">
        <v>43.64</v>
      </c>
      <c r="I1406" s="247"/>
      <c r="J1406" s="240">
        <v>45598.59375</v>
      </c>
    </row>
    <row spans="1:10" x14ac:dyDescent="0.25" outlineLevel="0" r="1407">
      <c r="A1407" s="235">
        <v>457</v>
      </c>
      <c r="B1407" s="236">
        <v>45598</v>
      </c>
      <c r="C1407" s="237" t="s">
        <v>3299</v>
      </c>
      <c r="D1407" s="237" t="s">
        <v>4740</v>
      </c>
      <c r="E1407" s="238" t="s">
        <v>30</v>
      </c>
      <c r="F1407" s="237" t="s">
        <v>472</v>
      </c>
      <c r="G1407" s="239">
        <v>4426.54</v>
      </c>
      <c r="H1407" s="239"/>
      <c r="I1407" s="247"/>
      <c r="J1407" s="240">
        <v>45598.5938888889</v>
      </c>
    </row>
    <row spans="1:10" x14ac:dyDescent="0.25" outlineLevel="0" r="1408">
      <c r="A1408" s="235">
        <v>457</v>
      </c>
      <c r="B1408" s="236">
        <v>45598</v>
      </c>
      <c r="C1408" s="237" t="s">
        <v>3299</v>
      </c>
      <c r="D1408" s="237" t="s">
        <v>4740</v>
      </c>
      <c r="E1408" s="238" t="s">
        <v>919</v>
      </c>
      <c r="F1408" s="237" t="s">
        <v>920</v>
      </c>
      <c r="G1408" s="239"/>
      <c r="H1408" s="239">
        <v>3850</v>
      </c>
      <c r="I1408" s="247"/>
      <c r="J1408" s="240">
        <v>45598.5938888889</v>
      </c>
    </row>
    <row spans="1:10" x14ac:dyDescent="0.25" outlineLevel="0" r="1409">
      <c r="A1409" s="235">
        <v>457</v>
      </c>
      <c r="B1409" s="236">
        <v>45598</v>
      </c>
      <c r="C1409" s="237" t="s">
        <v>3299</v>
      </c>
      <c r="D1409" s="237" t="s">
        <v>4740</v>
      </c>
      <c r="E1409" s="238" t="s">
        <v>921</v>
      </c>
      <c r="F1409" s="237" t="s">
        <v>922</v>
      </c>
      <c r="G1409" s="239"/>
      <c r="H1409" s="239">
        <v>192.5</v>
      </c>
      <c r="I1409" s="247"/>
      <c r="J1409" s="240">
        <v>45598.5938888889</v>
      </c>
    </row>
    <row spans="1:10" x14ac:dyDescent="0.25" outlineLevel="0" r="1410">
      <c r="A1410" s="235">
        <v>457</v>
      </c>
      <c r="B1410" s="236">
        <v>45598</v>
      </c>
      <c r="C1410" s="237" t="s">
        <v>3299</v>
      </c>
      <c r="D1410" s="237" t="s">
        <v>4740</v>
      </c>
      <c r="E1410" s="238" t="s">
        <v>923</v>
      </c>
      <c r="F1410" s="237" t="s">
        <v>924</v>
      </c>
      <c r="G1410" s="239"/>
      <c r="H1410" s="239">
        <v>384.04</v>
      </c>
      <c r="I1410" s="247"/>
      <c r="J1410" s="240">
        <v>45598.5938888889</v>
      </c>
    </row>
    <row spans="1:10" x14ac:dyDescent="0.25" outlineLevel="0" r="1411">
      <c r="A1411" s="235">
        <v>458</v>
      </c>
      <c r="B1411" s="236">
        <v>45598</v>
      </c>
      <c r="C1411" s="237" t="s">
        <v>4533</v>
      </c>
      <c r="D1411" s="237" t="s">
        <v>4741</v>
      </c>
      <c r="E1411" s="238" t="s">
        <v>30</v>
      </c>
      <c r="F1411" s="237" t="s">
        <v>472</v>
      </c>
      <c r="G1411" s="239">
        <v>100.61</v>
      </c>
      <c r="H1411" s="239"/>
      <c r="I1411" s="247"/>
      <c r="J1411" s="240">
        <v>45598.5940740741</v>
      </c>
    </row>
    <row spans="1:10" x14ac:dyDescent="0.25" outlineLevel="0" r="1412">
      <c r="A1412" s="235">
        <v>458</v>
      </c>
      <c r="B1412" s="236">
        <v>45598</v>
      </c>
      <c r="C1412" s="237" t="s">
        <v>4533</v>
      </c>
      <c r="D1412" s="237" t="s">
        <v>4741</v>
      </c>
      <c r="E1412" s="238" t="s">
        <v>919</v>
      </c>
      <c r="F1412" s="237" t="s">
        <v>920</v>
      </c>
      <c r="G1412" s="239"/>
      <c r="H1412" s="239">
        <v>87.5</v>
      </c>
      <c r="I1412" s="247"/>
      <c r="J1412" s="240">
        <v>45598.5940740741</v>
      </c>
    </row>
    <row spans="1:10" x14ac:dyDescent="0.25" outlineLevel="0" r="1413">
      <c r="A1413" s="235">
        <v>458</v>
      </c>
      <c r="B1413" s="236">
        <v>45598</v>
      </c>
      <c r="C1413" s="237" t="s">
        <v>4533</v>
      </c>
      <c r="D1413" s="237" t="s">
        <v>4741</v>
      </c>
      <c r="E1413" s="238" t="s">
        <v>921</v>
      </c>
      <c r="F1413" s="237" t="s">
        <v>922</v>
      </c>
      <c r="G1413" s="239"/>
      <c r="H1413" s="239">
        <v>4.38</v>
      </c>
      <c r="I1413" s="247"/>
      <c r="J1413" s="240">
        <v>45598.5940740741</v>
      </c>
    </row>
    <row spans="1:10" x14ac:dyDescent="0.25" outlineLevel="0" r="1414">
      <c r="A1414" s="235">
        <v>458</v>
      </c>
      <c r="B1414" s="236">
        <v>45598</v>
      </c>
      <c r="C1414" s="237" t="s">
        <v>4533</v>
      </c>
      <c r="D1414" s="237" t="s">
        <v>4741</v>
      </c>
      <c r="E1414" s="238" t="s">
        <v>923</v>
      </c>
      <c r="F1414" s="237" t="s">
        <v>924</v>
      </c>
      <c r="G1414" s="239"/>
      <c r="H1414" s="239">
        <v>8.73</v>
      </c>
      <c r="I1414" s="247"/>
      <c r="J1414" s="240">
        <v>45598.5940740741</v>
      </c>
    </row>
    <row spans="1:10" x14ac:dyDescent="0.25" outlineLevel="0" r="1415">
      <c r="A1415" s="235">
        <v>459</v>
      </c>
      <c r="B1415" s="236">
        <v>45598</v>
      </c>
      <c r="C1415" s="237" t="s">
        <v>4290</v>
      </c>
      <c r="D1415" s="237" t="s">
        <v>4742</v>
      </c>
      <c r="E1415" s="238" t="s">
        <v>30</v>
      </c>
      <c r="F1415" s="237" t="s">
        <v>472</v>
      </c>
      <c r="G1415" s="239">
        <v>160.97</v>
      </c>
      <c r="H1415" s="239"/>
      <c r="I1415" s="247"/>
      <c r="J1415" s="240">
        <v>45598.5942361111</v>
      </c>
    </row>
    <row spans="1:10" x14ac:dyDescent="0.25" outlineLevel="0" r="1416">
      <c r="A1416" s="235">
        <v>459</v>
      </c>
      <c r="B1416" s="236">
        <v>45598</v>
      </c>
      <c r="C1416" s="237" t="s">
        <v>4290</v>
      </c>
      <c r="D1416" s="237" t="s">
        <v>4742</v>
      </c>
      <c r="E1416" s="238" t="s">
        <v>919</v>
      </c>
      <c r="F1416" s="237" t="s">
        <v>920</v>
      </c>
      <c r="G1416" s="239"/>
      <c r="H1416" s="239">
        <v>140</v>
      </c>
      <c r="I1416" s="247"/>
      <c r="J1416" s="240">
        <v>45598.5942361111</v>
      </c>
    </row>
    <row spans="1:10" x14ac:dyDescent="0.25" outlineLevel="0" r="1417">
      <c r="A1417" s="235">
        <v>459</v>
      </c>
      <c r="B1417" s="236">
        <v>45598</v>
      </c>
      <c r="C1417" s="237" t="s">
        <v>4290</v>
      </c>
      <c r="D1417" s="237" t="s">
        <v>4742</v>
      </c>
      <c r="E1417" s="238" t="s">
        <v>921</v>
      </c>
      <c r="F1417" s="237" t="s">
        <v>922</v>
      </c>
      <c r="G1417" s="239"/>
      <c r="H1417" s="239">
        <v>7</v>
      </c>
      <c r="I1417" s="247"/>
      <c r="J1417" s="240">
        <v>45598.5942361111</v>
      </c>
    </row>
    <row spans="1:10" x14ac:dyDescent="0.25" outlineLevel="0" r="1418">
      <c r="A1418" s="235">
        <v>459</v>
      </c>
      <c r="B1418" s="236">
        <v>45598</v>
      </c>
      <c r="C1418" s="237" t="s">
        <v>4290</v>
      </c>
      <c r="D1418" s="237" t="s">
        <v>4742</v>
      </c>
      <c r="E1418" s="238" t="s">
        <v>923</v>
      </c>
      <c r="F1418" s="237" t="s">
        <v>924</v>
      </c>
      <c r="G1418" s="239"/>
      <c r="H1418" s="239">
        <v>13.97</v>
      </c>
      <c r="I1418" s="247"/>
      <c r="J1418" s="240">
        <v>45598.5942361111</v>
      </c>
    </row>
    <row spans="1:10" x14ac:dyDescent="0.25" outlineLevel="0" r="1419">
      <c r="A1419" s="235">
        <v>460</v>
      </c>
      <c r="B1419" s="236">
        <v>45598</v>
      </c>
      <c r="C1419" s="237" t="s">
        <v>4266</v>
      </c>
      <c r="D1419" s="237" t="s">
        <v>4743</v>
      </c>
      <c r="E1419" s="238" t="s">
        <v>30</v>
      </c>
      <c r="F1419" s="237" t="s">
        <v>472</v>
      </c>
      <c r="G1419" s="239">
        <v>10764.54</v>
      </c>
      <c r="H1419" s="239"/>
      <c r="I1419" s="247"/>
      <c r="J1419" s="240">
        <v>45598.5945601852</v>
      </c>
    </row>
    <row spans="1:10" x14ac:dyDescent="0.25" outlineLevel="0" r="1420">
      <c r="A1420" s="235">
        <v>460</v>
      </c>
      <c r="B1420" s="236">
        <v>45598</v>
      </c>
      <c r="C1420" s="237" t="s">
        <v>4266</v>
      </c>
      <c r="D1420" s="237" t="s">
        <v>4743</v>
      </c>
      <c r="E1420" s="238" t="s">
        <v>919</v>
      </c>
      <c r="F1420" s="237" t="s">
        <v>920</v>
      </c>
      <c r="G1420" s="239"/>
      <c r="H1420" s="239">
        <v>9362.5</v>
      </c>
      <c r="I1420" s="247"/>
      <c r="J1420" s="240">
        <v>45598.5945601852</v>
      </c>
    </row>
    <row spans="1:10" x14ac:dyDescent="0.25" outlineLevel="0" r="1421">
      <c r="A1421" s="235">
        <v>460</v>
      </c>
      <c r="B1421" s="236">
        <v>45598</v>
      </c>
      <c r="C1421" s="237" t="s">
        <v>4266</v>
      </c>
      <c r="D1421" s="237" t="s">
        <v>4743</v>
      </c>
      <c r="E1421" s="238" t="s">
        <v>921</v>
      </c>
      <c r="F1421" s="237" t="s">
        <v>922</v>
      </c>
      <c r="G1421" s="239"/>
      <c r="H1421" s="239">
        <v>468.13</v>
      </c>
      <c r="I1421" s="247"/>
      <c r="J1421" s="240">
        <v>45598.5945601852</v>
      </c>
    </row>
    <row spans="1:10" x14ac:dyDescent="0.25" outlineLevel="0" r="1422">
      <c r="A1422" s="235">
        <v>460</v>
      </c>
      <c r="B1422" s="236">
        <v>45598</v>
      </c>
      <c r="C1422" s="237" t="s">
        <v>4266</v>
      </c>
      <c r="D1422" s="237" t="s">
        <v>4743</v>
      </c>
      <c r="E1422" s="238" t="s">
        <v>923</v>
      </c>
      <c r="F1422" s="237" t="s">
        <v>924</v>
      </c>
      <c r="G1422" s="239"/>
      <c r="H1422" s="239">
        <v>933.91</v>
      </c>
      <c r="I1422" s="247"/>
      <c r="J1422" s="240">
        <v>45598.5945601852</v>
      </c>
    </row>
    <row spans="1:10" x14ac:dyDescent="0.25" outlineLevel="0" r="1423">
      <c r="A1423" s="235">
        <v>461</v>
      </c>
      <c r="B1423" s="236">
        <v>45598</v>
      </c>
      <c r="C1423" s="237" t="s">
        <v>4608</v>
      </c>
      <c r="D1423" s="237" t="s">
        <v>4744</v>
      </c>
      <c r="E1423" s="238" t="s">
        <v>30</v>
      </c>
      <c r="F1423" s="237" t="s">
        <v>472</v>
      </c>
      <c r="G1423" s="239">
        <v>3018.09</v>
      </c>
      <c r="H1423" s="239"/>
      <c r="I1423" s="247"/>
      <c r="J1423" s="240">
        <v>45598.5947222222</v>
      </c>
    </row>
    <row spans="1:10" x14ac:dyDescent="0.25" outlineLevel="0" r="1424">
      <c r="A1424" s="235">
        <v>461</v>
      </c>
      <c r="B1424" s="236">
        <v>45598</v>
      </c>
      <c r="C1424" s="237" t="s">
        <v>4608</v>
      </c>
      <c r="D1424" s="237" t="s">
        <v>4744</v>
      </c>
      <c r="E1424" s="238" t="s">
        <v>919</v>
      </c>
      <c r="F1424" s="237" t="s">
        <v>920</v>
      </c>
      <c r="G1424" s="239"/>
      <c r="H1424" s="239">
        <v>2625</v>
      </c>
      <c r="I1424" s="247"/>
      <c r="J1424" s="240">
        <v>45598.5947222222</v>
      </c>
    </row>
    <row spans="1:10" x14ac:dyDescent="0.25" outlineLevel="0" r="1425">
      <c r="A1425" s="235">
        <v>461</v>
      </c>
      <c r="B1425" s="236">
        <v>45598</v>
      </c>
      <c r="C1425" s="237" t="s">
        <v>4608</v>
      </c>
      <c r="D1425" s="237" t="s">
        <v>4744</v>
      </c>
      <c r="E1425" s="238" t="s">
        <v>921</v>
      </c>
      <c r="F1425" s="237" t="s">
        <v>922</v>
      </c>
      <c r="G1425" s="239"/>
      <c r="H1425" s="239">
        <v>131.25</v>
      </c>
      <c r="I1425" s="247"/>
      <c r="J1425" s="240">
        <v>45598.5947222222</v>
      </c>
    </row>
    <row spans="1:10" x14ac:dyDescent="0.25" outlineLevel="0" r="1426">
      <c r="A1426" s="235">
        <v>461</v>
      </c>
      <c r="B1426" s="236">
        <v>45598</v>
      </c>
      <c r="C1426" s="237" t="s">
        <v>4608</v>
      </c>
      <c r="D1426" s="237" t="s">
        <v>4744</v>
      </c>
      <c r="E1426" s="238" t="s">
        <v>923</v>
      </c>
      <c r="F1426" s="237" t="s">
        <v>924</v>
      </c>
      <c r="G1426" s="239"/>
      <c r="H1426" s="239">
        <v>261.84</v>
      </c>
      <c r="I1426" s="247"/>
      <c r="J1426" s="240">
        <v>45598.5947222222</v>
      </c>
    </row>
    <row spans="1:10" x14ac:dyDescent="0.25" outlineLevel="0" r="1427">
      <c r="A1427" s="235">
        <v>462</v>
      </c>
      <c r="B1427" s="236">
        <v>45598</v>
      </c>
      <c r="C1427" s="237" t="s">
        <v>3537</v>
      </c>
      <c r="D1427" s="237" t="s">
        <v>4745</v>
      </c>
      <c r="E1427" s="238" t="s">
        <v>30</v>
      </c>
      <c r="F1427" s="237" t="s">
        <v>472</v>
      </c>
      <c r="G1427" s="239">
        <v>5346.34</v>
      </c>
      <c r="H1427" s="239"/>
      <c r="I1427" s="247"/>
      <c r="J1427" s="240">
        <v>45598.594849537</v>
      </c>
    </row>
    <row spans="1:10" x14ac:dyDescent="0.25" outlineLevel="0" r="1428">
      <c r="A1428" s="235">
        <v>462</v>
      </c>
      <c r="B1428" s="236">
        <v>45598</v>
      </c>
      <c r="C1428" s="237" t="s">
        <v>3537</v>
      </c>
      <c r="D1428" s="237" t="s">
        <v>4745</v>
      </c>
      <c r="E1428" s="238" t="s">
        <v>919</v>
      </c>
      <c r="F1428" s="237" t="s">
        <v>920</v>
      </c>
      <c r="G1428" s="239"/>
      <c r="H1428" s="239">
        <v>4550</v>
      </c>
      <c r="I1428" s="247"/>
      <c r="J1428" s="240">
        <v>45598.594849537</v>
      </c>
    </row>
    <row spans="1:10" x14ac:dyDescent="0.25" outlineLevel="0" r="1429">
      <c r="A1429" s="235">
        <v>462</v>
      </c>
      <c r="B1429" s="236">
        <v>45598</v>
      </c>
      <c r="C1429" s="237" t="s">
        <v>3537</v>
      </c>
      <c r="D1429" s="237" t="s">
        <v>4745</v>
      </c>
      <c r="E1429" s="238" t="s">
        <v>2078</v>
      </c>
      <c r="F1429" s="237" t="s">
        <v>2079</v>
      </c>
      <c r="G1429" s="239"/>
      <c r="H1429" s="239">
        <v>100</v>
      </c>
      <c r="I1429" s="247"/>
      <c r="J1429" s="240">
        <v>45598.594849537</v>
      </c>
    </row>
    <row spans="1:10" x14ac:dyDescent="0.25" outlineLevel="0" r="1430">
      <c r="A1430" s="235">
        <v>462</v>
      </c>
      <c r="B1430" s="236">
        <v>45598</v>
      </c>
      <c r="C1430" s="237" t="s">
        <v>3537</v>
      </c>
      <c r="D1430" s="237" t="s">
        <v>4745</v>
      </c>
      <c r="E1430" s="238" t="s">
        <v>921</v>
      </c>
      <c r="F1430" s="237" t="s">
        <v>922</v>
      </c>
      <c r="G1430" s="239"/>
      <c r="H1430" s="239">
        <v>232.5</v>
      </c>
      <c r="I1430" s="247"/>
      <c r="J1430" s="240">
        <v>45598.594849537</v>
      </c>
    </row>
    <row spans="1:10" x14ac:dyDescent="0.25" outlineLevel="0" r="1431">
      <c r="A1431" s="235">
        <v>462</v>
      </c>
      <c r="B1431" s="236">
        <v>45598</v>
      </c>
      <c r="C1431" s="237" t="s">
        <v>3537</v>
      </c>
      <c r="D1431" s="237" t="s">
        <v>4745</v>
      </c>
      <c r="E1431" s="238" t="s">
        <v>923</v>
      </c>
      <c r="F1431" s="237" t="s">
        <v>924</v>
      </c>
      <c r="G1431" s="239"/>
      <c r="H1431" s="239">
        <v>463.84</v>
      </c>
      <c r="I1431" s="247"/>
      <c r="J1431" s="240">
        <v>45598.594849537</v>
      </c>
    </row>
    <row spans="1:10" x14ac:dyDescent="0.25" outlineLevel="0" r="1432">
      <c r="A1432" s="235">
        <v>463</v>
      </c>
      <c r="B1432" s="236">
        <v>45598</v>
      </c>
      <c r="C1432" s="237" t="s">
        <v>4269</v>
      </c>
      <c r="D1432" s="237" t="s">
        <v>4746</v>
      </c>
      <c r="E1432" s="238" t="s">
        <v>30</v>
      </c>
      <c r="F1432" s="237" t="s">
        <v>472</v>
      </c>
      <c r="G1432" s="239">
        <v>6567.95</v>
      </c>
      <c r="H1432" s="239"/>
      <c r="I1432" s="247"/>
      <c r="J1432" s="240">
        <v>45598.5950462963</v>
      </c>
    </row>
    <row spans="1:10" x14ac:dyDescent="0.25" outlineLevel="0" r="1433">
      <c r="A1433" s="235">
        <v>463</v>
      </c>
      <c r="B1433" s="236">
        <v>45598</v>
      </c>
      <c r="C1433" s="237" t="s">
        <v>4269</v>
      </c>
      <c r="D1433" s="237" t="s">
        <v>4746</v>
      </c>
      <c r="E1433" s="238" t="s">
        <v>919</v>
      </c>
      <c r="F1433" s="237" t="s">
        <v>920</v>
      </c>
      <c r="G1433" s="239"/>
      <c r="H1433" s="239">
        <v>5687.5</v>
      </c>
      <c r="I1433" s="247"/>
      <c r="J1433" s="240">
        <v>45598.5950462963</v>
      </c>
    </row>
    <row spans="1:10" x14ac:dyDescent="0.25" outlineLevel="0" r="1434">
      <c r="A1434" s="235">
        <v>463</v>
      </c>
      <c r="B1434" s="236">
        <v>45598</v>
      </c>
      <c r="C1434" s="237" t="s">
        <v>4269</v>
      </c>
      <c r="D1434" s="237" t="s">
        <v>4746</v>
      </c>
      <c r="E1434" s="238" t="s">
        <v>2078</v>
      </c>
      <c r="F1434" s="237" t="s">
        <v>2079</v>
      </c>
      <c r="G1434" s="239"/>
      <c r="H1434" s="239">
        <v>25</v>
      </c>
      <c r="I1434" s="247"/>
      <c r="J1434" s="240">
        <v>45598.5950462963</v>
      </c>
    </row>
    <row spans="1:10" x14ac:dyDescent="0.25" outlineLevel="0" r="1435">
      <c r="A1435" s="235">
        <v>463</v>
      </c>
      <c r="B1435" s="236">
        <v>45598</v>
      </c>
      <c r="C1435" s="237" t="s">
        <v>4269</v>
      </c>
      <c r="D1435" s="237" t="s">
        <v>4746</v>
      </c>
      <c r="E1435" s="238" t="s">
        <v>921</v>
      </c>
      <c r="F1435" s="237" t="s">
        <v>922</v>
      </c>
      <c r="G1435" s="239"/>
      <c r="H1435" s="239">
        <v>285.63</v>
      </c>
      <c r="I1435" s="247"/>
      <c r="J1435" s="240">
        <v>45598.5950462963</v>
      </c>
    </row>
    <row spans="1:10" x14ac:dyDescent="0.25" outlineLevel="0" r="1436">
      <c r="A1436" s="235">
        <v>463</v>
      </c>
      <c r="B1436" s="236">
        <v>45598</v>
      </c>
      <c r="C1436" s="237" t="s">
        <v>4269</v>
      </c>
      <c r="D1436" s="237" t="s">
        <v>4746</v>
      </c>
      <c r="E1436" s="238" t="s">
        <v>923</v>
      </c>
      <c r="F1436" s="237" t="s">
        <v>924</v>
      </c>
      <c r="G1436" s="239"/>
      <c r="H1436" s="239">
        <v>569.82</v>
      </c>
      <c r="I1436" s="247"/>
      <c r="J1436" s="240">
        <v>45598.5950462963</v>
      </c>
    </row>
    <row spans="1:10" x14ac:dyDescent="0.25" outlineLevel="0" r="1437">
      <c r="A1437" s="235">
        <v>464</v>
      </c>
      <c r="B1437" s="236">
        <v>45598</v>
      </c>
      <c r="C1437" s="237" t="s">
        <v>4612</v>
      </c>
      <c r="D1437" s="237" t="s">
        <v>4747</v>
      </c>
      <c r="E1437" s="238" t="s">
        <v>30</v>
      </c>
      <c r="F1437" s="237" t="s">
        <v>472</v>
      </c>
      <c r="G1437" s="239">
        <v>402.41</v>
      </c>
      <c r="H1437" s="239"/>
      <c r="I1437" s="247"/>
      <c r="J1437" s="240">
        <v>45598.5951851852</v>
      </c>
    </row>
    <row spans="1:10" x14ac:dyDescent="0.25" outlineLevel="0" r="1438">
      <c r="A1438" s="235">
        <v>464</v>
      </c>
      <c r="B1438" s="236">
        <v>45598</v>
      </c>
      <c r="C1438" s="237" t="s">
        <v>4612</v>
      </c>
      <c r="D1438" s="237" t="s">
        <v>4747</v>
      </c>
      <c r="E1438" s="238" t="s">
        <v>919</v>
      </c>
      <c r="F1438" s="237" t="s">
        <v>920</v>
      </c>
      <c r="G1438" s="239"/>
      <c r="H1438" s="239">
        <v>350</v>
      </c>
      <c r="I1438" s="247"/>
      <c r="J1438" s="240">
        <v>45598.5951851852</v>
      </c>
    </row>
    <row spans="1:10" x14ac:dyDescent="0.25" outlineLevel="0" r="1439">
      <c r="A1439" s="235">
        <v>464</v>
      </c>
      <c r="B1439" s="236">
        <v>45598</v>
      </c>
      <c r="C1439" s="237" t="s">
        <v>4612</v>
      </c>
      <c r="D1439" s="237" t="s">
        <v>4747</v>
      </c>
      <c r="E1439" s="238" t="s">
        <v>921</v>
      </c>
      <c r="F1439" s="237" t="s">
        <v>922</v>
      </c>
      <c r="G1439" s="239"/>
      <c r="H1439" s="239">
        <v>17.5</v>
      </c>
      <c r="I1439" s="247"/>
      <c r="J1439" s="240">
        <v>45598.5951851852</v>
      </c>
    </row>
    <row spans="1:10" x14ac:dyDescent="0.25" outlineLevel="0" r="1440">
      <c r="A1440" s="235">
        <v>464</v>
      </c>
      <c r="B1440" s="236">
        <v>45598</v>
      </c>
      <c r="C1440" s="237" t="s">
        <v>4612</v>
      </c>
      <c r="D1440" s="237" t="s">
        <v>4747</v>
      </c>
      <c r="E1440" s="238" t="s">
        <v>923</v>
      </c>
      <c r="F1440" s="237" t="s">
        <v>924</v>
      </c>
      <c r="G1440" s="239"/>
      <c r="H1440" s="239">
        <v>34.91</v>
      </c>
      <c r="I1440" s="247"/>
      <c r="J1440" s="240">
        <v>45598.5951851852</v>
      </c>
    </row>
    <row spans="1:10" x14ac:dyDescent="0.25" outlineLevel="0" r="1441">
      <c r="A1441" s="235">
        <v>465</v>
      </c>
      <c r="B1441" s="236">
        <v>45598</v>
      </c>
      <c r="C1441" s="237" t="s">
        <v>4614</v>
      </c>
      <c r="D1441" s="237" t="s">
        <v>4748</v>
      </c>
      <c r="E1441" s="238" t="s">
        <v>30</v>
      </c>
      <c r="F1441" s="237" t="s">
        <v>472</v>
      </c>
      <c r="G1441" s="239">
        <v>2816.89</v>
      </c>
      <c r="H1441" s="239"/>
      <c r="I1441" s="247"/>
      <c r="J1441" s="240">
        <v>45598.5953125</v>
      </c>
    </row>
    <row spans="1:10" x14ac:dyDescent="0.25" outlineLevel="0" r="1442">
      <c r="A1442" s="235">
        <v>465</v>
      </c>
      <c r="B1442" s="236">
        <v>45598</v>
      </c>
      <c r="C1442" s="237" t="s">
        <v>4614</v>
      </c>
      <c r="D1442" s="237" t="s">
        <v>4748</v>
      </c>
      <c r="E1442" s="238" t="s">
        <v>919</v>
      </c>
      <c r="F1442" s="237" t="s">
        <v>920</v>
      </c>
      <c r="G1442" s="239"/>
      <c r="H1442" s="239">
        <v>2450</v>
      </c>
      <c r="I1442" s="247"/>
      <c r="J1442" s="240">
        <v>45598.5953125</v>
      </c>
    </row>
    <row spans="1:10" x14ac:dyDescent="0.25" outlineLevel="0" r="1443">
      <c r="A1443" s="235">
        <v>465</v>
      </c>
      <c r="B1443" s="236">
        <v>45598</v>
      </c>
      <c r="C1443" s="237" t="s">
        <v>4614</v>
      </c>
      <c r="D1443" s="237" t="s">
        <v>4748</v>
      </c>
      <c r="E1443" s="238" t="s">
        <v>921</v>
      </c>
      <c r="F1443" s="237" t="s">
        <v>922</v>
      </c>
      <c r="G1443" s="239"/>
      <c r="H1443" s="239">
        <v>122.5</v>
      </c>
      <c r="I1443" s="247"/>
      <c r="J1443" s="240">
        <v>45598.5953125</v>
      </c>
    </row>
    <row spans="1:10" x14ac:dyDescent="0.25" outlineLevel="0" r="1444">
      <c r="A1444" s="235">
        <v>465</v>
      </c>
      <c r="B1444" s="236">
        <v>45598</v>
      </c>
      <c r="C1444" s="237" t="s">
        <v>4614</v>
      </c>
      <c r="D1444" s="237" t="s">
        <v>4748</v>
      </c>
      <c r="E1444" s="238" t="s">
        <v>923</v>
      </c>
      <c r="F1444" s="237" t="s">
        <v>924</v>
      </c>
      <c r="G1444" s="239"/>
      <c r="H1444" s="239">
        <v>244.39</v>
      </c>
      <c r="I1444" s="247"/>
      <c r="J1444" s="240">
        <v>45598.5953125</v>
      </c>
    </row>
    <row spans="1:10" x14ac:dyDescent="0.25" outlineLevel="0" r="1445">
      <c r="A1445" s="235">
        <v>466</v>
      </c>
      <c r="B1445" s="236">
        <v>45598</v>
      </c>
      <c r="C1445" s="237" t="s">
        <v>4616</v>
      </c>
      <c r="D1445" s="237" t="s">
        <v>4749</v>
      </c>
      <c r="E1445" s="238" t="s">
        <v>30</v>
      </c>
      <c r="F1445" s="237" t="s">
        <v>472</v>
      </c>
      <c r="G1445" s="239">
        <v>5231.36</v>
      </c>
      <c r="H1445" s="239"/>
      <c r="I1445" s="247"/>
      <c r="J1445" s="240">
        <v>45598.5955902778</v>
      </c>
    </row>
    <row spans="1:10" x14ac:dyDescent="0.25" outlineLevel="0" r="1446">
      <c r="A1446" s="235">
        <v>466</v>
      </c>
      <c r="B1446" s="236">
        <v>45598</v>
      </c>
      <c r="C1446" s="237" t="s">
        <v>4616</v>
      </c>
      <c r="D1446" s="237" t="s">
        <v>4749</v>
      </c>
      <c r="E1446" s="238" t="s">
        <v>919</v>
      </c>
      <c r="F1446" s="237" t="s">
        <v>920</v>
      </c>
      <c r="G1446" s="239"/>
      <c r="H1446" s="239">
        <v>4550</v>
      </c>
      <c r="I1446" s="247"/>
      <c r="J1446" s="240">
        <v>45598.5955902778</v>
      </c>
    </row>
    <row spans="1:10" x14ac:dyDescent="0.25" outlineLevel="0" r="1447">
      <c r="A1447" s="235">
        <v>466</v>
      </c>
      <c r="B1447" s="236">
        <v>45598</v>
      </c>
      <c r="C1447" s="237" t="s">
        <v>4616</v>
      </c>
      <c r="D1447" s="237" t="s">
        <v>4749</v>
      </c>
      <c r="E1447" s="238" t="s">
        <v>921</v>
      </c>
      <c r="F1447" s="237" t="s">
        <v>922</v>
      </c>
      <c r="G1447" s="239"/>
      <c r="H1447" s="239">
        <v>227.5</v>
      </c>
      <c r="I1447" s="247"/>
      <c r="J1447" s="240">
        <v>45598.5955902778</v>
      </c>
    </row>
    <row spans="1:10" x14ac:dyDescent="0.25" outlineLevel="0" r="1448">
      <c r="A1448" s="235">
        <v>466</v>
      </c>
      <c r="B1448" s="236">
        <v>45598</v>
      </c>
      <c r="C1448" s="237" t="s">
        <v>4616</v>
      </c>
      <c r="D1448" s="237" t="s">
        <v>4749</v>
      </c>
      <c r="E1448" s="238" t="s">
        <v>923</v>
      </c>
      <c r="F1448" s="237" t="s">
        <v>924</v>
      </c>
      <c r="G1448" s="239"/>
      <c r="H1448" s="239">
        <v>453.86</v>
      </c>
      <c r="I1448" s="247"/>
      <c r="J1448" s="240">
        <v>45598.5955902778</v>
      </c>
    </row>
    <row spans="1:10" x14ac:dyDescent="0.25" outlineLevel="0" r="1449">
      <c r="A1449" s="235">
        <v>467</v>
      </c>
      <c r="B1449" s="236">
        <v>45598</v>
      </c>
      <c r="C1449" s="237" t="s">
        <v>4618</v>
      </c>
      <c r="D1449" s="237" t="s">
        <v>4750</v>
      </c>
      <c r="E1449" s="238" t="s">
        <v>30</v>
      </c>
      <c r="F1449" s="237" t="s">
        <v>472</v>
      </c>
      <c r="G1449" s="239">
        <v>3018.09</v>
      </c>
      <c r="H1449" s="239"/>
      <c r="I1449" s="247"/>
      <c r="J1449" s="240">
        <v>45598.6070023148</v>
      </c>
    </row>
    <row spans="1:10" x14ac:dyDescent="0.25" outlineLevel="0" r="1450">
      <c r="A1450" s="235">
        <v>467</v>
      </c>
      <c r="B1450" s="236">
        <v>45598</v>
      </c>
      <c r="C1450" s="237" t="s">
        <v>4618</v>
      </c>
      <c r="D1450" s="237" t="s">
        <v>4750</v>
      </c>
      <c r="E1450" s="238" t="s">
        <v>919</v>
      </c>
      <c r="F1450" s="237" t="s">
        <v>920</v>
      </c>
      <c r="G1450" s="239"/>
      <c r="H1450" s="239">
        <v>2625</v>
      </c>
      <c r="I1450" s="247"/>
      <c r="J1450" s="240">
        <v>45598.6070023148</v>
      </c>
    </row>
    <row spans="1:10" x14ac:dyDescent="0.25" outlineLevel="0" r="1451">
      <c r="A1451" s="235">
        <v>467</v>
      </c>
      <c r="B1451" s="236">
        <v>45598</v>
      </c>
      <c r="C1451" s="237" t="s">
        <v>4618</v>
      </c>
      <c r="D1451" s="237" t="s">
        <v>4750</v>
      </c>
      <c r="E1451" s="238" t="s">
        <v>921</v>
      </c>
      <c r="F1451" s="237" t="s">
        <v>922</v>
      </c>
      <c r="G1451" s="239"/>
      <c r="H1451" s="239">
        <v>131.25</v>
      </c>
      <c r="I1451" s="247"/>
      <c r="J1451" s="240">
        <v>45598.6070023148</v>
      </c>
    </row>
    <row spans="1:10" x14ac:dyDescent="0.25" outlineLevel="0" r="1452">
      <c r="A1452" s="235">
        <v>467</v>
      </c>
      <c r="B1452" s="236">
        <v>45598</v>
      </c>
      <c r="C1452" s="237" t="s">
        <v>4618</v>
      </c>
      <c r="D1452" s="237" t="s">
        <v>4750</v>
      </c>
      <c r="E1452" s="238" t="s">
        <v>923</v>
      </c>
      <c r="F1452" s="237" t="s">
        <v>924</v>
      </c>
      <c r="G1452" s="239"/>
      <c r="H1452" s="239">
        <v>261.84</v>
      </c>
      <c r="I1452" s="247"/>
      <c r="J1452" s="240">
        <v>45598.6070023148</v>
      </c>
    </row>
    <row spans="1:10" x14ac:dyDescent="0.25" outlineLevel="0" r="1453">
      <c r="A1453" s="235">
        <v>468</v>
      </c>
      <c r="B1453" s="236">
        <v>45598</v>
      </c>
      <c r="C1453" s="237" t="s">
        <v>4245</v>
      </c>
      <c r="D1453" s="237" t="s">
        <v>4751</v>
      </c>
      <c r="E1453" s="238" t="s">
        <v>30</v>
      </c>
      <c r="F1453" s="237" t="s">
        <v>472</v>
      </c>
      <c r="G1453" s="239">
        <v>9255.49</v>
      </c>
      <c r="H1453" s="239"/>
      <c r="I1453" s="247"/>
      <c r="J1453" s="240">
        <v>45598.6072569444</v>
      </c>
    </row>
    <row spans="1:10" x14ac:dyDescent="0.25" outlineLevel="0" r="1454">
      <c r="A1454" s="235">
        <v>468</v>
      </c>
      <c r="B1454" s="236">
        <v>45598</v>
      </c>
      <c r="C1454" s="237" t="s">
        <v>4245</v>
      </c>
      <c r="D1454" s="237" t="s">
        <v>4751</v>
      </c>
      <c r="E1454" s="238" t="s">
        <v>919</v>
      </c>
      <c r="F1454" s="237" t="s">
        <v>920</v>
      </c>
      <c r="G1454" s="239"/>
      <c r="H1454" s="239">
        <v>8050</v>
      </c>
      <c r="I1454" s="247"/>
      <c r="J1454" s="240">
        <v>45598.6072569444</v>
      </c>
    </row>
    <row spans="1:10" x14ac:dyDescent="0.25" outlineLevel="0" r="1455">
      <c r="A1455" s="235">
        <v>468</v>
      </c>
      <c r="B1455" s="236">
        <v>45598</v>
      </c>
      <c r="C1455" s="237" t="s">
        <v>4245</v>
      </c>
      <c r="D1455" s="237" t="s">
        <v>4751</v>
      </c>
      <c r="E1455" s="238" t="s">
        <v>921</v>
      </c>
      <c r="F1455" s="237" t="s">
        <v>922</v>
      </c>
      <c r="G1455" s="239"/>
      <c r="H1455" s="239">
        <v>402.5</v>
      </c>
      <c r="I1455" s="247"/>
      <c r="J1455" s="240">
        <v>45598.6072569444</v>
      </c>
    </row>
    <row spans="1:10" x14ac:dyDescent="0.25" outlineLevel="0" r="1456">
      <c r="A1456" s="235">
        <v>468</v>
      </c>
      <c r="B1456" s="236">
        <v>45598</v>
      </c>
      <c r="C1456" s="237" t="s">
        <v>4245</v>
      </c>
      <c r="D1456" s="237" t="s">
        <v>4751</v>
      </c>
      <c r="E1456" s="238" t="s">
        <v>923</v>
      </c>
      <c r="F1456" s="237" t="s">
        <v>924</v>
      </c>
      <c r="G1456" s="239"/>
      <c r="H1456" s="239">
        <v>802.99</v>
      </c>
      <c r="I1456" s="247"/>
      <c r="J1456" s="240">
        <v>45598.6072569444</v>
      </c>
    </row>
    <row spans="1:10" x14ac:dyDescent="0.25" outlineLevel="0" r="1457">
      <c r="A1457" s="235">
        <v>469</v>
      </c>
      <c r="B1457" s="236">
        <v>45598</v>
      </c>
      <c r="C1457" s="237" t="s">
        <v>4621</v>
      </c>
      <c r="D1457" s="237" t="s">
        <v>4752</v>
      </c>
      <c r="E1457" s="238" t="s">
        <v>30</v>
      </c>
      <c r="F1457" s="237" t="s">
        <v>472</v>
      </c>
      <c r="G1457" s="239">
        <v>1810.86</v>
      </c>
      <c r="H1457" s="239"/>
      <c r="I1457" s="247"/>
      <c r="J1457" s="240">
        <v>45598.6074652778</v>
      </c>
    </row>
    <row spans="1:10" x14ac:dyDescent="0.25" outlineLevel="0" r="1458">
      <c r="A1458" s="235">
        <v>469</v>
      </c>
      <c r="B1458" s="236">
        <v>45598</v>
      </c>
      <c r="C1458" s="237" t="s">
        <v>4621</v>
      </c>
      <c r="D1458" s="237" t="s">
        <v>4752</v>
      </c>
      <c r="E1458" s="238" t="s">
        <v>919</v>
      </c>
      <c r="F1458" s="237" t="s">
        <v>920</v>
      </c>
      <c r="G1458" s="239"/>
      <c r="H1458" s="239">
        <v>1575</v>
      </c>
      <c r="I1458" s="247"/>
      <c r="J1458" s="240">
        <v>45598.6074652778</v>
      </c>
    </row>
    <row spans="1:10" x14ac:dyDescent="0.25" outlineLevel="0" r="1459">
      <c r="A1459" s="235">
        <v>469</v>
      </c>
      <c r="B1459" s="236">
        <v>45598</v>
      </c>
      <c r="C1459" s="237" t="s">
        <v>4621</v>
      </c>
      <c r="D1459" s="237" t="s">
        <v>4752</v>
      </c>
      <c r="E1459" s="238" t="s">
        <v>921</v>
      </c>
      <c r="F1459" s="237" t="s">
        <v>922</v>
      </c>
      <c r="G1459" s="239"/>
      <c r="H1459" s="239">
        <v>78.75</v>
      </c>
      <c r="I1459" s="247"/>
      <c r="J1459" s="240">
        <v>45598.6074652778</v>
      </c>
    </row>
    <row spans="1:10" x14ac:dyDescent="0.25" outlineLevel="0" r="1460">
      <c r="A1460" s="235">
        <v>469</v>
      </c>
      <c r="B1460" s="236">
        <v>45598</v>
      </c>
      <c r="C1460" s="237" t="s">
        <v>4621</v>
      </c>
      <c r="D1460" s="237" t="s">
        <v>4752</v>
      </c>
      <c r="E1460" s="238" t="s">
        <v>923</v>
      </c>
      <c r="F1460" s="237" t="s">
        <v>924</v>
      </c>
      <c r="G1460" s="239"/>
      <c r="H1460" s="239">
        <v>157.11</v>
      </c>
      <c r="I1460" s="247"/>
      <c r="J1460" s="240">
        <v>45598.6074652778</v>
      </c>
    </row>
    <row spans="1:10" x14ac:dyDescent="0.25" outlineLevel="0" r="1461">
      <c r="A1461" s="235">
        <v>470</v>
      </c>
      <c r="B1461" s="236">
        <v>45598</v>
      </c>
      <c r="C1461" s="237" t="s">
        <v>4623</v>
      </c>
      <c r="D1461" s="237" t="s">
        <v>4753</v>
      </c>
      <c r="E1461" s="238" t="s">
        <v>30</v>
      </c>
      <c r="F1461" s="237" t="s">
        <v>472</v>
      </c>
      <c r="G1461" s="239">
        <v>6639.81</v>
      </c>
      <c r="H1461" s="239"/>
      <c r="I1461" s="247"/>
      <c r="J1461" s="240">
        <v>45598.607650463</v>
      </c>
    </row>
    <row spans="1:10" x14ac:dyDescent="0.25" outlineLevel="0" r="1462">
      <c r="A1462" s="235">
        <v>470</v>
      </c>
      <c r="B1462" s="236">
        <v>45598</v>
      </c>
      <c r="C1462" s="237" t="s">
        <v>4623</v>
      </c>
      <c r="D1462" s="237" t="s">
        <v>4753</v>
      </c>
      <c r="E1462" s="238" t="s">
        <v>919</v>
      </c>
      <c r="F1462" s="237" t="s">
        <v>920</v>
      </c>
      <c r="G1462" s="239"/>
      <c r="H1462" s="239">
        <v>5775</v>
      </c>
      <c r="I1462" s="247"/>
      <c r="J1462" s="240">
        <v>45598.607650463</v>
      </c>
    </row>
    <row spans="1:10" x14ac:dyDescent="0.25" outlineLevel="0" r="1463">
      <c r="A1463" s="235">
        <v>470</v>
      </c>
      <c r="B1463" s="236">
        <v>45598</v>
      </c>
      <c r="C1463" s="237" t="s">
        <v>4623</v>
      </c>
      <c r="D1463" s="237" t="s">
        <v>4753</v>
      </c>
      <c r="E1463" s="238" t="s">
        <v>921</v>
      </c>
      <c r="F1463" s="237" t="s">
        <v>922</v>
      </c>
      <c r="G1463" s="239"/>
      <c r="H1463" s="239">
        <v>288.75</v>
      </c>
      <c r="I1463" s="247"/>
      <c r="J1463" s="240">
        <v>45598.607650463</v>
      </c>
    </row>
    <row spans="1:10" x14ac:dyDescent="0.25" outlineLevel="0" r="1464">
      <c r="A1464" s="235">
        <v>470</v>
      </c>
      <c r="B1464" s="236">
        <v>45598</v>
      </c>
      <c r="C1464" s="237" t="s">
        <v>4623</v>
      </c>
      <c r="D1464" s="237" t="s">
        <v>4753</v>
      </c>
      <c r="E1464" s="238" t="s">
        <v>923</v>
      </c>
      <c r="F1464" s="237" t="s">
        <v>924</v>
      </c>
      <c r="G1464" s="239"/>
      <c r="H1464" s="239">
        <v>576.06</v>
      </c>
      <c r="I1464" s="247"/>
      <c r="J1464" s="240">
        <v>45598.607650463</v>
      </c>
    </row>
    <row spans="1:10" x14ac:dyDescent="0.25" outlineLevel="0" r="1465">
      <c r="A1465" s="235">
        <v>471</v>
      </c>
      <c r="B1465" s="236">
        <v>45598</v>
      </c>
      <c r="C1465" s="237" t="s">
        <v>1711</v>
      </c>
      <c r="D1465" s="237" t="s">
        <v>4754</v>
      </c>
      <c r="E1465" s="238" t="s">
        <v>30</v>
      </c>
      <c r="F1465" s="237" t="s">
        <v>472</v>
      </c>
      <c r="G1465" s="239">
        <v>2414.48</v>
      </c>
      <c r="H1465" s="239"/>
      <c r="I1465" s="247"/>
      <c r="J1465" s="240">
        <v>45598.6078472222</v>
      </c>
    </row>
    <row spans="1:10" x14ac:dyDescent="0.25" outlineLevel="0" r="1466">
      <c r="A1466" s="235">
        <v>471</v>
      </c>
      <c r="B1466" s="236">
        <v>45598</v>
      </c>
      <c r="C1466" s="237" t="s">
        <v>1711</v>
      </c>
      <c r="D1466" s="237" t="s">
        <v>4754</v>
      </c>
      <c r="E1466" s="238" t="s">
        <v>919</v>
      </c>
      <c r="F1466" s="237" t="s">
        <v>920</v>
      </c>
      <c r="G1466" s="239"/>
      <c r="H1466" s="239">
        <v>2100</v>
      </c>
      <c r="I1466" s="247"/>
      <c r="J1466" s="240">
        <v>45598.6078472222</v>
      </c>
    </row>
    <row spans="1:10" x14ac:dyDescent="0.25" outlineLevel="0" r="1467">
      <c r="A1467" s="235">
        <v>471</v>
      </c>
      <c r="B1467" s="236">
        <v>45598</v>
      </c>
      <c r="C1467" s="237" t="s">
        <v>1711</v>
      </c>
      <c r="D1467" s="237" t="s">
        <v>4754</v>
      </c>
      <c r="E1467" s="238" t="s">
        <v>921</v>
      </c>
      <c r="F1467" s="237" t="s">
        <v>922</v>
      </c>
      <c r="G1467" s="239"/>
      <c r="H1467" s="239">
        <v>105</v>
      </c>
      <c r="I1467" s="247"/>
      <c r="J1467" s="240">
        <v>45598.6078472222</v>
      </c>
    </row>
    <row spans="1:10" x14ac:dyDescent="0.25" outlineLevel="0" r="1468">
      <c r="A1468" s="235">
        <v>471</v>
      </c>
      <c r="B1468" s="236">
        <v>45598</v>
      </c>
      <c r="C1468" s="237" t="s">
        <v>1711</v>
      </c>
      <c r="D1468" s="237" t="s">
        <v>4754</v>
      </c>
      <c r="E1468" s="238" t="s">
        <v>923</v>
      </c>
      <c r="F1468" s="237" t="s">
        <v>924</v>
      </c>
      <c r="G1468" s="239"/>
      <c r="H1468" s="239">
        <v>209.48</v>
      </c>
      <c r="I1468" s="247"/>
      <c r="J1468" s="240">
        <v>45598.6078472222</v>
      </c>
    </row>
    <row spans="1:10" x14ac:dyDescent="0.25" outlineLevel="0" r="1469">
      <c r="A1469" s="235">
        <v>472</v>
      </c>
      <c r="B1469" s="236">
        <v>45598</v>
      </c>
      <c r="C1469" s="237" t="s">
        <v>3656</v>
      </c>
      <c r="D1469" s="237" t="s">
        <v>4755</v>
      </c>
      <c r="E1469" s="238" t="s">
        <v>30</v>
      </c>
      <c r="F1469" s="237" t="s">
        <v>472</v>
      </c>
      <c r="G1469" s="239">
        <v>10577.7</v>
      </c>
      <c r="H1469" s="239"/>
      <c r="I1469" s="247"/>
      <c r="J1469" s="240">
        <v>45598.6080324074</v>
      </c>
    </row>
    <row spans="1:10" x14ac:dyDescent="0.25" outlineLevel="0" r="1470">
      <c r="A1470" s="235">
        <v>472</v>
      </c>
      <c r="B1470" s="236">
        <v>45598</v>
      </c>
      <c r="C1470" s="237" t="s">
        <v>3656</v>
      </c>
      <c r="D1470" s="237" t="s">
        <v>4755</v>
      </c>
      <c r="E1470" s="238" t="s">
        <v>919</v>
      </c>
      <c r="F1470" s="237" t="s">
        <v>920</v>
      </c>
      <c r="G1470" s="239"/>
      <c r="H1470" s="239">
        <v>9100</v>
      </c>
      <c r="I1470" s="247"/>
      <c r="J1470" s="240">
        <v>45598.6080324074</v>
      </c>
    </row>
    <row spans="1:10" x14ac:dyDescent="0.25" outlineLevel="0" r="1471">
      <c r="A1471" s="235">
        <v>472</v>
      </c>
      <c r="B1471" s="236">
        <v>45598</v>
      </c>
      <c r="C1471" s="237" t="s">
        <v>3656</v>
      </c>
      <c r="D1471" s="237" t="s">
        <v>4755</v>
      </c>
      <c r="E1471" s="238" t="s">
        <v>2078</v>
      </c>
      <c r="F1471" s="237" t="s">
        <v>2079</v>
      </c>
      <c r="G1471" s="239"/>
      <c r="H1471" s="239">
        <v>100</v>
      </c>
      <c r="I1471" s="247"/>
      <c r="J1471" s="240">
        <v>45598.6080324074</v>
      </c>
    </row>
    <row spans="1:10" x14ac:dyDescent="0.25" outlineLevel="0" r="1472">
      <c r="A1472" s="235">
        <v>472</v>
      </c>
      <c r="B1472" s="236">
        <v>45598</v>
      </c>
      <c r="C1472" s="237" t="s">
        <v>3656</v>
      </c>
      <c r="D1472" s="237" t="s">
        <v>4755</v>
      </c>
      <c r="E1472" s="238" t="s">
        <v>921</v>
      </c>
      <c r="F1472" s="237" t="s">
        <v>922</v>
      </c>
      <c r="G1472" s="239"/>
      <c r="H1472" s="239">
        <v>460</v>
      </c>
      <c r="I1472" s="247"/>
      <c r="J1472" s="240">
        <v>45598.6080324074</v>
      </c>
    </row>
    <row spans="1:10" x14ac:dyDescent="0.25" outlineLevel="0" r="1473">
      <c r="A1473" s="235">
        <v>472</v>
      </c>
      <c r="B1473" s="236">
        <v>45598</v>
      </c>
      <c r="C1473" s="237" t="s">
        <v>3656</v>
      </c>
      <c r="D1473" s="237" t="s">
        <v>4755</v>
      </c>
      <c r="E1473" s="238" t="s">
        <v>923</v>
      </c>
      <c r="F1473" s="237" t="s">
        <v>924</v>
      </c>
      <c r="G1473" s="239"/>
      <c r="H1473" s="239">
        <v>917.7</v>
      </c>
      <c r="I1473" s="247"/>
      <c r="J1473" s="240">
        <v>45598.6080324074</v>
      </c>
    </row>
    <row spans="1:10" x14ac:dyDescent="0.25" outlineLevel="0" r="1474">
      <c r="A1474" s="235">
        <v>473</v>
      </c>
      <c r="B1474" s="236">
        <v>45598</v>
      </c>
      <c r="C1474" s="237" t="s">
        <v>4685</v>
      </c>
      <c r="D1474" s="237" t="s">
        <v>4756</v>
      </c>
      <c r="E1474" s="238" t="s">
        <v>30</v>
      </c>
      <c r="F1474" s="237" t="s">
        <v>472</v>
      </c>
      <c r="G1474" s="239">
        <v>5331.97</v>
      </c>
      <c r="H1474" s="239"/>
      <c r="I1474" s="247"/>
      <c r="J1474" s="240">
        <v>45598.6082175926</v>
      </c>
    </row>
    <row spans="1:10" x14ac:dyDescent="0.25" outlineLevel="0" r="1475">
      <c r="A1475" s="235">
        <v>473</v>
      </c>
      <c r="B1475" s="236">
        <v>45598</v>
      </c>
      <c r="C1475" s="237" t="s">
        <v>4685</v>
      </c>
      <c r="D1475" s="237" t="s">
        <v>4756</v>
      </c>
      <c r="E1475" s="238" t="s">
        <v>919</v>
      </c>
      <c r="F1475" s="237" t="s">
        <v>920</v>
      </c>
      <c r="G1475" s="239"/>
      <c r="H1475" s="239">
        <v>4637.5</v>
      </c>
      <c r="I1475" s="247"/>
      <c r="J1475" s="240">
        <v>45598.6082175926</v>
      </c>
    </row>
    <row spans="1:10" x14ac:dyDescent="0.25" outlineLevel="0" r="1476">
      <c r="A1476" s="235">
        <v>473</v>
      </c>
      <c r="B1476" s="236">
        <v>45598</v>
      </c>
      <c r="C1476" s="237" t="s">
        <v>4685</v>
      </c>
      <c r="D1476" s="237" t="s">
        <v>4756</v>
      </c>
      <c r="E1476" s="238" t="s">
        <v>921</v>
      </c>
      <c r="F1476" s="237" t="s">
        <v>922</v>
      </c>
      <c r="G1476" s="239"/>
      <c r="H1476" s="239">
        <v>231.88</v>
      </c>
      <c r="I1476" s="247"/>
      <c r="J1476" s="240">
        <v>45598.6082175926</v>
      </c>
    </row>
    <row spans="1:10" x14ac:dyDescent="0.25" outlineLevel="0" r="1477">
      <c r="A1477" s="235">
        <v>473</v>
      </c>
      <c r="B1477" s="236">
        <v>45598</v>
      </c>
      <c r="C1477" s="237" t="s">
        <v>4685</v>
      </c>
      <c r="D1477" s="237" t="s">
        <v>4756</v>
      </c>
      <c r="E1477" s="238" t="s">
        <v>923</v>
      </c>
      <c r="F1477" s="237" t="s">
        <v>924</v>
      </c>
      <c r="G1477" s="239"/>
      <c r="H1477" s="239">
        <v>462.59</v>
      </c>
      <c r="I1477" s="247"/>
      <c r="J1477" s="240">
        <v>45598.6082175926</v>
      </c>
    </row>
    <row spans="1:10" x14ac:dyDescent="0.25" outlineLevel="0" r="1478">
      <c r="A1478" s="235">
        <v>474</v>
      </c>
      <c r="B1478" s="236">
        <v>45598</v>
      </c>
      <c r="C1478" s="237" t="s">
        <v>1900</v>
      </c>
      <c r="D1478" s="237" t="s">
        <v>4757</v>
      </c>
      <c r="E1478" s="238" t="s">
        <v>30</v>
      </c>
      <c r="F1478" s="237" t="s">
        <v>472</v>
      </c>
      <c r="G1478" s="239">
        <v>4857.69</v>
      </c>
      <c r="H1478" s="239"/>
      <c r="I1478" s="247"/>
      <c r="J1478" s="240">
        <v>45598.6083912037</v>
      </c>
    </row>
    <row spans="1:10" x14ac:dyDescent="0.25" outlineLevel="0" r="1479">
      <c r="A1479" s="235">
        <v>474</v>
      </c>
      <c r="B1479" s="236">
        <v>45598</v>
      </c>
      <c r="C1479" s="237" t="s">
        <v>1900</v>
      </c>
      <c r="D1479" s="237" t="s">
        <v>4757</v>
      </c>
      <c r="E1479" s="238" t="s">
        <v>919</v>
      </c>
      <c r="F1479" s="237" t="s">
        <v>920</v>
      </c>
      <c r="G1479" s="239"/>
      <c r="H1479" s="239">
        <v>4200</v>
      </c>
      <c r="I1479" s="247"/>
      <c r="J1479" s="240">
        <v>45598.6083912037</v>
      </c>
    </row>
    <row spans="1:10" x14ac:dyDescent="0.25" outlineLevel="0" r="1480">
      <c r="A1480" s="235">
        <v>474</v>
      </c>
      <c r="B1480" s="236">
        <v>45598</v>
      </c>
      <c r="C1480" s="237" t="s">
        <v>1900</v>
      </c>
      <c r="D1480" s="237" t="s">
        <v>4757</v>
      </c>
      <c r="E1480" s="238" t="s">
        <v>2078</v>
      </c>
      <c r="F1480" s="237" t="s">
        <v>2079</v>
      </c>
      <c r="G1480" s="239"/>
      <c r="H1480" s="239">
        <v>25</v>
      </c>
      <c r="I1480" s="247"/>
      <c r="J1480" s="240">
        <v>45598.6083912037</v>
      </c>
    </row>
    <row spans="1:10" x14ac:dyDescent="0.25" outlineLevel="0" r="1481">
      <c r="A1481" s="235">
        <v>474</v>
      </c>
      <c r="B1481" s="236">
        <v>45598</v>
      </c>
      <c r="C1481" s="237" t="s">
        <v>1900</v>
      </c>
      <c r="D1481" s="237" t="s">
        <v>4757</v>
      </c>
      <c r="E1481" s="238" t="s">
        <v>921</v>
      </c>
      <c r="F1481" s="237" t="s">
        <v>922</v>
      </c>
      <c r="G1481" s="239"/>
      <c r="H1481" s="239">
        <v>211.25</v>
      </c>
      <c r="I1481" s="247"/>
      <c r="J1481" s="240">
        <v>45598.6083912037</v>
      </c>
    </row>
    <row spans="1:10" x14ac:dyDescent="0.25" outlineLevel="0" r="1482">
      <c r="A1482" s="235">
        <v>474</v>
      </c>
      <c r="B1482" s="236">
        <v>45598</v>
      </c>
      <c r="C1482" s="237" t="s">
        <v>1900</v>
      </c>
      <c r="D1482" s="237" t="s">
        <v>4757</v>
      </c>
      <c r="E1482" s="238" t="s">
        <v>923</v>
      </c>
      <c r="F1482" s="237" t="s">
        <v>924</v>
      </c>
      <c r="G1482" s="239"/>
      <c r="H1482" s="239">
        <v>421.44</v>
      </c>
      <c r="I1482" s="247"/>
      <c r="J1482" s="240">
        <v>45598.6083912037</v>
      </c>
    </row>
    <row spans="1:10" x14ac:dyDescent="0.25" outlineLevel="0" r="1483">
      <c r="A1483" s="235">
        <v>475</v>
      </c>
      <c r="B1483" s="236">
        <v>45598</v>
      </c>
      <c r="C1483" s="237" t="s">
        <v>4688</v>
      </c>
      <c r="D1483" s="237" t="s">
        <v>4758</v>
      </c>
      <c r="E1483" s="238" t="s">
        <v>30</v>
      </c>
      <c r="F1483" s="237" t="s">
        <v>472</v>
      </c>
      <c r="G1483" s="239">
        <v>4527.15</v>
      </c>
      <c r="H1483" s="239"/>
      <c r="I1483" s="247"/>
      <c r="J1483" s="240">
        <v>45598.6085532407</v>
      </c>
    </row>
    <row spans="1:10" x14ac:dyDescent="0.25" outlineLevel="0" r="1484">
      <c r="A1484" s="235">
        <v>475</v>
      </c>
      <c r="B1484" s="236">
        <v>45598</v>
      </c>
      <c r="C1484" s="237" t="s">
        <v>4688</v>
      </c>
      <c r="D1484" s="237" t="s">
        <v>4758</v>
      </c>
      <c r="E1484" s="238" t="s">
        <v>919</v>
      </c>
      <c r="F1484" s="237" t="s">
        <v>920</v>
      </c>
      <c r="G1484" s="239"/>
      <c r="H1484" s="239">
        <v>3937.5</v>
      </c>
      <c r="I1484" s="247"/>
      <c r="J1484" s="240">
        <v>45598.6085532407</v>
      </c>
    </row>
    <row spans="1:10" x14ac:dyDescent="0.25" outlineLevel="0" r="1485">
      <c r="A1485" s="235">
        <v>475</v>
      </c>
      <c r="B1485" s="236">
        <v>45598</v>
      </c>
      <c r="C1485" s="237" t="s">
        <v>4688</v>
      </c>
      <c r="D1485" s="237" t="s">
        <v>4758</v>
      </c>
      <c r="E1485" s="238" t="s">
        <v>921</v>
      </c>
      <c r="F1485" s="237" t="s">
        <v>922</v>
      </c>
      <c r="G1485" s="239"/>
      <c r="H1485" s="239">
        <v>196.88</v>
      </c>
      <c r="I1485" s="247"/>
      <c r="J1485" s="240">
        <v>45598.6085532407</v>
      </c>
    </row>
    <row spans="1:10" x14ac:dyDescent="0.25" outlineLevel="0" r="1486">
      <c r="A1486" s="235">
        <v>475</v>
      </c>
      <c r="B1486" s="236">
        <v>45598</v>
      </c>
      <c r="C1486" s="237" t="s">
        <v>4688</v>
      </c>
      <c r="D1486" s="237" t="s">
        <v>4758</v>
      </c>
      <c r="E1486" s="238" t="s">
        <v>923</v>
      </c>
      <c r="F1486" s="237" t="s">
        <v>924</v>
      </c>
      <c r="G1486" s="239"/>
      <c r="H1486" s="239">
        <v>392.77</v>
      </c>
      <c r="I1486" s="247"/>
      <c r="J1486" s="240">
        <v>45598.6085532407</v>
      </c>
    </row>
    <row spans="1:10" x14ac:dyDescent="0.25" outlineLevel="0" r="1487">
      <c r="A1487" s="235">
        <v>476</v>
      </c>
      <c r="B1487" s="236">
        <v>45598</v>
      </c>
      <c r="C1487" s="237" t="s">
        <v>1903</v>
      </c>
      <c r="D1487" s="237" t="s">
        <v>4759</v>
      </c>
      <c r="E1487" s="238" t="s">
        <v>30</v>
      </c>
      <c r="F1487" s="237" t="s">
        <v>472</v>
      </c>
      <c r="G1487" s="239">
        <v>2414.48</v>
      </c>
      <c r="H1487" s="239"/>
      <c r="I1487" s="247"/>
      <c r="J1487" s="240">
        <v>45598.6087152778</v>
      </c>
    </row>
    <row spans="1:10" x14ac:dyDescent="0.25" outlineLevel="0" r="1488">
      <c r="A1488" s="235">
        <v>476</v>
      </c>
      <c r="B1488" s="236">
        <v>45598</v>
      </c>
      <c r="C1488" s="237" t="s">
        <v>1903</v>
      </c>
      <c r="D1488" s="237" t="s">
        <v>4759</v>
      </c>
      <c r="E1488" s="238" t="s">
        <v>919</v>
      </c>
      <c r="F1488" s="237" t="s">
        <v>920</v>
      </c>
      <c r="G1488" s="239"/>
      <c r="H1488" s="239">
        <v>2100</v>
      </c>
      <c r="I1488" s="247"/>
      <c r="J1488" s="240">
        <v>45598.6087152778</v>
      </c>
    </row>
    <row spans="1:10" x14ac:dyDescent="0.25" outlineLevel="0" r="1489">
      <c r="A1489" s="235">
        <v>476</v>
      </c>
      <c r="B1489" s="236">
        <v>45598</v>
      </c>
      <c r="C1489" s="237" t="s">
        <v>1903</v>
      </c>
      <c r="D1489" s="237" t="s">
        <v>4759</v>
      </c>
      <c r="E1489" s="238" t="s">
        <v>921</v>
      </c>
      <c r="F1489" s="237" t="s">
        <v>922</v>
      </c>
      <c r="G1489" s="239"/>
      <c r="H1489" s="239">
        <v>105</v>
      </c>
      <c r="I1489" s="247"/>
      <c r="J1489" s="240">
        <v>45598.6087152778</v>
      </c>
    </row>
    <row spans="1:10" x14ac:dyDescent="0.25" outlineLevel="0" r="1490">
      <c r="A1490" s="235">
        <v>476</v>
      </c>
      <c r="B1490" s="236">
        <v>45598</v>
      </c>
      <c r="C1490" s="237" t="s">
        <v>1903</v>
      </c>
      <c r="D1490" s="237" t="s">
        <v>4759</v>
      </c>
      <c r="E1490" s="238" t="s">
        <v>923</v>
      </c>
      <c r="F1490" s="237" t="s">
        <v>924</v>
      </c>
      <c r="G1490" s="239"/>
      <c r="H1490" s="239">
        <v>209.48</v>
      </c>
      <c r="I1490" s="247"/>
      <c r="J1490" s="240">
        <v>45598.6087152778</v>
      </c>
    </row>
    <row spans="1:10" x14ac:dyDescent="0.25" outlineLevel="0" r="1491">
      <c r="A1491" s="235">
        <v>477</v>
      </c>
      <c r="B1491" s="236">
        <v>45598</v>
      </c>
      <c r="C1491" s="237" t="s">
        <v>4234</v>
      </c>
      <c r="D1491" s="237" t="s">
        <v>4760</v>
      </c>
      <c r="E1491" s="238" t="s">
        <v>30</v>
      </c>
      <c r="F1491" s="237" t="s">
        <v>472</v>
      </c>
      <c r="G1491" s="239">
        <v>18309.77</v>
      </c>
      <c r="H1491" s="239"/>
      <c r="I1491" s="247"/>
      <c r="J1491" s="240">
        <v>45598.6088541667</v>
      </c>
    </row>
    <row spans="1:10" x14ac:dyDescent="0.25" outlineLevel="0" r="1492">
      <c r="A1492" s="235">
        <v>477</v>
      </c>
      <c r="B1492" s="236">
        <v>45598</v>
      </c>
      <c r="C1492" s="237" t="s">
        <v>4234</v>
      </c>
      <c r="D1492" s="237" t="s">
        <v>4760</v>
      </c>
      <c r="E1492" s="238" t="s">
        <v>919</v>
      </c>
      <c r="F1492" s="237" t="s">
        <v>920</v>
      </c>
      <c r="G1492" s="239"/>
      <c r="H1492" s="239">
        <v>15925</v>
      </c>
      <c r="I1492" s="247"/>
      <c r="J1492" s="240">
        <v>45598.6088541667</v>
      </c>
    </row>
    <row spans="1:10" x14ac:dyDescent="0.25" outlineLevel="0" r="1493">
      <c r="A1493" s="235">
        <v>477</v>
      </c>
      <c r="B1493" s="236">
        <v>45598</v>
      </c>
      <c r="C1493" s="237" t="s">
        <v>4234</v>
      </c>
      <c r="D1493" s="237" t="s">
        <v>4760</v>
      </c>
      <c r="E1493" s="238" t="s">
        <v>921</v>
      </c>
      <c r="F1493" s="237" t="s">
        <v>922</v>
      </c>
      <c r="G1493" s="239"/>
      <c r="H1493" s="239">
        <v>796.25</v>
      </c>
      <c r="I1493" s="247"/>
      <c r="J1493" s="240">
        <v>45598.6088541667</v>
      </c>
    </row>
    <row spans="1:10" x14ac:dyDescent="0.25" outlineLevel="0" r="1494">
      <c r="A1494" s="248">
        <v>477</v>
      </c>
      <c r="B1494" s="236">
        <v>45598</v>
      </c>
      <c r="C1494" s="250" t="s">
        <v>4234</v>
      </c>
      <c r="D1494" s="250" t="s">
        <v>4760</v>
      </c>
      <c r="E1494" s="252" t="s">
        <v>923</v>
      </c>
      <c r="F1494" s="250" t="s">
        <v>924</v>
      </c>
      <c r="G1494" s="253"/>
      <c r="H1494" s="253">
        <v>1588.52</v>
      </c>
      <c r="I1494" s="251"/>
      <c r="J1494" s="254">
        <v>45598.6088541667</v>
      </c>
    </row>
    <row spans="1:10" x14ac:dyDescent="0.25" outlineLevel="0" r="1495">
      <c r="A1495" s="235">
        <v>478</v>
      </c>
      <c r="B1495" s="236">
        <v>45600</v>
      </c>
      <c r="C1495" s="237" t="s">
        <v>500</v>
      </c>
      <c r="D1495" s="237" t="s">
        <v>4769</v>
      </c>
      <c r="E1495" s="238" t="s">
        <v>28</v>
      </c>
      <c r="F1495" s="237" t="s">
        <v>27</v>
      </c>
      <c r="G1495" s="239">
        <v>4857.69</v>
      </c>
      <c r="H1495" s="239"/>
      <c r="I1495" s="247"/>
      <c r="J1495" s="240">
        <v>45600.6693171296</v>
      </c>
    </row>
    <row spans="1:10" x14ac:dyDescent="0.25" outlineLevel="0" r="1496">
      <c r="A1496" s="235">
        <v>478</v>
      </c>
      <c r="B1496" s="236">
        <v>45600</v>
      </c>
      <c r="C1496" s="237" t="s">
        <v>500</v>
      </c>
      <c r="D1496" s="237" t="s">
        <v>4769</v>
      </c>
      <c r="E1496" s="238" t="s">
        <v>30</v>
      </c>
      <c r="F1496" s="237" t="s">
        <v>472</v>
      </c>
      <c r="G1496" s="239"/>
      <c r="H1496" s="239">
        <v>4857.69</v>
      </c>
      <c r="I1496" s="247"/>
      <c r="J1496" s="240">
        <v>45600.6693171296</v>
      </c>
    </row>
    <row spans="1:10" x14ac:dyDescent="0.25" outlineLevel="0" r="1497">
      <c r="A1497" s="235">
        <v>479</v>
      </c>
      <c r="B1497" s="236">
        <v>45600</v>
      </c>
      <c r="C1497" s="237" t="s">
        <v>4768</v>
      </c>
      <c r="D1497" s="237" t="s">
        <v>4770</v>
      </c>
      <c r="E1497" s="238" t="s">
        <v>28</v>
      </c>
      <c r="F1497" s="237" t="s">
        <v>27</v>
      </c>
      <c r="G1497" s="239">
        <v>316.18</v>
      </c>
      <c r="H1497" s="239"/>
      <c r="I1497" s="247"/>
      <c r="J1497" s="240">
        <v>45600.6696759259</v>
      </c>
    </row>
    <row spans="1:10" x14ac:dyDescent="0.25" outlineLevel="0" r="1498">
      <c r="A1498" s="235">
        <v>479</v>
      </c>
      <c r="B1498" s="236">
        <v>45600</v>
      </c>
      <c r="C1498" s="237" t="s">
        <v>4768</v>
      </c>
      <c r="D1498" s="237" t="s">
        <v>4770</v>
      </c>
      <c r="E1498" s="238" t="s">
        <v>30</v>
      </c>
      <c r="F1498" s="237" t="s">
        <v>472</v>
      </c>
      <c r="G1498" s="239"/>
      <c r="H1498" s="239">
        <v>316.18</v>
      </c>
      <c r="I1498" s="247"/>
      <c r="J1498" s="240">
        <v>45600.6696759259</v>
      </c>
    </row>
    <row spans="1:10" x14ac:dyDescent="0.25" outlineLevel="0" r="1499">
      <c r="A1499" s="235">
        <v>480</v>
      </c>
      <c r="B1499" s="236">
        <v>45600</v>
      </c>
      <c r="C1499" s="237" t="s">
        <v>1007</v>
      </c>
      <c r="D1499" s="237" t="s">
        <v>4771</v>
      </c>
      <c r="E1499" s="238" t="s">
        <v>28</v>
      </c>
      <c r="F1499" s="237" t="s">
        <v>27</v>
      </c>
      <c r="G1499" s="239">
        <v>905.43</v>
      </c>
      <c r="H1499" s="239"/>
      <c r="I1499" s="247"/>
      <c r="J1499" s="240">
        <v>45600.6703472222</v>
      </c>
    </row>
    <row spans="1:10" x14ac:dyDescent="0.25" outlineLevel="0" r="1500">
      <c r="A1500" s="235">
        <v>480</v>
      </c>
      <c r="B1500" s="236">
        <v>45600</v>
      </c>
      <c r="C1500" s="237" t="s">
        <v>1007</v>
      </c>
      <c r="D1500" s="237" t="s">
        <v>4771</v>
      </c>
      <c r="E1500" s="238" t="s">
        <v>30</v>
      </c>
      <c r="F1500" s="237" t="s">
        <v>472</v>
      </c>
      <c r="G1500" s="239"/>
      <c r="H1500" s="239">
        <v>905.43</v>
      </c>
      <c r="I1500" s="247"/>
      <c r="J1500" s="240">
        <v>45600.6703472222</v>
      </c>
    </row>
    <row spans="1:10" x14ac:dyDescent="0.25" outlineLevel="0" r="1501">
      <c r="A1501" s="235">
        <v>481</v>
      </c>
      <c r="B1501" s="236">
        <v>45600</v>
      </c>
      <c r="C1501" s="237" t="s">
        <v>4772</v>
      </c>
      <c r="D1501" s="247"/>
      <c r="E1501" s="238" t="s">
        <v>1317</v>
      </c>
      <c r="F1501" s="237" t="s">
        <v>1318</v>
      </c>
      <c r="G1501" s="239">
        <v>636.22</v>
      </c>
      <c r="H1501" s="239"/>
      <c r="I1501" s="247"/>
      <c r="J1501" s="240">
        <v>45600.6728240741</v>
      </c>
    </row>
    <row spans="1:10" x14ac:dyDescent="0.25" outlineLevel="0" r="1502">
      <c r="A1502" s="235">
        <v>481</v>
      </c>
      <c r="B1502" s="236">
        <v>45600</v>
      </c>
      <c r="C1502" s="237" t="s">
        <v>4772</v>
      </c>
      <c r="D1502" s="247"/>
      <c r="E1502" s="238" t="s">
        <v>28</v>
      </c>
      <c r="F1502" s="237" t="s">
        <v>27</v>
      </c>
      <c r="G1502" s="239"/>
      <c r="H1502" s="239">
        <v>636.22</v>
      </c>
      <c r="I1502" s="247"/>
      <c r="J1502" s="240">
        <v>45600.6728240741</v>
      </c>
    </row>
    <row spans="1:10" x14ac:dyDescent="0.25" outlineLevel="0" r="1503">
      <c r="A1503" s="235">
        <v>482</v>
      </c>
      <c r="B1503" s="236">
        <v>45600</v>
      </c>
      <c r="C1503" s="237" t="s">
        <v>4483</v>
      </c>
      <c r="D1503" s="247"/>
      <c r="E1503" s="238" t="s">
        <v>1080</v>
      </c>
      <c r="F1503" s="237" t="s">
        <v>1081</v>
      </c>
      <c r="G1503" s="239">
        <v>15</v>
      </c>
      <c r="H1503" s="239"/>
      <c r="I1503" s="247"/>
      <c r="J1503" s="240">
        <v>45600.6731712963</v>
      </c>
    </row>
    <row spans="1:10" x14ac:dyDescent="0.25" outlineLevel="0" r="1504">
      <c r="A1504" s="248">
        <v>482</v>
      </c>
      <c r="B1504" s="249">
        <v>45600</v>
      </c>
      <c r="C1504" s="250" t="s">
        <v>4483</v>
      </c>
      <c r="D1504" s="251"/>
      <c r="E1504" s="252" t="s">
        <v>28</v>
      </c>
      <c r="F1504" s="250" t="s">
        <v>27</v>
      </c>
      <c r="G1504" s="253"/>
      <c r="H1504" s="253">
        <v>15</v>
      </c>
      <c r="I1504" s="251"/>
      <c r="J1504" s="254">
        <v>45600.6731712963</v>
      </c>
    </row>
    <row spans="1:10" x14ac:dyDescent="0.25" outlineLevel="0" r="1505">
      <c r="A1505" s="235">
        <v>483</v>
      </c>
      <c r="B1505" s="236">
        <v>45601</v>
      </c>
      <c r="C1505" s="237" t="s">
        <v>3948</v>
      </c>
      <c r="D1505" s="247"/>
      <c r="E1505" s="238" t="s">
        <v>96</v>
      </c>
      <c r="F1505" s="237" t="s">
        <v>478</v>
      </c>
      <c r="G1505" s="239">
        <v>104.88</v>
      </c>
      <c r="H1505" s="239"/>
      <c r="I1505" s="247"/>
      <c r="J1505" s="240">
        <v>45601.2241087963</v>
      </c>
    </row>
    <row spans="1:10" x14ac:dyDescent="0.25" outlineLevel="0" r="1506">
      <c r="A1506" s="235">
        <v>483</v>
      </c>
      <c r="B1506" s="236">
        <v>45601</v>
      </c>
      <c r="C1506" s="237" t="s">
        <v>3948</v>
      </c>
      <c r="D1506" s="247"/>
      <c r="E1506" s="238" t="s">
        <v>28</v>
      </c>
      <c r="F1506" s="237" t="s">
        <v>27</v>
      </c>
      <c r="G1506" s="239"/>
      <c r="H1506" s="239">
        <v>104.88</v>
      </c>
      <c r="I1506" s="247"/>
      <c r="J1506" s="240">
        <v>45601.2241087963</v>
      </c>
    </row>
    <row spans="1:10" x14ac:dyDescent="0.25" outlineLevel="0" r="1507">
      <c r="A1507" s="235">
        <v>484</v>
      </c>
      <c r="B1507" s="236">
        <v>45601</v>
      </c>
      <c r="C1507" s="237" t="s">
        <v>4037</v>
      </c>
      <c r="D1507" s="237" t="s">
        <v>4821</v>
      </c>
      <c r="E1507" s="238" t="s">
        <v>28</v>
      </c>
      <c r="F1507" s="237" t="s">
        <v>27</v>
      </c>
      <c r="G1507" s="239">
        <v>1810.86</v>
      </c>
      <c r="H1507" s="239"/>
      <c r="I1507" s="247"/>
      <c r="J1507" s="240">
        <v>45601.4185763889</v>
      </c>
    </row>
    <row spans="1:10" x14ac:dyDescent="0.25" outlineLevel="0" r="1508">
      <c r="A1508" s="235">
        <v>484</v>
      </c>
      <c r="B1508" s="236">
        <v>45601</v>
      </c>
      <c r="C1508" s="237" t="s">
        <v>4037</v>
      </c>
      <c r="D1508" s="237" t="s">
        <v>4821</v>
      </c>
      <c r="E1508" s="238" t="s">
        <v>30</v>
      </c>
      <c r="F1508" s="237" t="s">
        <v>472</v>
      </c>
      <c r="G1508" s="239"/>
      <c r="H1508" s="239">
        <v>1810.86</v>
      </c>
      <c r="I1508" s="247"/>
      <c r="J1508" s="240">
        <v>45601.4185763889</v>
      </c>
    </row>
    <row spans="1:10" x14ac:dyDescent="0.25" outlineLevel="0" r="1509">
      <c r="A1509" s="235">
        <v>485</v>
      </c>
      <c r="B1509" s="236">
        <v>45601</v>
      </c>
      <c r="C1509" s="237" t="s">
        <v>3888</v>
      </c>
      <c r="D1509" s="237" t="s">
        <v>4822</v>
      </c>
      <c r="E1509" s="238" t="s">
        <v>28</v>
      </c>
      <c r="F1509" s="237" t="s">
        <v>27</v>
      </c>
      <c r="G1509" s="239">
        <v>4527.15</v>
      </c>
      <c r="H1509" s="239"/>
      <c r="I1509" s="247"/>
      <c r="J1509" s="240">
        <v>45601.418900463</v>
      </c>
    </row>
    <row spans="1:10" x14ac:dyDescent="0.25" outlineLevel="0" r="1510">
      <c r="A1510" s="235">
        <v>485</v>
      </c>
      <c r="B1510" s="236">
        <v>45601</v>
      </c>
      <c r="C1510" s="237" t="s">
        <v>3888</v>
      </c>
      <c r="D1510" s="237" t="s">
        <v>4822</v>
      </c>
      <c r="E1510" s="238" t="s">
        <v>30</v>
      </c>
      <c r="F1510" s="237" t="s">
        <v>472</v>
      </c>
      <c r="G1510" s="239"/>
      <c r="H1510" s="239">
        <v>4527.15</v>
      </c>
      <c r="I1510" s="247"/>
      <c r="J1510" s="240">
        <v>45601.418900463</v>
      </c>
    </row>
    <row spans="1:10" x14ac:dyDescent="0.25" outlineLevel="0" r="1511">
      <c r="A1511" s="235">
        <v>486</v>
      </c>
      <c r="B1511" s="236">
        <v>45601</v>
      </c>
      <c r="C1511" s="237" t="s">
        <v>4823</v>
      </c>
      <c r="D1511" s="247"/>
      <c r="E1511" s="238" t="s">
        <v>28</v>
      </c>
      <c r="F1511" s="237" t="s">
        <v>27</v>
      </c>
      <c r="G1511" s="239">
        <v>12776</v>
      </c>
      <c r="H1511" s="239"/>
      <c r="I1511" s="247"/>
      <c r="J1511" s="240">
        <v>45601.4198726852</v>
      </c>
    </row>
    <row spans="1:10" x14ac:dyDescent="0.25" outlineLevel="0" r="1512">
      <c r="A1512" s="235">
        <v>486</v>
      </c>
      <c r="B1512" s="236">
        <v>45601</v>
      </c>
      <c r="C1512" s="237" t="s">
        <v>4823</v>
      </c>
      <c r="D1512" s="247"/>
      <c r="E1512" s="238" t="s">
        <v>482</v>
      </c>
      <c r="F1512" s="237" t="s">
        <v>98</v>
      </c>
      <c r="G1512" s="239"/>
      <c r="H1512" s="239">
        <v>12776</v>
      </c>
      <c r="I1512" s="247"/>
      <c r="J1512" s="240">
        <v>45601.4198726852</v>
      </c>
    </row>
    <row spans="1:10" x14ac:dyDescent="0.25" outlineLevel="0" r="1513">
      <c r="A1513" s="235">
        <v>487</v>
      </c>
      <c r="B1513" s="236">
        <v>45601</v>
      </c>
      <c r="C1513" s="237" t="s">
        <v>4003</v>
      </c>
      <c r="D1513" s="247"/>
      <c r="E1513" s="238" t="s">
        <v>1083</v>
      </c>
      <c r="F1513" s="237" t="s">
        <v>1084</v>
      </c>
      <c r="G1513" s="239">
        <v>40000</v>
      </c>
      <c r="H1513" s="239"/>
      <c r="I1513" s="247"/>
      <c r="J1513" s="240">
        <v>45601.425474537</v>
      </c>
    </row>
    <row spans="1:10" x14ac:dyDescent="0.25" outlineLevel="0" r="1514">
      <c r="A1514" s="235">
        <v>487</v>
      </c>
      <c r="B1514" s="236">
        <v>45601</v>
      </c>
      <c r="C1514" s="237" t="s">
        <v>4003</v>
      </c>
      <c r="D1514" s="247"/>
      <c r="E1514" s="238" t="s">
        <v>28</v>
      </c>
      <c r="F1514" s="237" t="s">
        <v>27</v>
      </c>
      <c r="G1514" s="239"/>
      <c r="H1514" s="239">
        <v>40000</v>
      </c>
      <c r="I1514" s="247"/>
      <c r="J1514" s="240">
        <v>45601.425474537</v>
      </c>
    </row>
    <row spans="1:10" x14ac:dyDescent="0.25" outlineLevel="0" r="1515">
      <c r="A1515" s="235">
        <v>488</v>
      </c>
      <c r="B1515" s="236">
        <v>45601</v>
      </c>
      <c r="C1515" s="237" t="s">
        <v>4824</v>
      </c>
      <c r="D1515" s="237" t="s">
        <v>4825</v>
      </c>
      <c r="E1515" s="238" t="s">
        <v>28</v>
      </c>
      <c r="F1515" s="237" t="s">
        <v>27</v>
      </c>
      <c r="G1515" s="239"/>
      <c r="H1515" s="239">
        <v>328.85</v>
      </c>
      <c r="I1515" s="247"/>
      <c r="J1515" s="240">
        <v>45601.4418171296</v>
      </c>
    </row>
    <row spans="1:10" x14ac:dyDescent="0.25" outlineLevel="0" r="1516">
      <c r="A1516" s="235">
        <v>488</v>
      </c>
      <c r="B1516" s="236">
        <v>45601</v>
      </c>
      <c r="C1516" s="237" t="s">
        <v>4824</v>
      </c>
      <c r="D1516" s="237" t="s">
        <v>4825</v>
      </c>
      <c r="E1516" s="238" t="s">
        <v>1308</v>
      </c>
      <c r="F1516" s="237" t="s">
        <v>1309</v>
      </c>
      <c r="G1516" s="239">
        <v>286.02</v>
      </c>
      <c r="H1516" s="239"/>
      <c r="I1516" s="247"/>
      <c r="J1516" s="240">
        <v>45601.4418171296</v>
      </c>
    </row>
    <row spans="1:10" x14ac:dyDescent="0.25" outlineLevel="0" r="1517">
      <c r="A1517" s="235">
        <v>488</v>
      </c>
      <c r="B1517" s="236">
        <v>45601</v>
      </c>
      <c r="C1517" s="237" t="s">
        <v>4824</v>
      </c>
      <c r="D1517" s="237" t="s">
        <v>4825</v>
      </c>
      <c r="E1517" s="238" t="s">
        <v>1087</v>
      </c>
      <c r="F1517" s="237" t="s">
        <v>1086</v>
      </c>
      <c r="G1517" s="239">
        <v>14.3</v>
      </c>
      <c r="H1517" s="239"/>
      <c r="I1517" s="247"/>
      <c r="J1517" s="240">
        <v>45601.4418171296</v>
      </c>
    </row>
    <row spans="1:10" x14ac:dyDescent="0.25" outlineLevel="0" r="1518">
      <c r="A1518" s="235">
        <v>488</v>
      </c>
      <c r="B1518" s="236">
        <v>45601</v>
      </c>
      <c r="C1518" s="237" t="s">
        <v>4824</v>
      </c>
      <c r="D1518" s="237" t="s">
        <v>4825</v>
      </c>
      <c r="E1518" s="238" t="s">
        <v>1088</v>
      </c>
      <c r="F1518" s="237" t="s">
        <v>1089</v>
      </c>
      <c r="G1518" s="239">
        <v>28.53</v>
      </c>
      <c r="H1518" s="239"/>
      <c r="I1518" s="247"/>
      <c r="J1518" s="240">
        <v>45601.4418171296</v>
      </c>
    </row>
    <row spans="1:10" x14ac:dyDescent="0.25" outlineLevel="0" r="1519">
      <c r="A1519" s="235">
        <v>489</v>
      </c>
      <c r="B1519" s="236">
        <v>45601</v>
      </c>
      <c r="C1519" s="237" t="s">
        <v>2241</v>
      </c>
      <c r="D1519" s="237" t="s">
        <v>4826</v>
      </c>
      <c r="E1519" s="238" t="s">
        <v>28</v>
      </c>
      <c r="F1519" s="237" t="s">
        <v>27</v>
      </c>
      <c r="G1519" s="239">
        <v>2816.89</v>
      </c>
      <c r="H1519" s="239"/>
      <c r="I1519" s="247"/>
      <c r="J1519" s="240">
        <v>45601.6643634259</v>
      </c>
    </row>
    <row spans="1:10" x14ac:dyDescent="0.25" outlineLevel="0" r="1520">
      <c r="A1520" s="235">
        <v>489</v>
      </c>
      <c r="B1520" s="236">
        <v>45601</v>
      </c>
      <c r="C1520" s="237" t="s">
        <v>2241</v>
      </c>
      <c r="D1520" s="237" t="s">
        <v>4826</v>
      </c>
      <c r="E1520" s="238" t="s">
        <v>30</v>
      </c>
      <c r="F1520" s="237" t="s">
        <v>472</v>
      </c>
      <c r="G1520" s="239"/>
      <c r="H1520" s="239">
        <v>2816.89</v>
      </c>
      <c r="I1520" s="247"/>
      <c r="J1520" s="240">
        <v>45601.6643634259</v>
      </c>
    </row>
    <row spans="1:10" x14ac:dyDescent="0.25" outlineLevel="0" r="1521">
      <c r="A1521" s="235">
        <v>490</v>
      </c>
      <c r="B1521" s="236">
        <v>45602</v>
      </c>
      <c r="C1521" s="237" t="s">
        <v>3947</v>
      </c>
      <c r="D1521" s="237"/>
      <c r="E1521" s="238" t="s">
        <v>1080</v>
      </c>
      <c r="F1521" s="237" t="s">
        <v>1081</v>
      </c>
      <c r="G1521" s="239">
        <v>25</v>
      </c>
      <c r="H1521" s="239"/>
      <c r="I1521" s="247"/>
      <c r="J1521" s="240">
        <v>45602.2236342593</v>
      </c>
    </row>
    <row spans="1:10" x14ac:dyDescent="0.25" outlineLevel="0" r="1522">
      <c r="A1522" s="235">
        <v>490</v>
      </c>
      <c r="B1522" s="236">
        <v>45602</v>
      </c>
      <c r="C1522" s="237" t="s">
        <v>3947</v>
      </c>
      <c r="D1522" s="237"/>
      <c r="E1522" s="238" t="s">
        <v>28</v>
      </c>
      <c r="F1522" s="237" t="s">
        <v>27</v>
      </c>
      <c r="G1522" s="239"/>
      <c r="H1522" s="239">
        <v>25</v>
      </c>
      <c r="I1522" s="247"/>
      <c r="J1522" s="240">
        <v>45602.2236342593</v>
      </c>
    </row>
    <row spans="1:10" x14ac:dyDescent="0.25" outlineLevel="0" r="1523">
      <c r="A1523" s="235">
        <v>491</v>
      </c>
      <c r="B1523" s="236">
        <v>45602</v>
      </c>
      <c r="C1523" s="237" t="s">
        <v>4827</v>
      </c>
      <c r="D1523" s="237" t="s">
        <v>4828</v>
      </c>
      <c r="E1523" s="238" t="s">
        <v>96</v>
      </c>
      <c r="F1523" s="237" t="s">
        <v>478</v>
      </c>
      <c r="G1523" s="239"/>
      <c r="H1523" s="239">
        <v>179.34</v>
      </c>
      <c r="I1523" s="247"/>
      <c r="J1523" s="240">
        <v>45602.3862847222</v>
      </c>
    </row>
    <row spans="1:10" x14ac:dyDescent="0.25" outlineLevel="0" r="1524">
      <c r="A1524" s="235">
        <v>491</v>
      </c>
      <c r="B1524" s="236">
        <v>45602</v>
      </c>
      <c r="C1524" s="237" t="s">
        <v>4827</v>
      </c>
      <c r="D1524" s="237" t="s">
        <v>4828</v>
      </c>
      <c r="E1524" s="238" t="s">
        <v>1115</v>
      </c>
      <c r="F1524" s="237" t="s">
        <v>1116</v>
      </c>
      <c r="G1524" s="239">
        <v>155.98</v>
      </c>
      <c r="H1524" s="239"/>
      <c r="I1524" s="247"/>
      <c r="J1524" s="240">
        <v>45602.3862847222</v>
      </c>
    </row>
    <row spans="1:10" x14ac:dyDescent="0.25" outlineLevel="0" r="1525">
      <c r="A1525" s="235">
        <v>491</v>
      </c>
      <c r="B1525" s="236">
        <v>45602</v>
      </c>
      <c r="C1525" s="237" t="s">
        <v>4827</v>
      </c>
      <c r="D1525" s="237" t="s">
        <v>4828</v>
      </c>
      <c r="E1525" s="238" t="s">
        <v>1087</v>
      </c>
      <c r="F1525" s="237" t="s">
        <v>1086</v>
      </c>
      <c r="G1525" s="239">
        <v>7.8</v>
      </c>
      <c r="H1525" s="239"/>
      <c r="I1525" s="247"/>
      <c r="J1525" s="240">
        <v>45602.3862847222</v>
      </c>
    </row>
    <row spans="1:10" x14ac:dyDescent="0.25" outlineLevel="0" r="1526">
      <c r="A1526" s="235">
        <v>491</v>
      </c>
      <c r="B1526" s="236">
        <v>45602</v>
      </c>
      <c r="C1526" s="237" t="s">
        <v>4827</v>
      </c>
      <c r="D1526" s="237" t="s">
        <v>4828</v>
      </c>
      <c r="E1526" s="238" t="s">
        <v>1088</v>
      </c>
      <c r="F1526" s="237" t="s">
        <v>1089</v>
      </c>
      <c r="G1526" s="239">
        <v>15.56</v>
      </c>
      <c r="H1526" s="239"/>
      <c r="I1526" s="247"/>
      <c r="J1526" s="240">
        <v>45602.3862847222</v>
      </c>
    </row>
    <row spans="1:10" x14ac:dyDescent="0.25" outlineLevel="0" r="1527">
      <c r="A1527" s="235">
        <v>492</v>
      </c>
      <c r="B1527" s="236">
        <v>45603</v>
      </c>
      <c r="C1527" s="237" t="s">
        <v>4227</v>
      </c>
      <c r="D1527" s="237" t="s">
        <v>4900</v>
      </c>
      <c r="E1527" s="238" t="s">
        <v>28</v>
      </c>
      <c r="F1527" s="237" t="s">
        <v>27</v>
      </c>
      <c r="G1527" s="239">
        <v>8766.84</v>
      </c>
      <c r="H1527" s="239"/>
      <c r="I1527" s="247"/>
      <c r="J1527" s="240">
        <v>45603.3446064815</v>
      </c>
    </row>
    <row spans="1:10" x14ac:dyDescent="0.25" outlineLevel="0" r="1528">
      <c r="A1528" s="235">
        <v>492</v>
      </c>
      <c r="B1528" s="236">
        <v>45603</v>
      </c>
      <c r="C1528" s="237" t="s">
        <v>4227</v>
      </c>
      <c r="D1528" s="237" t="s">
        <v>4900</v>
      </c>
      <c r="E1528" s="238" t="s">
        <v>30</v>
      </c>
      <c r="F1528" s="237" t="s">
        <v>472</v>
      </c>
      <c r="G1528" s="239"/>
      <c r="H1528" s="239">
        <v>8766.84</v>
      </c>
      <c r="I1528" s="247"/>
      <c r="J1528" s="240">
        <v>45603.3446064815</v>
      </c>
    </row>
    <row spans="1:10" x14ac:dyDescent="0.25" outlineLevel="0" r="1529">
      <c r="A1529" s="235">
        <v>493</v>
      </c>
      <c r="B1529" s="236">
        <v>45603</v>
      </c>
      <c r="C1529" s="237" t="s">
        <v>2228</v>
      </c>
      <c r="D1529" s="237" t="s">
        <v>4901</v>
      </c>
      <c r="E1529" s="238" t="s">
        <v>28</v>
      </c>
      <c r="F1529" s="237" t="s">
        <v>27</v>
      </c>
      <c r="G1529" s="239">
        <v>862.31</v>
      </c>
      <c r="H1529" s="239"/>
      <c r="I1529" s="247"/>
      <c r="J1529" s="240">
        <v>45603.3448263889</v>
      </c>
    </row>
    <row spans="1:10" x14ac:dyDescent="0.25" outlineLevel="0" r="1530">
      <c r="A1530" s="235">
        <v>493</v>
      </c>
      <c r="B1530" s="236">
        <v>45603</v>
      </c>
      <c r="C1530" s="237" t="s">
        <v>2228</v>
      </c>
      <c r="D1530" s="237" t="s">
        <v>4901</v>
      </c>
      <c r="E1530" s="238" t="s">
        <v>30</v>
      </c>
      <c r="F1530" s="237" t="s">
        <v>472</v>
      </c>
      <c r="G1530" s="239"/>
      <c r="H1530" s="239">
        <v>862.31</v>
      </c>
      <c r="I1530" s="247"/>
      <c r="J1530" s="240">
        <v>45603.3448263889</v>
      </c>
    </row>
    <row spans="1:10" x14ac:dyDescent="0.25" outlineLevel="0" r="1531">
      <c r="A1531" s="235">
        <v>494</v>
      </c>
      <c r="B1531" s="236">
        <v>45602</v>
      </c>
      <c r="C1531" s="237" t="s">
        <v>2246</v>
      </c>
      <c r="D1531" s="237" t="s">
        <v>4902</v>
      </c>
      <c r="E1531" s="238" t="s">
        <v>28</v>
      </c>
      <c r="F1531" s="237" t="s">
        <v>27</v>
      </c>
      <c r="G1531" s="239">
        <v>5346.34</v>
      </c>
      <c r="H1531" s="239"/>
      <c r="I1531" s="247"/>
      <c r="J1531" s="240">
        <v>45603.3473842593</v>
      </c>
    </row>
    <row spans="1:10" x14ac:dyDescent="0.25" outlineLevel="0" r="1532">
      <c r="A1532" s="235">
        <v>494</v>
      </c>
      <c r="B1532" s="236">
        <v>45602</v>
      </c>
      <c r="C1532" s="237" t="s">
        <v>2246</v>
      </c>
      <c r="D1532" s="237" t="s">
        <v>4902</v>
      </c>
      <c r="E1532" s="238" t="s">
        <v>30</v>
      </c>
      <c r="F1532" s="237" t="s">
        <v>472</v>
      </c>
      <c r="G1532" s="239"/>
      <c r="H1532" s="239">
        <v>5346.34</v>
      </c>
      <c r="I1532" s="247"/>
      <c r="J1532" s="240">
        <v>45603.3473842593</v>
      </c>
    </row>
    <row spans="1:10" x14ac:dyDescent="0.25" outlineLevel="0" r="1533">
      <c r="A1533" s="235">
        <v>495</v>
      </c>
      <c r="B1533" s="236">
        <v>45602</v>
      </c>
      <c r="C1533" s="237" t="s">
        <v>3524</v>
      </c>
      <c r="D1533" s="237" t="s">
        <v>4903</v>
      </c>
      <c r="E1533" s="238" t="s">
        <v>28</v>
      </c>
      <c r="F1533" s="237" t="s">
        <v>27</v>
      </c>
      <c r="G1533" s="239">
        <v>3018.09</v>
      </c>
      <c r="H1533" s="239"/>
      <c r="I1533" s="247"/>
      <c r="J1533" s="240">
        <v>45603.347650463</v>
      </c>
    </row>
    <row spans="1:10" x14ac:dyDescent="0.25" outlineLevel="0" r="1534">
      <c r="A1534" s="235">
        <v>495</v>
      </c>
      <c r="B1534" s="236">
        <v>45602</v>
      </c>
      <c r="C1534" s="237" t="s">
        <v>3524</v>
      </c>
      <c r="D1534" s="237" t="s">
        <v>4903</v>
      </c>
      <c r="E1534" s="238" t="s">
        <v>30</v>
      </c>
      <c r="F1534" s="237" t="s">
        <v>472</v>
      </c>
      <c r="G1534" s="239"/>
      <c r="H1534" s="239">
        <v>3018.09</v>
      </c>
      <c r="I1534" s="247"/>
      <c r="J1534" s="240">
        <v>45603.347650463</v>
      </c>
    </row>
    <row spans="1:10" x14ac:dyDescent="0.25" outlineLevel="0" r="1535">
      <c r="A1535" s="235">
        <v>496</v>
      </c>
      <c r="B1535" s="236">
        <v>45603</v>
      </c>
      <c r="C1535" s="237" t="s">
        <v>496</v>
      </c>
      <c r="D1535" s="237" t="s">
        <v>4904</v>
      </c>
      <c r="E1535" s="238" t="s">
        <v>28</v>
      </c>
      <c r="F1535" s="237" t="s">
        <v>27</v>
      </c>
      <c r="G1535" s="239">
        <v>13883.23</v>
      </c>
      <c r="H1535" s="239"/>
      <c r="I1535" s="247"/>
      <c r="J1535" s="240">
        <v>45603.3479050926</v>
      </c>
    </row>
    <row spans="1:10" x14ac:dyDescent="0.25" outlineLevel="0" r="1536">
      <c r="A1536" s="235">
        <v>496</v>
      </c>
      <c r="B1536" s="236">
        <v>45603</v>
      </c>
      <c r="C1536" s="237" t="s">
        <v>496</v>
      </c>
      <c r="D1536" s="237" t="s">
        <v>4904</v>
      </c>
      <c r="E1536" s="238" t="s">
        <v>30</v>
      </c>
      <c r="F1536" s="237" t="s">
        <v>472</v>
      </c>
      <c r="G1536" s="239"/>
      <c r="H1536" s="239">
        <v>13883.23</v>
      </c>
      <c r="I1536" s="247"/>
      <c r="J1536" s="240">
        <v>45603.3479050926</v>
      </c>
    </row>
    <row spans="1:10" x14ac:dyDescent="0.25" outlineLevel="0" r="1537">
      <c r="A1537" s="235">
        <v>497</v>
      </c>
      <c r="B1537" s="236">
        <v>45603</v>
      </c>
      <c r="C1537" s="237" t="s">
        <v>3169</v>
      </c>
      <c r="D1537" s="237" t="s">
        <v>4905</v>
      </c>
      <c r="E1537" s="238" t="s">
        <v>28</v>
      </c>
      <c r="F1537" s="237" t="s">
        <v>27</v>
      </c>
      <c r="G1537" s="239">
        <v>100.61</v>
      </c>
      <c r="H1537" s="239"/>
      <c r="I1537" s="247"/>
      <c r="J1537" s="240">
        <v>45603.3481828704</v>
      </c>
    </row>
    <row spans="1:10" x14ac:dyDescent="0.25" outlineLevel="0" r="1538">
      <c r="A1538" s="235">
        <v>497</v>
      </c>
      <c r="B1538" s="236">
        <v>45603</v>
      </c>
      <c r="C1538" s="237" t="s">
        <v>3169</v>
      </c>
      <c r="D1538" s="237" t="s">
        <v>4905</v>
      </c>
      <c r="E1538" s="238" t="s">
        <v>30</v>
      </c>
      <c r="F1538" s="237" t="s">
        <v>472</v>
      </c>
      <c r="G1538" s="239"/>
      <c r="H1538" s="239">
        <v>100.61</v>
      </c>
      <c r="I1538" s="247"/>
      <c r="J1538" s="240">
        <v>45603.3481828704</v>
      </c>
    </row>
    <row spans="1:10" x14ac:dyDescent="0.25" outlineLevel="0" r="1539">
      <c r="A1539" s="235">
        <v>498</v>
      </c>
      <c r="B1539" s="236">
        <v>45603</v>
      </c>
      <c r="C1539" s="237" t="s">
        <v>2265</v>
      </c>
      <c r="D1539" s="237" t="s">
        <v>4906</v>
      </c>
      <c r="E1539" s="238" t="s">
        <v>28</v>
      </c>
      <c r="F1539" s="237" t="s">
        <v>27</v>
      </c>
      <c r="G1539" s="239">
        <v>10577.7</v>
      </c>
      <c r="H1539" s="239"/>
      <c r="I1539" s="247"/>
      <c r="J1539" s="240">
        <v>45603.3484375</v>
      </c>
    </row>
    <row spans="1:10" x14ac:dyDescent="0.25" outlineLevel="0" r="1540">
      <c r="A1540" s="235">
        <v>498</v>
      </c>
      <c r="B1540" s="236">
        <v>45603</v>
      </c>
      <c r="C1540" s="237" t="s">
        <v>2265</v>
      </c>
      <c r="D1540" s="237" t="s">
        <v>4906</v>
      </c>
      <c r="E1540" s="238" t="s">
        <v>30</v>
      </c>
      <c r="F1540" s="237" t="s">
        <v>472</v>
      </c>
      <c r="G1540" s="239"/>
      <c r="H1540" s="239">
        <v>10577.7</v>
      </c>
      <c r="I1540" s="247"/>
      <c r="J1540" s="240">
        <v>45603.3484375</v>
      </c>
    </row>
    <row spans="1:10" x14ac:dyDescent="0.25" outlineLevel="0" r="1541">
      <c r="A1541" s="235">
        <v>499</v>
      </c>
      <c r="B1541" s="236">
        <v>45603</v>
      </c>
      <c r="C1541" s="237" t="s">
        <v>4003</v>
      </c>
      <c r="D1541" s="237"/>
      <c r="E1541" s="238" t="s">
        <v>1083</v>
      </c>
      <c r="F1541" s="237" t="s">
        <v>1084</v>
      </c>
      <c r="G1541" s="239">
        <v>30000</v>
      </c>
      <c r="H1541" s="239"/>
      <c r="I1541" s="247"/>
      <c r="J1541" s="240">
        <v>45603.3523842593</v>
      </c>
    </row>
    <row spans="1:10" x14ac:dyDescent="0.25" outlineLevel="0" r="1542">
      <c r="A1542" s="235">
        <v>499</v>
      </c>
      <c r="B1542" s="236">
        <v>45603</v>
      </c>
      <c r="C1542" s="237" t="s">
        <v>4003</v>
      </c>
      <c r="D1542" s="237"/>
      <c r="E1542" s="238" t="s">
        <v>28</v>
      </c>
      <c r="F1542" s="237" t="s">
        <v>27</v>
      </c>
      <c r="G1542" s="239"/>
      <c r="H1542" s="239">
        <v>30000</v>
      </c>
      <c r="I1542" s="247"/>
      <c r="J1542" s="240">
        <v>45603.3523842593</v>
      </c>
    </row>
    <row spans="1:10" x14ac:dyDescent="0.25" outlineLevel="0" r="1543">
      <c r="A1543" s="235">
        <v>500</v>
      </c>
      <c r="B1543" s="236">
        <v>45603</v>
      </c>
      <c r="C1543" s="237" t="s">
        <v>4899</v>
      </c>
      <c r="D1543" s="237"/>
      <c r="E1543" s="238" t="s">
        <v>1104</v>
      </c>
      <c r="F1543" s="237" t="s">
        <v>1105</v>
      </c>
      <c r="G1543" s="239">
        <v>115.4</v>
      </c>
      <c r="H1543" s="239"/>
      <c r="I1543" s="247"/>
      <c r="J1543" s="240">
        <v>45603.604375</v>
      </c>
    </row>
    <row spans="1:10" x14ac:dyDescent="0.25" outlineLevel="0" r="1544">
      <c r="A1544" s="235">
        <v>500</v>
      </c>
      <c r="B1544" s="236">
        <v>45603</v>
      </c>
      <c r="C1544" s="237" t="s">
        <v>4899</v>
      </c>
      <c r="D1544" s="237"/>
      <c r="E1544" s="238" t="s">
        <v>1803</v>
      </c>
      <c r="F1544" s="237" t="s">
        <v>2597</v>
      </c>
      <c r="G1544" s="239"/>
      <c r="H1544" s="239">
        <v>115.4</v>
      </c>
      <c r="I1544" s="247"/>
      <c r="J1544" s="240">
        <v>45603.604375</v>
      </c>
    </row>
    <row spans="1:10" x14ac:dyDescent="0.25" outlineLevel="0" r="1545">
      <c r="A1545" s="235">
        <v>501</v>
      </c>
      <c r="B1545" s="236">
        <v>45603</v>
      </c>
      <c r="C1545" s="237" t="s">
        <v>4907</v>
      </c>
      <c r="D1545" s="237"/>
      <c r="E1545" s="238" t="s">
        <v>1803</v>
      </c>
      <c r="F1545" s="237" t="s">
        <v>2597</v>
      </c>
      <c r="G1545" s="239">
        <v>115.4</v>
      </c>
      <c r="H1545" s="239"/>
      <c r="I1545" s="247"/>
      <c r="J1545" s="240">
        <v>45603.6053356481</v>
      </c>
    </row>
    <row spans="1:10" x14ac:dyDescent="0.25" outlineLevel="0" r="1546">
      <c r="A1546" s="235">
        <v>501</v>
      </c>
      <c r="B1546" s="236">
        <v>45603</v>
      </c>
      <c r="C1546" s="237" t="s">
        <v>4907</v>
      </c>
      <c r="D1546" s="237"/>
      <c r="E1546" s="238" t="s">
        <v>1104</v>
      </c>
      <c r="F1546" s="237" t="s">
        <v>1105</v>
      </c>
      <c r="G1546" s="239"/>
      <c r="H1546" s="239">
        <v>115.4</v>
      </c>
      <c r="I1546" s="247"/>
      <c r="J1546" s="240">
        <v>45603.6053356481</v>
      </c>
    </row>
    <row spans="1:10" x14ac:dyDescent="0.25" outlineLevel="0" r="1547">
      <c r="A1547" s="235">
        <v>502</v>
      </c>
      <c r="B1547" s="236">
        <v>45603</v>
      </c>
      <c r="C1547" s="237" t="s">
        <v>4908</v>
      </c>
      <c r="D1547" s="237" t="s">
        <v>4909</v>
      </c>
      <c r="E1547" s="238" t="s">
        <v>1803</v>
      </c>
      <c r="F1547" s="237" t="s">
        <v>2597</v>
      </c>
      <c r="G1547" s="239"/>
      <c r="H1547" s="239">
        <v>115.4</v>
      </c>
      <c r="I1547" s="247"/>
      <c r="J1547" s="240">
        <v>45603.6056712963</v>
      </c>
    </row>
    <row spans="1:10" x14ac:dyDescent="0.25" outlineLevel="0" r="1548">
      <c r="A1548" s="235">
        <v>502</v>
      </c>
      <c r="B1548" s="236">
        <v>45603</v>
      </c>
      <c r="C1548" s="237" t="s">
        <v>4908</v>
      </c>
      <c r="D1548" s="237" t="s">
        <v>4909</v>
      </c>
      <c r="E1548" s="238" t="s">
        <v>1104</v>
      </c>
      <c r="F1548" s="237" t="s">
        <v>1105</v>
      </c>
      <c r="G1548" s="239">
        <v>100.37</v>
      </c>
      <c r="H1548" s="239"/>
      <c r="I1548" s="247"/>
      <c r="J1548" s="240">
        <v>45603.6056712963</v>
      </c>
    </row>
    <row spans="1:10" x14ac:dyDescent="0.25" outlineLevel="0" r="1549">
      <c r="A1549" s="235">
        <v>502</v>
      </c>
      <c r="B1549" s="236">
        <v>45603</v>
      </c>
      <c r="C1549" s="237" t="s">
        <v>4908</v>
      </c>
      <c r="D1549" s="237" t="s">
        <v>4909</v>
      </c>
      <c r="E1549" s="238" t="s">
        <v>1087</v>
      </c>
      <c r="F1549" s="237" t="s">
        <v>1086</v>
      </c>
      <c r="G1549" s="239">
        <v>5.02</v>
      </c>
      <c r="H1549" s="239"/>
      <c r="I1549" s="247"/>
      <c r="J1549" s="240">
        <v>45603.6056712963</v>
      </c>
    </row>
    <row spans="1:10" x14ac:dyDescent="0.25" outlineLevel="0" r="1550">
      <c r="A1550" s="235">
        <v>502</v>
      </c>
      <c r="B1550" s="236">
        <v>45603</v>
      </c>
      <c r="C1550" s="237" t="s">
        <v>4908</v>
      </c>
      <c r="D1550" s="237" t="s">
        <v>4909</v>
      </c>
      <c r="E1550" s="238" t="s">
        <v>1088</v>
      </c>
      <c r="F1550" s="237" t="s">
        <v>1089</v>
      </c>
      <c r="G1550" s="239">
        <v>10.01</v>
      </c>
      <c r="H1550" s="239"/>
      <c r="I1550" s="247"/>
      <c r="J1550" s="240">
        <v>45603.6056712963</v>
      </c>
    </row>
    <row spans="1:10" x14ac:dyDescent="0.25" outlineLevel="0" r="1551">
      <c r="A1551" s="235">
        <v>503</v>
      </c>
      <c r="B1551" s="236">
        <v>45603</v>
      </c>
      <c r="C1551" s="237" t="s">
        <v>4443</v>
      </c>
      <c r="D1551" s="237" t="s">
        <v>4910</v>
      </c>
      <c r="E1551" s="238" t="s">
        <v>96</v>
      </c>
      <c r="F1551" s="237" t="s">
        <v>478</v>
      </c>
      <c r="G1551" s="239"/>
      <c r="H1551" s="239">
        <v>29.24</v>
      </c>
      <c r="I1551" s="247"/>
      <c r="J1551" s="240">
        <v>45603.6059259259</v>
      </c>
    </row>
    <row spans="1:10" x14ac:dyDescent="0.25" outlineLevel="0" r="1552">
      <c r="A1552" s="235">
        <v>503</v>
      </c>
      <c r="B1552" s="236">
        <v>45603</v>
      </c>
      <c r="C1552" s="237" t="s">
        <v>4443</v>
      </c>
      <c r="D1552" s="237" t="s">
        <v>4910</v>
      </c>
      <c r="E1552" s="238" t="s">
        <v>1160</v>
      </c>
      <c r="F1552" s="237" t="s">
        <v>20</v>
      </c>
      <c r="G1552" s="239">
        <v>25.43</v>
      </c>
      <c r="H1552" s="239"/>
      <c r="I1552" s="247"/>
      <c r="J1552" s="240">
        <v>45603.6059259259</v>
      </c>
    </row>
    <row spans="1:10" x14ac:dyDescent="0.25" outlineLevel="0" r="1553">
      <c r="A1553" s="235">
        <v>503</v>
      </c>
      <c r="B1553" s="236">
        <v>45603</v>
      </c>
      <c r="C1553" s="237" t="s">
        <v>4443</v>
      </c>
      <c r="D1553" s="237" t="s">
        <v>4910</v>
      </c>
      <c r="E1553" s="238" t="s">
        <v>1087</v>
      </c>
      <c r="F1553" s="237" t="s">
        <v>1086</v>
      </c>
      <c r="G1553" s="239">
        <v>1.27</v>
      </c>
      <c r="H1553" s="239"/>
      <c r="I1553" s="247"/>
      <c r="J1553" s="240">
        <v>45603.6059259259</v>
      </c>
    </row>
    <row spans="1:10" x14ac:dyDescent="0.25" outlineLevel="0" r="1554">
      <c r="A1554" s="235">
        <v>503</v>
      </c>
      <c r="B1554" s="236">
        <v>45603</v>
      </c>
      <c r="C1554" s="237" t="s">
        <v>4443</v>
      </c>
      <c r="D1554" s="237" t="s">
        <v>4910</v>
      </c>
      <c r="E1554" s="238" t="s">
        <v>1088</v>
      </c>
      <c r="F1554" s="237" t="s">
        <v>1089</v>
      </c>
      <c r="G1554" s="239">
        <v>2.54</v>
      </c>
      <c r="H1554" s="239"/>
      <c r="I1554" s="247"/>
      <c r="J1554" s="240">
        <v>45603.6059259259</v>
      </c>
    </row>
    <row spans="1:10" x14ac:dyDescent="0.25" outlineLevel="0" r="1555">
      <c r="A1555" s="235">
        <v>504</v>
      </c>
      <c r="B1555" s="236">
        <v>45604</v>
      </c>
      <c r="C1555" s="237" t="s">
        <v>4946</v>
      </c>
      <c r="D1555" s="237" t="s">
        <v>4947</v>
      </c>
      <c r="E1555" s="238" t="s">
        <v>96</v>
      </c>
      <c r="F1555" s="237" t="s">
        <v>478</v>
      </c>
      <c r="G1555" s="239"/>
      <c r="H1555" s="239">
        <v>23.21</v>
      </c>
      <c r="I1555" s="247"/>
      <c r="J1555" s="240">
        <v>45604.38125</v>
      </c>
    </row>
    <row spans="1:10" x14ac:dyDescent="0.25" outlineLevel="0" r="1556">
      <c r="A1556" s="235">
        <v>504</v>
      </c>
      <c r="B1556" s="236">
        <v>45604</v>
      </c>
      <c r="C1556" s="237" t="s">
        <v>4946</v>
      </c>
      <c r="D1556" s="237" t="s">
        <v>4947</v>
      </c>
      <c r="E1556" s="238" t="s">
        <v>1111</v>
      </c>
      <c r="F1556" s="237" t="s">
        <v>1112</v>
      </c>
      <c r="G1556" s="239">
        <v>21.71</v>
      </c>
      <c r="H1556" s="239"/>
      <c r="I1556" s="247"/>
      <c r="J1556" s="240">
        <v>45604.38125</v>
      </c>
    </row>
    <row spans="1:10" x14ac:dyDescent="0.25" outlineLevel="0" r="1557">
      <c r="A1557" s="235">
        <v>504</v>
      </c>
      <c r="B1557" s="236">
        <v>45604</v>
      </c>
      <c r="C1557" s="237" t="s">
        <v>4946</v>
      </c>
      <c r="D1557" s="237" t="s">
        <v>4947</v>
      </c>
      <c r="E1557" s="238" t="s">
        <v>1087</v>
      </c>
      <c r="F1557" s="237" t="s">
        <v>1086</v>
      </c>
      <c r="G1557" s="239">
        <v>0.5</v>
      </c>
      <c r="H1557" s="239"/>
      <c r="I1557" s="247"/>
      <c r="J1557" s="240">
        <v>45604.38125</v>
      </c>
    </row>
    <row spans="1:10" x14ac:dyDescent="0.25" outlineLevel="0" r="1558">
      <c r="A1558" s="235">
        <v>504</v>
      </c>
      <c r="B1558" s="236">
        <v>45604</v>
      </c>
      <c r="C1558" s="237" t="s">
        <v>4946</v>
      </c>
      <c r="D1558" s="237" t="s">
        <v>4947</v>
      </c>
      <c r="E1558" s="238" t="s">
        <v>1088</v>
      </c>
      <c r="F1558" s="237" t="s">
        <v>1089</v>
      </c>
      <c r="G1558" s="239">
        <v>1</v>
      </c>
      <c r="H1558" s="239"/>
      <c r="I1558" s="247"/>
      <c r="J1558" s="240">
        <v>45604.38125</v>
      </c>
    </row>
    <row spans="1:10" x14ac:dyDescent="0.25" outlineLevel="0" r="1559">
      <c r="A1559" s="235">
        <v>505</v>
      </c>
      <c r="B1559" s="236">
        <v>45604</v>
      </c>
      <c r="C1559" s="237" t="s">
        <v>2339</v>
      </c>
      <c r="D1559" s="237" t="s">
        <v>4948</v>
      </c>
      <c r="E1559" s="238" t="s">
        <v>28</v>
      </c>
      <c r="F1559" s="237" t="s">
        <v>27</v>
      </c>
      <c r="G1559" s="239">
        <v>402.41</v>
      </c>
      <c r="H1559" s="239"/>
      <c r="I1559" s="247"/>
      <c r="J1559" s="240">
        <v>45604.4183449074</v>
      </c>
    </row>
    <row spans="1:10" x14ac:dyDescent="0.25" outlineLevel="0" r="1560">
      <c r="A1560" s="235">
        <v>505</v>
      </c>
      <c r="B1560" s="236">
        <v>45604</v>
      </c>
      <c r="C1560" s="237" t="s">
        <v>2339</v>
      </c>
      <c r="D1560" s="237" t="s">
        <v>4948</v>
      </c>
      <c r="E1560" s="238" t="s">
        <v>30</v>
      </c>
      <c r="F1560" s="237" t="s">
        <v>472</v>
      </c>
      <c r="G1560" s="239"/>
      <c r="H1560" s="239">
        <v>402.41</v>
      </c>
      <c r="I1560" s="247"/>
      <c r="J1560" s="240">
        <v>45604.4183449074</v>
      </c>
    </row>
    <row spans="1:10" x14ac:dyDescent="0.25" outlineLevel="0" r="1561">
      <c r="A1561" s="235">
        <v>506</v>
      </c>
      <c r="B1561" s="236">
        <v>45604</v>
      </c>
      <c r="C1561" s="237" t="s">
        <v>1542</v>
      </c>
      <c r="D1561" s="237" t="s">
        <v>4949</v>
      </c>
      <c r="E1561" s="238" t="s">
        <v>28</v>
      </c>
      <c r="F1561" s="237" t="s">
        <v>27</v>
      </c>
      <c r="G1561" s="239">
        <v>2414.48</v>
      </c>
      <c r="H1561" s="239"/>
      <c r="I1561" s="247"/>
      <c r="J1561" s="240">
        <v>45604.4188657407</v>
      </c>
    </row>
    <row spans="1:10" x14ac:dyDescent="0.25" outlineLevel="0" r="1562">
      <c r="A1562" s="248">
        <v>506</v>
      </c>
      <c r="B1562" s="249">
        <v>45604</v>
      </c>
      <c r="C1562" s="250" t="s">
        <v>1542</v>
      </c>
      <c r="D1562" s="250" t="s">
        <v>4949</v>
      </c>
      <c r="E1562" s="252" t="s">
        <v>30</v>
      </c>
      <c r="F1562" s="250" t="s">
        <v>472</v>
      </c>
      <c r="G1562" s="253"/>
      <c r="H1562" s="253">
        <v>2414.48</v>
      </c>
      <c r="I1562" s="251"/>
      <c r="J1562" s="254">
        <v>45604.4188657407</v>
      </c>
    </row>
    <row spans="1:10" x14ac:dyDescent="0.25" outlineLevel="0" r="1563">
      <c r="A1563" s="248">
        <v>507</v>
      </c>
      <c r="B1563" s="249">
        <v>45605</v>
      </c>
      <c r="C1563" s="250" t="s">
        <v>4976</v>
      </c>
      <c r="D1563" s="250" t="s">
        <v>4977</v>
      </c>
      <c r="E1563" s="252" t="s">
        <v>96</v>
      </c>
      <c r="F1563" s="250" t="s">
        <v>478</v>
      </c>
      <c r="G1563" s="253"/>
      <c r="H1563" s="253">
        <v>7144.13</v>
      </c>
      <c r="I1563" s="251"/>
      <c r="J1563" s="254">
        <v>45605.2172569444</v>
      </c>
    </row>
    <row spans="1:10" x14ac:dyDescent="0.25" outlineLevel="0" r="1564">
      <c r="A1564" s="248">
        <v>507</v>
      </c>
      <c r="B1564" s="249">
        <v>45605</v>
      </c>
      <c r="C1564" s="250" t="s">
        <v>4976</v>
      </c>
      <c r="D1564" s="250" t="s">
        <v>4977</v>
      </c>
      <c r="E1564" s="252" t="s">
        <v>3921</v>
      </c>
      <c r="F1564" s="250" t="s">
        <v>3922</v>
      </c>
      <c r="G1564" s="253">
        <v>6213.64</v>
      </c>
      <c r="H1564" s="253"/>
      <c r="I1564" s="251"/>
      <c r="J1564" s="254">
        <v>45605.2172569444</v>
      </c>
    </row>
    <row spans="1:10" x14ac:dyDescent="0.25" outlineLevel="0" r="1565">
      <c r="A1565" s="248">
        <v>507</v>
      </c>
      <c r="B1565" s="249">
        <v>45605</v>
      </c>
      <c r="C1565" s="250" t="s">
        <v>4976</v>
      </c>
      <c r="D1565" s="250" t="s">
        <v>4977</v>
      </c>
      <c r="E1565" s="252" t="s">
        <v>1087</v>
      </c>
      <c r="F1565" s="250" t="s">
        <v>1086</v>
      </c>
      <c r="G1565" s="253">
        <v>310.68</v>
      </c>
      <c r="H1565" s="253"/>
      <c r="I1565" s="251"/>
      <c r="J1565" s="254">
        <v>45605.2172569444</v>
      </c>
    </row>
    <row spans="1:10" ht="15.75" thickBot="1" x14ac:dyDescent="0.3" outlineLevel="0" r="1566">
      <c r="A1566" s="241">
        <v>507</v>
      </c>
      <c r="B1566" s="242">
        <v>45605</v>
      </c>
      <c r="C1566" s="243" t="s">
        <v>4976</v>
      </c>
      <c r="D1566" s="243" t="s">
        <v>4977</v>
      </c>
      <c r="E1566" s="244" t="s">
        <v>1088</v>
      </c>
      <c r="F1566" s="243" t="s">
        <v>1089</v>
      </c>
      <c r="G1566" s="245">
        <v>619.81</v>
      </c>
      <c r="H1566" s="245"/>
      <c r="I1566" s="255"/>
      <c r="J1566" s="246">
        <v>45605.2172569444</v>
      </c>
    </row>
    <row outlineLevel="0" r="1567">
      <c r="A1567" s="12">
        <v>508</v>
      </c>
      <c r="B1567" s="2">
        <v>45606.3857523148</v>
      </c>
      <c r="C1567" s="12" t="inlineStr">
        <is>
          <t>Virement - compte de dépense juillet à octobre</t>
        </is>
      </c>
      <c r="D1567" s="12" t="inlineStr">
        <is>
          <t>DÉBOURSÉ:00103</t>
        </is>
      </c>
      <c r="E1567" s="12" t="inlineStr">
        <is>
          <t>1000</t>
        </is>
      </c>
      <c r="F1567" s="12" t="inlineStr">
        <is>
          <t>Encaisse</t>
        </is>
      </c>
      <c r="H1567" s="48">
        <v>3006.69</v>
      </c>
      <c r="J1567" s="2">
        <v>45606.3875462963</v>
      </c>
    </row>
    <row outlineLevel="0" r="1568">
      <c r="A1568" s="12">
        <v>508</v>
      </c>
      <c r="B1568" s="2">
        <v>45606.3857523148</v>
      </c>
      <c r="C1568" s="12" t="inlineStr">
        <is>
          <t>Virement - compte de dépense juillet à octobre</t>
        </is>
      </c>
      <c r="D1568" s="12" t="inlineStr">
        <is>
          <t>DÉBOURSÉ:00103</t>
        </is>
      </c>
      <c r="E1568" s="12" t="inlineStr">
        <is>
          <t>5070</t>
        </is>
      </c>
      <c r="F1568" s="12" t="inlineStr">
        <is>
          <t>Frais de communications</t>
        </is>
      </c>
      <c r="G1568" s="48">
        <v>1381.21</v>
      </c>
      <c r="J1568" s="2">
        <v>45606.3875462963</v>
      </c>
    </row>
    <row outlineLevel="0" r="1569">
      <c r="A1569" s="12">
        <v>508</v>
      </c>
      <c r="B1569" s="2">
        <v>45606.3857523148</v>
      </c>
      <c r="C1569" s="12" t="inlineStr">
        <is>
          <t>Virement - compte de dépense juillet à octobre</t>
        </is>
      </c>
      <c r="D1569" s="12" t="inlineStr">
        <is>
          <t>DÉBOURSÉ:00103</t>
        </is>
      </c>
      <c r="E1569" s="12" t="inlineStr">
        <is>
          <t>1200</t>
        </is>
      </c>
      <c r="F1569" s="12" t="inlineStr">
        <is>
          <t>TPS payées</t>
        </is>
      </c>
      <c r="G1569" s="48">
        <v>69.06</v>
      </c>
      <c r="J1569" s="2">
        <v>45606.3875462963</v>
      </c>
    </row>
    <row outlineLevel="0" r="1570">
      <c r="A1570" s="12">
        <v>508</v>
      </c>
      <c r="B1570" s="2">
        <v>45606.3857523148</v>
      </c>
      <c r="C1570" s="12" t="inlineStr">
        <is>
          <t>Virement - compte de dépense juillet à octobre</t>
        </is>
      </c>
      <c r="D1570" s="12" t="inlineStr">
        <is>
          <t>DÉBOURSÉ:00103</t>
        </is>
      </c>
      <c r="E1570" s="12" t="inlineStr">
        <is>
          <t>1201</t>
        </is>
      </c>
      <c r="F1570" s="12" t="inlineStr">
        <is>
          <t>TVQ payées</t>
        </is>
      </c>
      <c r="G1570" s="48">
        <v>137.78</v>
      </c>
      <c r="J1570" s="2">
        <v>45606.3875462963</v>
      </c>
    </row>
    <row outlineLevel="0" r="1571">
      <c r="A1571" s="12">
        <v>508</v>
      </c>
      <c r="B1571" s="2">
        <v>45606.3857523148</v>
      </c>
      <c r="C1571" s="12" t="inlineStr">
        <is>
          <t>Virement - compte de dépense juillet à octobre</t>
        </is>
      </c>
      <c r="D1571" s="12" t="inlineStr">
        <is>
          <t>DÉBOURSÉ:00103</t>
        </is>
      </c>
      <c r="E1571" s="12" t="inlineStr">
        <is>
          <t>5050</t>
        </is>
      </c>
      <c r="F1571" s="12" t="inlineStr">
        <is>
          <t>Frais informatiques &amp; Site web</t>
        </is>
      </c>
      <c r="G1571" s="48">
        <v>887</v>
      </c>
      <c r="J1571" s="2">
        <v>45606.3875462963</v>
      </c>
    </row>
    <row outlineLevel="0" r="1572">
      <c r="A1572" s="12">
        <v>508</v>
      </c>
      <c r="B1572" s="2">
        <v>45606.3857523148</v>
      </c>
      <c r="C1572" s="12" t="inlineStr">
        <is>
          <t>Virement - compte de dépense juillet à octobre</t>
        </is>
      </c>
      <c r="D1572" s="12" t="inlineStr">
        <is>
          <t>DÉBOURSÉ:00103</t>
        </is>
      </c>
      <c r="E1572" s="12" t="inlineStr">
        <is>
          <t>1200</t>
        </is>
      </c>
      <c r="F1572" s="12" t="inlineStr">
        <is>
          <t>TPS payées</t>
        </is>
      </c>
      <c r="G1572" s="48">
        <v>44.35</v>
      </c>
      <c r="J1572" s="2">
        <v>45606.3875462963</v>
      </c>
    </row>
    <row outlineLevel="0" r="1573">
      <c r="A1573" s="12">
        <v>508</v>
      </c>
      <c r="B1573" s="2">
        <v>45606.3857523148</v>
      </c>
      <c r="C1573" s="12" t="inlineStr">
        <is>
          <t>Virement - compte de dépense juillet à octobre</t>
        </is>
      </c>
      <c r="D1573" s="12" t="inlineStr">
        <is>
          <t>DÉBOURSÉ:00103</t>
        </is>
      </c>
      <c r="E1573" s="12" t="inlineStr">
        <is>
          <t>1201</t>
        </is>
      </c>
      <c r="F1573" s="12" t="inlineStr">
        <is>
          <t>TVQ payées</t>
        </is>
      </c>
      <c r="G1573" s="48">
        <v>88.48</v>
      </c>
      <c r="J1573" s="2">
        <v>45606.3875462963</v>
      </c>
    </row>
    <row outlineLevel="0" r="1574">
      <c r="A1574" s="12">
        <v>508</v>
      </c>
      <c r="B1574" s="2">
        <v>45606.3857523148</v>
      </c>
      <c r="C1574" s="12" t="inlineStr">
        <is>
          <t>Virement - compte de dépense juillet à octobre</t>
        </is>
      </c>
      <c r="D1574" s="12" t="inlineStr">
        <is>
          <t>DÉBOURSÉ:00103</t>
        </is>
      </c>
      <c r="E1574" s="12" t="inlineStr">
        <is>
          <t>5120</t>
        </is>
      </c>
      <c r="F1574" s="12" t="inlineStr">
        <is>
          <t>Frais de poste</t>
        </is>
      </c>
      <c r="G1574" s="48">
        <v>208.36</v>
      </c>
      <c r="J1574" s="2">
        <v>45606.3875462963</v>
      </c>
    </row>
    <row outlineLevel="0" r="1575">
      <c r="A1575" s="12">
        <v>508</v>
      </c>
      <c r="B1575" s="2">
        <v>45606.3857523148</v>
      </c>
      <c r="C1575" s="12" t="inlineStr">
        <is>
          <t>Virement - compte de dépense juillet à octobre</t>
        </is>
      </c>
      <c r="D1575" s="12" t="inlineStr">
        <is>
          <t>DÉBOURSÉ:00103</t>
        </is>
      </c>
      <c r="E1575" s="12" t="inlineStr">
        <is>
          <t>1200</t>
        </is>
      </c>
      <c r="F1575" s="12" t="inlineStr">
        <is>
          <t>TPS payées</t>
        </is>
      </c>
      <c r="G1575" s="48">
        <v>10.42</v>
      </c>
      <c r="J1575" s="2">
        <v>45606.3875462963</v>
      </c>
    </row>
    <row outlineLevel="0" r="1576">
      <c r="A1576" s="12">
        <v>508</v>
      </c>
      <c r="B1576" s="2">
        <v>45606.3857523148</v>
      </c>
      <c r="C1576" s="12" t="inlineStr">
        <is>
          <t>Virement - compte de dépense juillet à octobre</t>
        </is>
      </c>
      <c r="D1576" s="12" t="inlineStr">
        <is>
          <t>DÉBOURSÉ:00103</t>
        </is>
      </c>
      <c r="E1576" s="12" t="inlineStr">
        <is>
          <t>1201</t>
        </is>
      </c>
      <c r="F1576" s="12" t="inlineStr">
        <is>
          <t>TVQ payées</t>
        </is>
      </c>
      <c r="G1576" s="48">
        <v>20.78</v>
      </c>
      <c r="J1576" s="2">
        <v>45606.3875462963</v>
      </c>
    </row>
    <row outlineLevel="0" r="1577">
      <c r="A1577" s="12">
        <v>508</v>
      </c>
      <c r="B1577" s="2">
        <v>45606.3857523148</v>
      </c>
      <c r="C1577" s="12" t="inlineStr">
        <is>
          <t>Virement - compte de dépense juillet à octobre</t>
        </is>
      </c>
      <c r="D1577" s="12" t="inlineStr">
        <is>
          <t>DÉBOURSÉ:00103</t>
        </is>
      </c>
      <c r="E1577" s="12" t="inlineStr">
        <is>
          <t>5040</t>
        </is>
      </c>
      <c r="F1577" s="12" t="inlineStr">
        <is>
          <t>Frais de Formations</t>
        </is>
      </c>
      <c r="G1577" s="48">
        <v>138.5</v>
      </c>
      <c r="J1577" s="2">
        <v>45606.3875462963</v>
      </c>
    </row>
    <row outlineLevel="0" r="1578">
      <c r="A1578" s="12">
        <v>508</v>
      </c>
      <c r="B1578" s="2">
        <v>45606.3857523148</v>
      </c>
      <c r="C1578" s="12" t="inlineStr">
        <is>
          <t>Virement - compte de dépense juillet à octobre</t>
        </is>
      </c>
      <c r="D1578" s="12" t="inlineStr">
        <is>
          <t>DÉBOURSÉ:00103</t>
        </is>
      </c>
      <c r="E1578" s="12" t="inlineStr">
        <is>
          <t>1200</t>
        </is>
      </c>
      <c r="F1578" s="12" t="inlineStr">
        <is>
          <t>TPS payées</t>
        </is>
      </c>
      <c r="G1578" s="48">
        <v>6.93</v>
      </c>
      <c r="J1578" s="2">
        <v>45606.3875462963</v>
      </c>
    </row>
    <row outlineLevel="0" r="1579">
      <c r="A1579" s="12">
        <v>508</v>
      </c>
      <c r="B1579" s="2">
        <v>45606.3857523148</v>
      </c>
      <c r="C1579" s="12" t="inlineStr">
        <is>
          <t>Virement - compte de dépense juillet à octobre</t>
        </is>
      </c>
      <c r="D1579" s="12" t="inlineStr">
        <is>
          <t>DÉBOURSÉ:00103</t>
        </is>
      </c>
      <c r="E1579" s="12" t="inlineStr">
        <is>
          <t>1201</t>
        </is>
      </c>
      <c r="F1579" s="12" t="inlineStr">
        <is>
          <t>TVQ payées</t>
        </is>
      </c>
      <c r="G1579" s="48">
        <v>13.82</v>
      </c>
      <c r="J1579" s="2">
        <v>45606.3875462963</v>
      </c>
    </row>
    <row outlineLevel="0" r="1580">
      <c r="A1580" s="12">
        <v>509</v>
      </c>
      <c r="B1580" s="2">
        <v>45607</v>
      </c>
      <c r="C1580" s="12" t="inlineStr">
        <is>
          <t>Gestion Proped Inc. [Louis Villeneuve]</t>
        </is>
      </c>
      <c r="D1580" s="12" t="inlineStr">
        <is>
          <t>ENCAISSEMENT:00202</t>
        </is>
      </c>
      <c r="E1580" s="12" t="inlineStr">
        <is>
          <t>1000</t>
        </is>
      </c>
      <c r="F1580" s="12" t="inlineStr">
        <is>
          <t>Encaisse</t>
        </is>
      </c>
      <c r="G1580" s="48">
        <v>4943.93</v>
      </c>
      <c r="J1580" s="2">
        <v>45607.3374768519</v>
      </c>
    </row>
    <row outlineLevel="0" r="1581">
      <c r="A1581" s="12">
        <v>509</v>
      </c>
      <c r="B1581" s="2">
        <v>45607</v>
      </c>
      <c r="C1581" s="12" t="inlineStr">
        <is>
          <t>Gestion Proped Inc. [Louis Villeneuve]</t>
        </is>
      </c>
      <c r="D1581" s="12" t="inlineStr">
        <is>
          <t>ENCAISSEMENT:00202</t>
        </is>
      </c>
      <c r="E1581" s="12" t="inlineStr">
        <is>
          <t>1100</t>
        </is>
      </c>
      <c r="F1581" s="12" t="inlineStr">
        <is>
          <t>Comptes clients</t>
        </is>
      </c>
      <c r="H1581" s="48">
        <v>4943.93</v>
      </c>
      <c r="J1581" s="2">
        <v>45607.3374768519</v>
      </c>
    </row>
    <row outlineLevel="0" r="1582">
      <c r="A1582" s="12">
        <v>510</v>
      </c>
      <c r="B1582" s="2">
        <v>45607</v>
      </c>
      <c r="C1582" s="12" t="inlineStr">
        <is>
          <t>Gestion Proped Inc. [Louis Villeneuve]</t>
        </is>
      </c>
      <c r="D1582" s="12" t="inlineStr">
        <is>
          <t>ENCAISSEMENT:00203</t>
        </is>
      </c>
      <c r="E1582" s="12" t="inlineStr">
        <is>
          <t>1000</t>
        </is>
      </c>
      <c r="F1582" s="12" t="inlineStr">
        <is>
          <t>Encaisse</t>
        </is>
      </c>
      <c r="G1582" s="48">
        <v>4943.92</v>
      </c>
      <c r="J1582" s="2">
        <v>45607.3377199074</v>
      </c>
    </row>
    <row outlineLevel="0" r="1583">
      <c r="A1583" s="12">
        <v>510</v>
      </c>
      <c r="B1583" s="2">
        <v>45607</v>
      </c>
      <c r="C1583" s="12" t="inlineStr">
        <is>
          <t>Gestion Proped Inc. [Louis Villeneuve]</t>
        </is>
      </c>
      <c r="D1583" s="12" t="inlineStr">
        <is>
          <t>ENCAISSEMENT:00203</t>
        </is>
      </c>
      <c r="E1583" s="12" t="inlineStr">
        <is>
          <t>1100</t>
        </is>
      </c>
      <c r="F1583" s="12" t="inlineStr">
        <is>
          <t>Comptes clients</t>
        </is>
      </c>
      <c r="H1583" s="48">
        <v>4943.92</v>
      </c>
      <c r="J1583" s="2">
        <v>45607.3377199074</v>
      </c>
    </row>
    <row outlineLevel="0" r="1584">
      <c r="A1584" s="12">
        <v>511</v>
      </c>
      <c r="B1584" s="2">
        <v>45607</v>
      </c>
      <c r="C1584" s="12" t="inlineStr">
        <is>
          <t>ajustement revenu chaussures villeneuve</t>
        </is>
      </c>
      <c r="E1584" s="12" t="inlineStr">
        <is>
          <t>1000</t>
        </is>
      </c>
      <c r="F1584" s="12" t="inlineStr">
        <is>
          <t>Encaisse</t>
        </is>
      </c>
      <c r="G1584" s="48">
        <v>0.01</v>
      </c>
      <c r="J1584" s="2">
        <v>45607.3380902778</v>
      </c>
    </row>
    <row outlineLevel="0" r="1585">
      <c r="A1585" s="12">
        <v>511</v>
      </c>
      <c r="B1585" s="2">
        <v>45607</v>
      </c>
      <c r="C1585" s="12" t="inlineStr">
        <is>
          <t>ajustement revenu chaussures villeneuve</t>
        </is>
      </c>
      <c r="E1585" s="12" t="inlineStr">
        <is>
          <t>4000</t>
        </is>
      </c>
      <c r="F1585" s="12" t="inlineStr">
        <is>
          <t>Revenus de consultation</t>
        </is>
      </c>
      <c r="H1585" s="48">
        <v>0.01</v>
      </c>
      <c r="J1585" s="2">
        <v>45607.3380902778</v>
      </c>
    </row>
    <row outlineLevel="0" r="1586">
      <c r="A1586" s="12">
        <v>512</v>
      </c>
      <c r="B1586" s="2">
        <v>45607</v>
      </c>
      <c r="C1586" s="12" t="inlineStr">
        <is>
          <t>9064-4857 Québec Inc. [Construction PRP]</t>
        </is>
      </c>
      <c r="D1586" s="12" t="inlineStr">
        <is>
          <t>ENCAISSEMENT:00204</t>
        </is>
      </c>
      <c r="E1586" s="12" t="inlineStr">
        <is>
          <t>1000</t>
        </is>
      </c>
      <c r="F1586" s="12" t="inlineStr">
        <is>
          <t>Encaisse</t>
        </is>
      </c>
      <c r="G1586" s="48">
        <v>503.02</v>
      </c>
      <c r="J1586" s="2">
        <v>45607.3384490741</v>
      </c>
    </row>
    <row outlineLevel="0" r="1587">
      <c r="A1587" s="12">
        <v>512</v>
      </c>
      <c r="B1587" s="2">
        <v>45607</v>
      </c>
      <c r="C1587" s="12" t="inlineStr">
        <is>
          <t>9064-4857 Québec Inc. [Construction PRP]</t>
        </is>
      </c>
      <c r="D1587" s="12" t="inlineStr">
        <is>
          <t>ENCAISSEMENT:00204</t>
        </is>
      </c>
      <c r="E1587" s="12" t="inlineStr">
        <is>
          <t>1100</t>
        </is>
      </c>
      <c r="F1587" s="12" t="inlineStr">
        <is>
          <t>Comptes clients</t>
        </is>
      </c>
      <c r="H1587" s="48">
        <v>503.02</v>
      </c>
      <c r="J1587" s="2">
        <v>45607.3384490741</v>
      </c>
    </row>
    <row outlineLevel="0" r="1588">
      <c r="A1588" s="12">
        <v>513</v>
      </c>
      <c r="B1588" s="2">
        <v>45607</v>
      </c>
      <c r="C1588" s="12" t="inlineStr">
        <is>
          <t>2960-4105 Québec Inc. [Mini Excavation MB]</t>
        </is>
      </c>
      <c r="D1588" s="12" t="inlineStr">
        <is>
          <t>ENCAISSEMENT:00205</t>
        </is>
      </c>
      <c r="E1588" s="12" t="inlineStr">
        <is>
          <t>1000</t>
        </is>
      </c>
      <c r="F1588" s="12" t="inlineStr">
        <is>
          <t>Encaisse</t>
        </is>
      </c>
      <c r="G1588" s="48">
        <v>2493.52</v>
      </c>
      <c r="J1588" s="2">
        <v>45607.5676736111</v>
      </c>
    </row>
    <row outlineLevel="0" r="1589">
      <c r="A1589" s="12">
        <v>513</v>
      </c>
      <c r="B1589" s="2">
        <v>45607</v>
      </c>
      <c r="C1589" s="12" t="inlineStr">
        <is>
          <t>2960-4105 Québec Inc. [Mini Excavation MB]</t>
        </is>
      </c>
      <c r="D1589" s="12" t="inlineStr">
        <is>
          <t>ENCAISSEMENT:00205</t>
        </is>
      </c>
      <c r="E1589" s="12" t="inlineStr">
        <is>
          <t>1100</t>
        </is>
      </c>
      <c r="F1589" s="12" t="inlineStr">
        <is>
          <t>Comptes clients</t>
        </is>
      </c>
      <c r="H1589" s="48">
        <v>2493.52</v>
      </c>
      <c r="J1589" s="2">
        <v>45607.5676736111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349"/>
  <sheetViews>
    <sheetView zoomScale="90" zoomScaleNormal="90" workbookViewId="0" rightToLeft="false">
      <pane ySplit="1" topLeftCell="A2280" activePane="bottomLeft" state="frozen"/>
      <selection pane="bottomLeft" activeCell="F2318" sqref="F23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4" customFormat="1" ht="15" customHeight="1" thickBot="1" x14ac:dyDescent="0.25" outlineLevel="0" r="1">
      <c r="A1" s="256" t="s">
        <v>0</v>
      </c>
      <c r="B1" s="257" t="s">
        <v>1</v>
      </c>
      <c r="C1" s="205" t="s">
        <v>2</v>
      </c>
      <c r="D1" s="258" t="s">
        <v>3</v>
      </c>
      <c r="E1" s="205" t="s">
        <v>4</v>
      </c>
      <c r="F1" s="259" t="s">
        <v>5</v>
      </c>
      <c r="G1" s="260" t="s">
        <v>6</v>
      </c>
      <c r="H1" s="261" t="s">
        <v>7</v>
      </c>
      <c r="I1" s="205" t="s">
        <v>8</v>
      </c>
      <c r="J1" s="205" t="s">
        <v>9</v>
      </c>
      <c r="K1" s="262" t="s">
        <v>10</v>
      </c>
      <c r="L1" s="205" t="s">
        <v>11</v>
      </c>
      <c r="M1" s="258" t="s">
        <v>61</v>
      </c>
      <c r="N1" s="205" t="s">
        <v>12</v>
      </c>
      <c r="O1" s="260" t="s">
        <v>13</v>
      </c>
      <c r="P1" s="263"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45520.3647800926</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45513.3285300926</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45541.547962963</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45520.3647800926</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45520.3647800926</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45513.3285300926</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45513.3285300926</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45513.3285300926</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45513.3285300926</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45542.2731828704</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45542.5972453704</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45569.2467824074</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45513.3285300926</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45524.3202893519</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45569.2467824074</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45513.3285300926</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45524.3202893519</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45569.2467824074</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45513.3285300926</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45513.3285300926</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45524.3202893519</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45569.2467824074</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45569.2467824074</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45520.3258564815</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45598.4429976852</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45598.4507060185</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45598.4507060185</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45598.4507060185</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45581.5996412037</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45581.5996412037</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45598.4507060185</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45598.4507060185</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45580.683275463</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45598.4429976852</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45580.5443981482</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45581.5996412037</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45581.5996412037</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45541.7030324074</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45541.7030324074</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45580.5443981482</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45582.2380787037</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45542.6269097222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45541.7030324074</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45541.7030324074</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45598.4507060185</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45582.1620949074</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45582.1620949074</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45582.1620949074</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45582.2380787037</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45542.6269097222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45541.7030324074</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45582.1620949074</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45582.1620949074</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45580.5385416667</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45582.2380787037</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45580.5385416667</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45541.575</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45580.683275463</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45582.1921296296</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45598.4507060185</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45598.5133101852</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45541.7204861111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45541.7204861111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45598.4507060185</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45598.5133101852</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45541.6994791667</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45541.7204861111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45542.4740740741</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45542.5898958333</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45580.683275463</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45598.5133101852</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45542.5898958333</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45598.4507060185</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45541.7204861111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45581.5996412037</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45580.5385416667</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45541.7204861111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45541.7030324074</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45542.5898958333</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45598.4507060185</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45580.5385416667</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45582.1620949074</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45581.5996412037</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45541.6994791667</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45582.1620949074</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45598.4429976852</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45542.5898958333</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45541.7204861111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45541.7204861111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45542.6269097222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45542.5575462963</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45541.7204861111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45598.5133101852</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45582.2380787037</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45542.6269097222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45541.6994791667</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45581.5996412037</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45541.7204861111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45541.6994791667</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45542.6028125</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45598.441400463</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45580.7002083333</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45542.5898958333</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45541.6923842593</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45541.5681712963</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45541.5681712963</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45580.2695949074</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45542.2731828704</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45541.5839930556</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45541.575</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45542.6269097222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45541.6923842593</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45541.5681712963</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45542.4439583333</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45542.4740740741</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45542.2731828704</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45580.6520138889</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45578.2637615741</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45541.575</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45581.5975578704</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45542.5898958333</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45541.6994791667</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45542.2533101852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45542.5920601852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45541.5681712963</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45580.6520138889</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45541.5839930556</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45541.5839930556</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45541.7204861111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45541.7204861111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45541.575</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45542.5459490741</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45537.7061574074</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45541.6994791667</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45541.6994791667</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45542.4439583333</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45541.6994791667</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45541.6994791667</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45541.6994791667</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45541.6994791667</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45541.6994791667</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45541.6994791667</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45541.6994791667</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45541.6994791667</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45541.7204861111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45541.7204861111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45598.5133101852</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45541.7204861111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45541.7204861111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45542.5575462963</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45541.6994791667</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45598.5133101852</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45541.7204861111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45541.7204861111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45542.5575462963</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45541.6994791667</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45541.6994791667</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45541.5681712963</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45580.2695949074</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45541.5681712963</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45580.4957638889</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45541.5681712963</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45542.4644328704</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45541.5681712963</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45582.206400463</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45541.5681712963</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45542.2424305556</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45542.5972453704</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45580.5443981482</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45541.7030324074</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45598.441400463</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45580.2864814815</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45580.5385416667</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45542.2533101852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45542.5869212963</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45580.6520138889</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45542.2731828704</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45542.2731828704</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45542.2424305556</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45541.6923842593</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45542.2731828704</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45542.2731828704</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45542.2731828704</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45542.5972453704</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45542.2731828704</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45542.2731828704</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45542.2731828704</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45542.2731828704</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45542.2731828704</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45541.6994791667</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45598.5722337963</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45541.5681712963</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45598.5082986111</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45541.6923842593</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45598.505474537</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45542.2424305556</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45598.505474537</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45541.6923842593</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45542.4439583333</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45541.5681712963</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45580.5443981482</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45580.683275463</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45542.2424305556</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45541.5839930556</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45580.2864814815</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45541.5681712963</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45582.1743055556</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45541.6994791667</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45542.5869212963</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45542.6307060185</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45598.5082986111</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45542.2533101852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45542.5756134259</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45537.7061574074</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45537.7061574074</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45579.7989583333</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45541.6923842593</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45542.4439583333</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45542.6269097222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45580.6908912037</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45541.5839930556</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45541.7030324074</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45542.6028125</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45542.4571990741</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45580.6520138889</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45541.5839930556</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45541.6923842593</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45541.5681712963</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45542.5972453704</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45542.2731828704</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45542.2731828704</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45542.2731828704</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45542.2731828704</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45580.683275463</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45542.5972453704</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45542.5756134259</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45541.7030324074</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45541.6994791667</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45598.5897569444</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45542.6028125</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45542.6269097222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45542.2533101852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45542.2424305556</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45541.6923842593</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45580.2695949074</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45541.5681712963</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45542.5756134259</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45541.5839930556</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45580.6520138889</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45541.5681712963</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45541.6923842593</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45598.4314930556</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45542.2533101852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45580.2864814815</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45542.6064467593</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45541.5839930556</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45541.6994791667</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45542.5972453704</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45542.4571990741</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45541.6923842593</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45580.2695949074</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45542.4571990741</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45541.6923842593</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45541.5681712963</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45580.6908912037</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45541.5681712963</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45580.2695949074</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45580.5487268519</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45541.6923842593</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45542.2533101852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45542.2533101852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45542.5575462963</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45541.5681712963</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45598.4348611111</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45542.4644328704</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45541.6923842593</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45541.6923842593</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45541.6923842593</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45580.6869097222</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45580.2695949074</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45542.2533101852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45542.2533101852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45542.5575462963</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45542.4644328704</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45542.2533101852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45598.4348611111</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45542.2533101852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45542.2533101852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45541.6923842593</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45582.1743055556</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45598.5133101852</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45542.2731828704</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45542.5575462963</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45542.5972453704</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45582.2311689815</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45541.5681712963</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45582.1921296296</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45582.1921296296</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45582.2311689815</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45542.4571990741</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45542.2533101852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45541.6994791667</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45541.6923842593</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45541.6923842593</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45541.6923842593</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45598.5897569444</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45542.2533101852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45580.5487268519</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45541.6994791667</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45541.7030324074</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45541.6923842593</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45580.5385416667</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45541.5839930556</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45541.6837384259</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45541.6923842593</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45542.5575462963</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45542.5575462963</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45582.184537037</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45542.5972453704</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45541.5839930556</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45598.4429976852</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45541.575</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45542.4439583333</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45569.2467824074</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45598.4348611111</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45582.2028703704</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45542.5972453704</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45598.490162037</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45542.5972453704</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45542.4644328704</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45580.6869097222</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45598.5897569444</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45541.5839930556</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45541.5681712963</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45541.575</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45580.683275463</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45541.7204861111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45582.1921296296</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45542.4571990741</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45541.6994791667</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45580.6520138889</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45582.1743055556</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45581.6011921296</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45542.4571990741</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45541.6923842593</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45542.2424305556</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45569.2521412037</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45541.547962963</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45542.2533101852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45598.5897569444</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45580.5487268519</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45598.5133101852</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45542.2731828704</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45542.2533101852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45541.7204861111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45541.7030324074</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45541.6923842593</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45542.2731828704</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45541.6923842593</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45542.5605671296</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45542.5836805556</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45582.184537037</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45541.7030324074</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45598.505474537</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45541.6837384259</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45542.2731828704</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45542.5972453704</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45598.505474537</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45541.5839930556</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45541.6923842593</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45542.4571990741</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45541.6837384259</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45580.5385416667</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45541.6994791667</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45541.5681712963</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45542.5972453704</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45542.2533101852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45541.7030324074</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45598.505474537</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45582.2321759259</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45541.6923842593</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45598.5391898148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45542.4644328704</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45541.6923842593</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45542.2533101852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45541.547962963</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45542.2424305556</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45582.1743055556</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45542.5972453704</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45542.2533101852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45598.505474537</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45542.4740740741</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45580.2695949074</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45582.2311689815</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45542.5920601852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45542.2731828704</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45542.5972453704</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45541.6837384259</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45541.6837384259</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45541.6837384259</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45541.6837384259</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45541.6837384259</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45541.6837384259</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45541.6837384259</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45541.6837384259</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45541.6837384259</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45542.5278472222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45542.5836805556</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45542.5836805556</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45542.5836805556</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45542.5836805556</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45542.5836805556</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45542.5836805556</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45542.5836805556</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45542.5836805556</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45542.5836805556</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45542.5836805556</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45542.5836805556</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45580.4957638889</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45580.4957638889</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45580.4957638889</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45580.4957638889</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45580.4957638889</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45580.4957638889</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45580.4957638889</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45580.4957638889</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45580.4957638889</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45580.4957638889</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45580.4957638889</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45580.4957638889</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45580.4957638889</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45580.4957638889</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45580.4957638889</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45580.4957638889</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45580.4957638889</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45541.5536574074</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45542.2424305556</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45582.2321759259</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45542.4644328704</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45542.4644328704</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45582.2311689815</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45542.2533101852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45542.2533101852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45542.2424305556</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45541.6994791667</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45582.2311689815</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45582.184537037</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45582.1921296296</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45542.5756134259</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45582.2028703704</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45581.5890972222</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45582.2242013889</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45581.5975578704</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45542.6064467593</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45582.2358449074</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45582.1921296296</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45582.2358449074</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45582.2028703704</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45542.2424305556</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45579.7989583333</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45541.7030324074</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45541.6994791667</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45541.7204861111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45582.1743055556</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45581.5890972222</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45580.2864814815</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45582.1921296296</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45582.1743055556</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45580.683275463</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45580.6869097222</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45582.1550810185</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45580.2695949074</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45541.5510300926</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45541.5536574074</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45598.4314930556</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45541.7204861111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45542.2533101852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45582.2358449074</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45541.7204861111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45579.7015509259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45598.5722337963</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45580.2695949074</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45582.2028703704</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45542.5869212963</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45542.2424305556</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45541.7204861111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45582.1743055556</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45541.5536574074</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45541.5536574074</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45542.2533101852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45542.4740740741</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45582.184537037</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45542.5756134259</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45580.6908912037</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45541.6923842593</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45541.5681712963</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45580.6520138889</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45541.7244328704</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45541.6994791667</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45542.4571990741</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45598.4507060185</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45582.2358449074</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45580.6520138889</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45582.184537037</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45582.2311689815</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45598.4507060185</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45579.7015509259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45542.2731828704</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45580.6869097222</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45580.4957638889</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45542.2731828704</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45580.4957638889</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45569.2521412037</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45580.683275463</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45579.7989583333</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45598.4507060185</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45582.1921296296</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45582.1743055556</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45569.2521412037</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45541.6994791667</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45582.167662037</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45582.1743055556</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45580.683275463</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45542.4644328704</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45582.1743055556</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45582.2311689815</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45582.2311689815</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45582.167662037</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45598.5133101852</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45582.1550810185</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45580.5487268519</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45582.1743055556</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45580.6908912037</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45582.2181944444</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45580.2864814815</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45582.1620949074</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45579.8118634259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45582.2380787037</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45582.1620949074</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45580.6908912037</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45582.176724537</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45580.5385416667</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45581.5996412037</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45598.5391898148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45598.4314930556</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45569.2521412037</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45580.4957638889</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45582.1743055556</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45582.2311689815</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45580.5487268519</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45582.2321759259</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45582.2311689815</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45580.4957638889</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45580.5832407407</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45580.5832407407</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45580.5832407407</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45580.5832407407</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45569.2575462963</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45582.2311689815</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45582.2311689815</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45580.5832407407</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45582.1743055556</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45582.1743055556</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45580.4957638889</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45580.4957638889</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45580.5487268519</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45580.6869097222</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45580.7077314815</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45598.5391898148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45580.7077314815</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45580.6869097222</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45598.5391898148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45581.5890972222</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45582.1743055556</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45580.5249305556</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45580.6869097222</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45582.1586342593</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45582.2311689815</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45580.683275463</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45582.1743055556</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45582.167662037</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45580.5487268519</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45580.2695949074</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45598.5391898148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45580.4173958333</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45582.1743055556</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45580.683275463</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45580.6869097222</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45582.167662037</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45580.5832407407</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45580.5832407407</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45580.5832407407</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45580.4957638889</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45580.4957638889</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45582.2311689815</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45580.4957638889</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45580.6869097222</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45598.5391898148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45598.505474537</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45582.2311689815</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45598.4314930556</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45582.1921296296</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45582.1743055556</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45582.1743055556</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45580.4173958333</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45582.1586342593</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45580.683275463</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45582.2311689815</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45598.5391898148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45580.4957638889</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45582.2132291667</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45580.2623842593</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45580.4957638889</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45580.4957638889</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45582.1743055556</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45582.2311689815</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45580.5832407407</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45580.6869097222</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45580.6869097222</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45598.5133101852</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45569.2575462963</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45582.2311689815</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45582.1743055556</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45580.5832407407</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45580.4957638889</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45580.5832407407</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45580.5832407407</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45580.5832407407</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45582.167662037</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45569.2575462963</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45569.2467824074</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45598.4348611111</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45580.5832407407</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45582.2311689815</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45582.2311689815</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45582.2311689815</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45582.2311689815</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45582.2311689815</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45582.1743171296</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45582.1743171296</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45582.2311689815</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45580.2623842593</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45580.4173958333</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45598.505474537</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45598.5391898148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45582.1743055556</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45580.683275463</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45580.5487268519</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45582.2311689815</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45580.2623842593</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45580.2623842593</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45580.4173958333</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45582.1743171296</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45582.2311689815</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45582.2132291667</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45581.5996412037</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45582.1743171296</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45581.5890972222</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45598.5066550926</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45598.490162037</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45580.683275463</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45580.2695949074</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45582.2132291667</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45598.5133101852</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45582.2311689815</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45580.2623842593</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45582.1743171296</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45582.2358449074</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45580.5385416667</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45582.184537037</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45582.2566550926</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45580.2864814815</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45598.5548263889</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45582.2311689815</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45580.2695949074</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45582.167662037</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45598.4507060185</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45582.1743171296</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45598.505474537</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45582.2132291667</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45580.2623842593</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45582.1586342593</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45579.7015509259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45598.490162037</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45580.5832407407</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45582.1743171296</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45582.2311689815</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45580.5832407407</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45580.5385416667</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45598.5391898148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45582.1743171296</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45580.2695949074</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45598.505474537</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45598.5133101852</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45582.2311689815</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45580.683275463</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45582.1921296296</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45598.4507060185</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45582.167662037</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45582.2132291667</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45580.2623842593</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45580.4173958333</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45580.4957638889</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45582.2311689815</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45579.7015509259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45598.490162037</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45580.5385416667</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45598.5548263889</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45582.2358449074</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45598.4778819444</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45579.8118634259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45580.4173958333</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45598.5391898148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45581.5890972222</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45582.167662037</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45579.7015509259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45582.2566550926</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45598.490162037</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45580.4600347222</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45580.4957638889</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45580.5832407407</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45580.5832407407</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45582.2566550926</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45582.1743171296</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45580.5832407407</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45580.5385416667</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45582.1879398148</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45582.2100810185</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45598.5133101852</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45580.683275463</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45582.2132291667</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45582.1743171296</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45598.4778819444</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45582.2358449074</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45580.5832407407</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45582.1620949074</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45580.5443981482</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45598.441400463</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45582.216099537</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45582.1879398148</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45580.683275463</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45580.2623842593</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45579.8118634259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45580.5832407407</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45580.2623842593</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45579.7989583333</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45581.5890972222</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45581.5890972222</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45581.5890972222</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45579.7989583333</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45598.5488194444</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45582.1743171296</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45580.5443981482</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45581.5740972222</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45582.1821643518</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45598.5391898148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45580.2623842593</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45582.1743171296</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45582.1821643518</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45598.5488194444</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45582.2566550926</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45580.5385416667</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45582.1921296296</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45580.6770717593</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45580.683275463</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45598.5548263889</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45581.6341203704</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45582.2151388889</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45582.2358449074</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45581.5890972222</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45581.5890972222</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45582.1743171296</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45580.4600347222</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45581.5890972222</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45582.2311689815</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45580.5832407407</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45598.4507060185</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45582.1743171296</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45598.5133101852</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45581.5890972222</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45582.2132291667</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45581.7636111111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45582.2151388889</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45582.2100810185</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45582.1743171296</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45580.2695949074</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45582.2028703704</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45582.2311689815</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45580.4600347222</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45598.4507060185</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45580.5249305556</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45580.2623842593</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45579.7989583333</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45582.2151388889</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45579.7989583333</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45598.4507060185</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45582.176724537</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45580.2623842593</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45579.8118634259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45582.1821643518</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45581.5890972222</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45582.2311689815</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45582.2311689815</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45579.7989583333</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45598.4507060185</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45581.5890972222</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45580.683275463</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45582.1821643518</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45582.2100810185</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45582.2311689815</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45582.176724537</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45580.5385416667</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45582.2028703704</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45598.5391898148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45579.7989583333</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45581.5890972222</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45582.2566550926</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45582.167662037</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45580.683275463</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45581.6341203704</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45582.1821643518</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45580.5385416667</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45582.2028703704</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45582.2242013889</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45579.7989583333</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45581.5890972222</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45582.167662037</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45582.1821643518</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45582.1743171296</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45580.683275463</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45580.2623842593</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45582.2566550926</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45580.2623842593</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45582.2311689815</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45580.5832407407</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45580.5832407407</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45581.5890972222</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45580.2695949074</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45598.5897569444</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45580.4553935185</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45582.2566550926</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45582.2151388889</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45582.2181944444</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45581.5975578704</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45581.6341203704</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45579.7989583333</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45581.5890972222</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45580.2623842593</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45580.2695949074</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45582.2028703704</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45582.1743171296</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45598.5548263889</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45598.4778819444</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45580.5443981482</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45580.2695949074</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45580.2695949074</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45582.1921296296</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45580.5443981482</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45581.5975578704</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45598.4778819444</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45582.1743171296</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45582.2566550926</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45598.5133101852</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45579.8118634259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45580.2623842593</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45582.2181944444</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45581.5890972222</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45581.5890972222</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45580.5832407407</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45580.5832407407</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45580.6770717593</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45598.5844444444</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45580.2695949074</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45580.2623842593</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45582.1862847222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45580.683275463</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45582.176724537</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45582.2132291667</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45580.2695949074</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45582.2311689815</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45582.1921296296</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45580.2623842593</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45580.683275463</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45582.1921296296</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45582.2311689815</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45582.2181944444</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45580.6770717593</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45582.176724537</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45580.683275463</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45598.505474537</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45598.578275463</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45582.2028703704</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45581.5890972222</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45580.5832407407</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45582.1743171296</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45582.1743171296</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45582.2311689815</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45582.2132291667</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45582.167662037</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45582.2566550926</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45582.1743171296</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45598.5897569444</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45582.2311689815</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45582.167662037</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45598.5133101852</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45580.2695949074</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45582.1921296296</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45582.1550810185</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45580.683275463</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45581.5890972222</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45598.5897569444</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45582.2242013889</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45580.2623842593</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45582.2566550926</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45582.2311689815</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45580.5249305556</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45582.2132291667</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45581.5975578704</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45598.505474537</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45582.2132291667</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45581.5975578704</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45580.683275463</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45582.176724537</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45581.5890972222</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45581.5890972222</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45581.5890972222</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45580.5832407407</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45581.5890972222</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45581.5890972222</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45581.5890972222</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45580.5832407407</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45580.5832407407</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45582.1821643518</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45580.5385416667</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45582.2380787037</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45580.683275463</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45580.4957638889</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45580.4957638889</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45580.6869097222</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45582.2311689815</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45598.505474537</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45582.1921296296</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45580.5832407407</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45580.5385416667</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45582.1743171296</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45598.5844444444</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45582.2566550926</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45598.578275463</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45582.1821643518</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45580.683275463</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45598.5548263889</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45598.578275463</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45582.2151388889</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45582.167662037</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45582.1921296296</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45582.1743171296</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45580.2695949074</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45580.5832407407</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45598.4314930556</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45598.4364236111</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45580.683275463</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45580.4957638889</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45580.4957638889</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45582.1743171296</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45598.505474537</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45598.5897569444</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45582.1743171296</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45581.5890972222</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45582.1550810185</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45580.2695949074</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45582.1743171296</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45580.6770717593</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45582.2566550926</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45582.1821643518</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45582.2132291667</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45598.5722337963</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45580.6520138889</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45582.2311689815</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45582.2242013889</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45581.5675231482</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45580.5832407407</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45580.5832407407</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45580.2695949074</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45581.5890972222</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45580.2695949074</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45581.5975578704</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45580.5385416667</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45582.1821643518</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45582.216099537</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45582.1743171296</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45582.1743171296</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45582.167662037</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45581.5890972222</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45579.7989583333</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45578.2637615741</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45580.683275463</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45580.2623842593</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45582.2151388889</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45582.167662037</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45582.1921296296</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45580.5832407407</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45581.5740972222</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45598.505474537</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45580.5832407407</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45580.5832407407</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45598.4693402778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45582.1550810185</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45580.4173958333</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45580.683275463</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45598.505474537</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45598.5897569444</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45580.5385416667</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45579.8118634259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45582.2311689815</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45579.7989583333</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45581.5975578704</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45580.6520138889</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45582.1821643518</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45581.5975578704</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45582.264837963</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45598.505474537</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45598.4348611111</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45580.3643055556</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45598.4507060185</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45598.5722337963</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45598.5897569444</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45580.683275463</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45598.4507060185</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45580.3643055556</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45580.3643055556</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45580.3643055556</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45580.3643055556</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45580.3643055556</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45580.3643055556</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45580.3643055556</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45581.7636111111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45581.7636111111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45581.7636111111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45581.7636111111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45581.7636111111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45581.7636111111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45581.7636111111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45581.7636111111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45582.1743171296</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45598.578275463</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45582.1743171296</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45582.1743171296</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45598.5897569444</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45580.6520138889</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45598.5897569444</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45582.167662037</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45598.5488194444</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45579.8118634259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45579.8118634259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45598.5488194444</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45580.6520138889</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45582.2181944444</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45580.5832407407</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45598.4507060185</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45581.5975578704</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45581.5975578704</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45581.5975578704</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45581.5975578704</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45581.5975578704</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45582.167662037</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45582.167662037</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45598.4429976852</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45582.167662037</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45582.1821643518</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45598.5179282407</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45580.683275463</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45598.5391898148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45582.2151388889</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45598.5722337963</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45598.578275463</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45598.4507060185</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45580.7077314815</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45582.167662037</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45598.5722337963</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45598.5391898148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45582.2181944444</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45598.578275463</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45582.1743171296</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45581.7636111111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45598.4314930556</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45598.4314930556</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45598.5391898148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45598.5391898148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45582.2566550926</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45598.4678472222</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45598.505474537</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45598.5822222222</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45598.5589351852</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45598.4507060185</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45598.5391898148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45598.4507060185</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45598.4314930556</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45598.5897569444</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45598.5391898148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45598.5589351852</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45598.505474537</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45598.4314930556</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45598.5897569444</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45598.5589351852</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45598.5897569444</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45598.5391898148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45598.5488194444</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45598.5844444444</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45598.5722337963</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45598.5439583333</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45598.5822222222</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45598.5722337963</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45598.505474537</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45598.5897569444</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45598.4314930556</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45598.4507060185</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45598.5179282407</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45598.4678472222</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45598.4429976852</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45598.4678472222</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45598.5822222222</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45598.4236689815</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45598.5488194444</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45598.5488194444</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45598.4778819444</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45598.5897569444</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45598.490162037</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45598.5822222222</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45598.4778819444</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45598.505474537</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45598.4678472222</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45598.505474537</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45598.4678472222</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45598.4678472222</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45598.5589351852</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45598.5548263889</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45598.490162037</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45598.5391898148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45598.5488194444</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45598.4778819444</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45598.5589351852</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45598.5589351852</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45598.4507060185</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45598.5897569444</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45598.5822222222</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45598.4778819444</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45598.578275463</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45598.5897569444</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45598.5722337963</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45598.5488194444</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45598.490162037</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45598.4725115741</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45598.5897569444</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45598.4507060185</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45598.4778819444</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45598.4993287037</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45598.5488194444</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45598.4993287037</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45598.4602546296</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45598.578275463</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45598.5589351852</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45598.4507060185</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45598.4678472222</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45598.4993287037</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45598.4507060185</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45598.4678472222</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45598.5589351852</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45598.5897569444</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45598.5488194444</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45598.4778819444</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45598.5133101852</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45598.578275463</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45598.5133101852</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45598.5722337963</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45598.5822222222</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45598.4993287037</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45598.4678472222</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45598.5488194444</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45598.4778819444</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45598.5179282407</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45598.505474537</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45598.5589351852</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45598.578275463</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45598.5844444444</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45598.5589351852</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45598.4778819444</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45598.490162037</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45598.5722337963</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45598.4678472222</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45598.5179282407</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45598.5589351852</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45598.4778819444</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inlineStr">
        <is>
          <t>1761</t>
        </is>
      </c>
      <c r="F2308" s="182" t="inlineStr">
        <is>
          <t>Pépinière Excel Inc. [François Racette]</t>
        </is>
      </c>
      <c r="G2308" s="183" t="inlineStr">
        <is>
          <t>analyse des modifications à apporter à mon tableau de détermination de JVM et modifications suite à toutes les réponses</t>
        </is>
      </c>
      <c r="H2308" s="174">
        <v>1.25</v>
      </c>
      <c r="I2308" s="173"/>
      <c r="J2308" s="170" t="inlineStr">
        <is>
          <t>VRAI</t>
        </is>
      </c>
      <c r="K2308" s="175">
        <v>45605.8401851852</v>
      </c>
      <c r="L2308" s="170" t="s">
        <v>134</v>
      </c>
      <c r="M2308" s="171"/>
      <c r="N2308" s="170" t="s">
        <v>134</v>
      </c>
      <c r="O2308" s="173" t="inlineStr">
        <is>
          <t>APP_v5.E.1.xlsb</t>
        </is>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outlineLevel="0" r="2316">
      <c r="A2316" s="12">
        <v>2318</v>
      </c>
      <c r="B2316" s="12">
        <v>1</v>
      </c>
      <c r="C2316" s="12" t="inlineStr">
        <is>
          <t>GC</t>
        </is>
      </c>
      <c r="D2316" s="2">
        <v>45606</v>
      </c>
      <c r="E2316" s="12" t="inlineStr">
        <is>
          <t>1803</t>
        </is>
      </c>
      <c r="F2316" s="12" t="inlineStr">
        <is>
          <t>Construction Nelson Inc. [Nelson Massicotte]</t>
        </is>
      </c>
      <c r="G2316" s="12" t="inlineStr">
        <is>
          <t>regarder courriel de Michel, coimmentaires et obtenir les bilans</t>
        </is>
      </c>
      <c r="H2316" s="12">
        <v>0.5</v>
      </c>
      <c r="J2316" s="12" t="inlineStr">
        <is>
          <t>VRAI</t>
        </is>
      </c>
      <c r="K2316" s="2">
        <v>45606.2878703704</v>
      </c>
      <c r="L2316" s="12" t="inlineStr">
        <is>
          <t>FAUX</t>
        </is>
      </c>
      <c r="N2316" s="12" t="inlineStr">
        <is>
          <t>FAUX</t>
        </is>
      </c>
      <c r="O2316" s="12" t="inlineStr">
        <is>
          <t>APP_v5.D.1.xlsb</t>
        </is>
      </c>
    </row>
    <row outlineLevel="0" r="2317">
      <c r="A2317" s="12">
        <v>2319</v>
      </c>
      <c r="B2317" s="12">
        <v>1</v>
      </c>
      <c r="C2317" s="12" t="inlineStr">
        <is>
          <t>GC</t>
        </is>
      </c>
      <c r="D2317" s="2">
        <v>45606</v>
      </c>
      <c r="E2317" s="12" t="inlineStr">
        <is>
          <t>1798</t>
        </is>
      </c>
      <c r="F2317" s="12" t="inlineStr">
        <is>
          <t>Mylène Lapierre CPA Inc.</t>
        </is>
      </c>
      <c r="G2317" s="12" t="inlineStr">
        <is>
          <t>martin cyr - réception de formulaires signés et courriel</t>
        </is>
      </c>
      <c r="H2317" s="12">
        <v>0.4</v>
      </c>
      <c r="J2317" s="12" t="inlineStr">
        <is>
          <t>VRAI</t>
        </is>
      </c>
      <c r="K2317" s="2">
        <v>45606.4024421296</v>
      </c>
      <c r="L2317" s="12" t="inlineStr">
        <is>
          <t>FAUX</t>
        </is>
      </c>
      <c r="N2317" s="12" t="inlineStr">
        <is>
          <t>FAUX</t>
        </is>
      </c>
      <c r="O2317" s="12" t="inlineStr">
        <is>
          <t>APP_v5.D.1.xlsb</t>
        </is>
      </c>
    </row>
    <row outlineLevel="0" r="2318">
      <c r="A2318" s="12">
        <v>2320</v>
      </c>
      <c r="B2318" s="12">
        <v>1</v>
      </c>
      <c r="C2318" s="12" t="inlineStr">
        <is>
          <t>GC</t>
        </is>
      </c>
      <c r="D2318" s="2">
        <v>45606</v>
      </c>
      <c r="E2318" s="12" t="inlineStr">
        <is>
          <t>1556</t>
        </is>
      </c>
      <c r="F2318" s="12" t="inlineStr">
        <is>
          <t>Remorque Terrebonne 2021 Inc. [Pierre Beauregard]</t>
        </is>
      </c>
      <c r="G2318" s="12" t="inlineStr">
        <is>
          <t>préparer les directives à Alexandre boyer pour bilan l'ouverture</t>
        </is>
      </c>
      <c r="H2318" s="12">
        <v>1.25</v>
      </c>
      <c r="J2318" s="12" t="inlineStr">
        <is>
          <t>VRAI</t>
        </is>
      </c>
      <c r="K2318" s="2">
        <v>45606.4169560185</v>
      </c>
      <c r="L2318" s="12" t="inlineStr">
        <is>
          <t>FAUX</t>
        </is>
      </c>
      <c r="N2318" s="12" t="inlineStr">
        <is>
          <t>FAUX</t>
        </is>
      </c>
      <c r="O2318" s="12" t="inlineStr">
        <is>
          <t>APP_v5.D.1.xlsb</t>
        </is>
      </c>
    </row>
    <row outlineLevel="0" r="2319">
      <c r="A2319" s="12">
        <v>2321</v>
      </c>
      <c r="B2319" s="12">
        <v>1</v>
      </c>
      <c r="C2319" s="12" t="inlineStr">
        <is>
          <t>GC</t>
        </is>
      </c>
      <c r="D2319" s="2">
        <v>45606</v>
      </c>
      <c r="E2319" s="12" t="inlineStr">
        <is>
          <t>1675</t>
        </is>
      </c>
      <c r="F2319" s="12" t="inlineStr">
        <is>
          <t>Les entreprises Lanthier et Papineau Inc. [Alain Lanthier]</t>
        </is>
      </c>
      <c r="G2319" s="12" t="inlineStr">
        <is>
          <t>avancer modifications au memo</t>
        </is>
      </c>
      <c r="H2319" s="12">
        <v>15</v>
      </c>
      <c r="J2319" s="12" t="inlineStr">
        <is>
          <t>VRAI</t>
        </is>
      </c>
      <c r="K2319" s="2">
        <v>45606.755462963</v>
      </c>
      <c r="L2319" s="12" t="inlineStr">
        <is>
          <t>FAUX</t>
        </is>
      </c>
      <c r="N2319" s="12" t="inlineStr">
        <is>
          <t>FAUX</t>
        </is>
      </c>
      <c r="O2319" s="12" t="inlineStr">
        <is>
          <t>APP_v5.D.1.xlsb</t>
        </is>
      </c>
    </row>
    <row outlineLevel="0" r="2320">
      <c r="A2320" s="12">
        <v>2322</v>
      </c>
      <c r="B2320" s="12">
        <v>1</v>
      </c>
      <c r="C2320" s="12" t="inlineStr">
        <is>
          <t>GC</t>
        </is>
      </c>
      <c r="D2320" s="2">
        <v>45607</v>
      </c>
      <c r="E2320" s="12" t="inlineStr">
        <is>
          <t>1675</t>
        </is>
      </c>
      <c r="F2320" s="12" t="inlineStr">
        <is>
          <t>Les entreprises Lanthier et Papineau Inc. [Alain Lanthier]</t>
        </is>
      </c>
      <c r="G2320" s="12" t="inlineStr">
        <is>
          <t>avancer memo et calculs + finalisation et transmission nouvelle version + tel avec Alain + sommaire des impacts modifiés + tel avec Marie-Claude</t>
        </is>
      </c>
      <c r="H2320" s="12">
        <v>16</v>
      </c>
      <c r="J2320" s="12" t="inlineStr">
        <is>
          <t>VRAI</t>
        </is>
      </c>
      <c r="K2320" s="2">
        <v>45607.7289351852</v>
      </c>
      <c r="L2320" s="12" t="inlineStr">
        <is>
          <t>FAUX</t>
        </is>
      </c>
      <c r="N2320" s="12" t="inlineStr">
        <is>
          <t>FAUX</t>
        </is>
      </c>
      <c r="O2320" s="12" t="inlineStr">
        <is>
          <t>APP_v5.D.1.xlsb</t>
        </is>
      </c>
    </row>
    <row outlineLevel="0" r="2321">
      <c r="A2321" s="12">
        <v>2323</v>
      </c>
      <c r="B2321" s="12">
        <v>2</v>
      </c>
      <c r="C2321" s="12" t="inlineStr">
        <is>
          <t>VG</t>
        </is>
      </c>
      <c r="D2321" s="2">
        <v>45607</v>
      </c>
      <c r="E2321" s="12" t="inlineStr">
        <is>
          <t>5</t>
        </is>
      </c>
      <c r="F2321" s="12" t="inlineStr">
        <is>
          <t>z_Administratif_Autres non chargeables</t>
        </is>
      </c>
      <c r="G2321" s="12" t="inlineStr">
        <is>
          <t>Plainng + Autres + suivis + Discussion Michel + Autres + Lecture majoration PBRE</t>
        </is>
      </c>
      <c r="H2321" s="12">
        <v>1.5</v>
      </c>
      <c r="J2321" s="12" t="inlineStr">
        <is>
          <t>FAUX</t>
        </is>
      </c>
      <c r="K2321" s="2">
        <v>45607.7543981482</v>
      </c>
      <c r="L2321" s="12" t="inlineStr">
        <is>
          <t>FAUX</t>
        </is>
      </c>
      <c r="N2321" s="12" t="inlineStr">
        <is>
          <t>FAUX</t>
        </is>
      </c>
      <c r="O2321" s="12" t="inlineStr">
        <is>
          <t>APP_v5.D.1.xlsb</t>
        </is>
      </c>
    </row>
    <row outlineLevel="0" r="2322">
      <c r="A2322" s="12">
        <v>2324</v>
      </c>
      <c r="B2322" s="12">
        <v>2</v>
      </c>
      <c r="C2322" s="12" t="inlineStr">
        <is>
          <t>VG</t>
        </is>
      </c>
      <c r="D2322" s="2">
        <v>45607</v>
      </c>
      <c r="E2322" s="12" t="inlineStr">
        <is>
          <t>1779</t>
        </is>
      </c>
      <c r="F2322" s="12" t="inlineStr">
        <is>
          <t>9098-2885 Québec Inc. [Denis Bisson]</t>
        </is>
      </c>
      <c r="G2322" s="12" t="inlineStr">
        <is>
          <t>Envoi courriel + vérifier correction + suivi pour roulement + corriger roulement + préparation CDC + SUivi à travers le dossier pour le GEC + correction CDC + vérifier état financier + Discussion Michel pour le dossier + correction (modifier réso)</t>
        </is>
      </c>
      <c r="H2322" s="12">
        <v>3.8</v>
      </c>
      <c r="J2322" s="12" t="inlineStr">
        <is>
          <t>VRAI</t>
        </is>
      </c>
      <c r="K2322" s="2">
        <v>45607.759837963</v>
      </c>
      <c r="L2322" s="12" t="inlineStr">
        <is>
          <t>FAUX</t>
        </is>
      </c>
      <c r="N2322" s="12" t="inlineStr">
        <is>
          <t>FAUX</t>
        </is>
      </c>
      <c r="O2322" s="12" t="inlineStr">
        <is>
          <t>APP_v5.D.1.xlsb</t>
        </is>
      </c>
    </row>
    <row outlineLevel="0" r="2323">
      <c r="A2323" s="12">
        <v>2325</v>
      </c>
      <c r="B2323" s="12">
        <v>2</v>
      </c>
      <c r="C2323" s="12" t="inlineStr">
        <is>
          <t>VG</t>
        </is>
      </c>
      <c r="D2323" s="2">
        <v>45607</v>
      </c>
      <c r="E2323" s="12" t="inlineStr">
        <is>
          <t>1516</t>
        </is>
      </c>
      <c r="F2323" s="12" t="inlineStr">
        <is>
          <t>Les Industries Canplex Ltée [Marco Stocchero]</t>
        </is>
      </c>
      <c r="G2323" s="12" t="inlineStr">
        <is>
          <t>Voir courriel pour ajustement</t>
        </is>
      </c>
      <c r="H2323" s="12">
        <v>0.3</v>
      </c>
      <c r="J2323" s="12" t="inlineStr">
        <is>
          <t>VRAI</t>
        </is>
      </c>
      <c r="K2323" s="2">
        <v>45607.3866550926</v>
      </c>
      <c r="L2323" s="12" t="inlineStr">
        <is>
          <t>FAUX</t>
        </is>
      </c>
      <c r="N2323" s="12" t="inlineStr">
        <is>
          <t>FAUX</t>
        </is>
      </c>
      <c r="O2323" s="12" t="inlineStr">
        <is>
          <t>APP_v5.D.1.xlsb</t>
        </is>
      </c>
    </row>
    <row outlineLevel="0" r="2324">
      <c r="A2324" s="12">
        <v>2326</v>
      </c>
      <c r="B2324" s="12">
        <v>1</v>
      </c>
      <c r="C2324" s="12" t="inlineStr">
        <is>
          <t>GC</t>
        </is>
      </c>
      <c r="D2324" s="2">
        <v>45607</v>
      </c>
      <c r="E2324" s="12" t="inlineStr">
        <is>
          <t>1768</t>
        </is>
      </c>
      <c r="F2324" s="12" t="inlineStr">
        <is>
          <t>Les Éditions Reynald Goulet Inc. [Reynald Goulet]</t>
        </is>
      </c>
      <c r="G2324" s="12" t="inlineStr">
        <is>
          <t>préparation à la rencontre, rencontre et poste roulements</t>
        </is>
      </c>
      <c r="H2324" s="12">
        <v>3.5</v>
      </c>
      <c r="I2324" s="12" t="inlineStr">
        <is>
          <t>Frais de poste de 50$</t>
        </is>
      </c>
      <c r="J2324" s="12" t="inlineStr">
        <is>
          <t>VRAI</t>
        </is>
      </c>
      <c r="K2324" s="2">
        <v>45607.4602083333</v>
      </c>
      <c r="L2324" s="12" t="inlineStr">
        <is>
          <t>FAUX</t>
        </is>
      </c>
      <c r="N2324" s="12" t="inlineStr">
        <is>
          <t>FAUX</t>
        </is>
      </c>
      <c r="O2324" s="12" t="inlineStr">
        <is>
          <t>APP_v5.D.1.xlsb</t>
        </is>
      </c>
    </row>
    <row outlineLevel="0" r="2325">
      <c r="A2325" s="12">
        <v>2327</v>
      </c>
      <c r="B2325" s="12">
        <v>1</v>
      </c>
      <c r="C2325" s="12" t="inlineStr">
        <is>
          <t>GC</t>
        </is>
      </c>
      <c r="D2325" s="2">
        <v>45607</v>
      </c>
      <c r="E2325" s="12" t="inlineStr">
        <is>
          <t>1533</t>
        </is>
      </c>
      <c r="F2325" s="12" t="inlineStr">
        <is>
          <t>Lostocch Holdings Inc. [Lorenzo Stocchero]</t>
        </is>
      </c>
      <c r="G2325" s="12" t="inlineStr">
        <is>
          <t>réception des documents signés légaux</t>
        </is>
      </c>
      <c r="H2325" s="12">
        <v>0.25</v>
      </c>
      <c r="J2325" s="12" t="inlineStr">
        <is>
          <t>VRAI</t>
        </is>
      </c>
      <c r="K2325" s="2">
        <v>45607.4979282407</v>
      </c>
      <c r="L2325" s="12" t="inlineStr">
        <is>
          <t>FAUX</t>
        </is>
      </c>
      <c r="N2325" s="12" t="inlineStr">
        <is>
          <t>FAUX</t>
        </is>
      </c>
      <c r="O2325" s="12" t="inlineStr">
        <is>
          <t>APP_v5.D.1.xlsb</t>
        </is>
      </c>
    </row>
    <row outlineLevel="0" r="2326">
      <c r="A2326" s="12">
        <v>2328</v>
      </c>
      <c r="B2326" s="12">
        <v>1</v>
      </c>
      <c r="C2326" s="12" t="inlineStr">
        <is>
          <t>GC</t>
        </is>
      </c>
      <c r="D2326" s="2">
        <v>45607</v>
      </c>
      <c r="E2326" s="12" t="inlineStr">
        <is>
          <t>1802</t>
        </is>
      </c>
      <c r="F2326" s="12" t="inlineStr">
        <is>
          <t>Martin Lavoie (compagnie à être créée)</t>
        </is>
      </c>
      <c r="G2326" s="12" t="inlineStr">
        <is>
          <t>fournir liste des éléments requis pour vérification diligente</t>
        </is>
      </c>
      <c r="H2326" s="12">
        <v>0.75</v>
      </c>
      <c r="J2326" s="12" t="inlineStr">
        <is>
          <t>VRAI</t>
        </is>
      </c>
      <c r="K2326" s="2">
        <v>45607.5069444444</v>
      </c>
      <c r="L2326" s="12" t="inlineStr">
        <is>
          <t>FAUX</t>
        </is>
      </c>
      <c r="N2326" s="12" t="inlineStr">
        <is>
          <t>FAUX</t>
        </is>
      </c>
      <c r="O2326" s="12" t="inlineStr">
        <is>
          <t>APP_v5.D.1.xlsb</t>
        </is>
      </c>
    </row>
    <row outlineLevel="0" r="2327">
      <c r="A2327" s="12">
        <v>2329</v>
      </c>
      <c r="B2327" s="12">
        <v>1</v>
      </c>
      <c r="C2327" s="12" t="inlineStr">
        <is>
          <t>GC</t>
        </is>
      </c>
      <c r="D2327" s="2">
        <v>45607</v>
      </c>
      <c r="E2327" s="12" t="inlineStr">
        <is>
          <t>1430</t>
        </is>
      </c>
      <c r="F2327" s="12" t="inlineStr">
        <is>
          <t>Librairie Lu-Lu Inc. [Émilie Arcand-Dubois]</t>
        </is>
      </c>
      <c r="G2327" s="12" t="inlineStr">
        <is>
          <t>réception des EF et T2 des 2 sociétés à vérififer et attribution à Vlad</t>
        </is>
      </c>
      <c r="H2327" s="12">
        <v>0.25</v>
      </c>
      <c r="J2327" s="12" t="inlineStr">
        <is>
          <t>VRAI</t>
        </is>
      </c>
      <c r="K2327" s="2">
        <v>45607.5091782407</v>
      </c>
      <c r="L2327" s="12" t="inlineStr">
        <is>
          <t>FAUX</t>
        </is>
      </c>
      <c r="N2327" s="12" t="inlineStr">
        <is>
          <t>FAUX</t>
        </is>
      </c>
      <c r="O2327" s="12" t="inlineStr">
        <is>
          <t>APP_v5.D.1.xlsb</t>
        </is>
      </c>
    </row>
    <row outlineLevel="0" r="2328">
      <c r="A2328" s="12">
        <v>2330</v>
      </c>
      <c r="B2328" s="12">
        <v>1</v>
      </c>
      <c r="C2328" s="12" t="inlineStr">
        <is>
          <t>GC</t>
        </is>
      </c>
      <c r="D2328" s="2">
        <v>45607</v>
      </c>
      <c r="E2328" s="12" t="inlineStr">
        <is>
          <t>1761</t>
        </is>
      </c>
      <c r="F2328" s="12" t="inlineStr">
        <is>
          <t>Pépinière Excel Inc. [François Racette]</t>
        </is>
      </c>
      <c r="G2328" s="12" t="inlineStr">
        <is>
          <t>répondre aux questions de l'avocat sur évaluations vs items</t>
        </is>
      </c>
      <c r="H2328" s="12">
        <v>0.5</v>
      </c>
      <c r="J2328" s="12" t="inlineStr">
        <is>
          <t>VRAI</t>
        </is>
      </c>
      <c r="K2328" s="2">
        <v>45607.5130555556</v>
      </c>
      <c r="L2328" s="12" t="inlineStr">
        <is>
          <t>FAUX</t>
        </is>
      </c>
      <c r="N2328" s="12" t="inlineStr">
        <is>
          <t>FAUX</t>
        </is>
      </c>
      <c r="O2328" s="12" t="inlineStr">
        <is>
          <t>APP_v5.D.1.xlsb</t>
        </is>
      </c>
    </row>
    <row outlineLevel="0" r="2329">
      <c r="A2329" s="12">
        <v>2331</v>
      </c>
      <c r="B2329" s="12">
        <v>4</v>
      </c>
      <c r="C2329" s="12" t="inlineStr">
        <is>
          <t>ML</t>
        </is>
      </c>
      <c r="D2329" s="2">
        <v>45605</v>
      </c>
      <c r="E2329" s="12" t="inlineStr">
        <is>
          <t>1739</t>
        </is>
      </c>
      <c r="F2329" s="12" t="inlineStr">
        <is>
          <t>Groupe Coalitech Inc. [Techvac Équipement]</t>
        </is>
      </c>
      <c r="G2329" s="12" t="inlineStr">
        <is>
          <t>Travail sur la JVM des sociétés_x000d_
</t>
        </is>
      </c>
      <c r="H2329" s="12">
        <v>1</v>
      </c>
      <c r="J2329" s="12" t="inlineStr">
        <is>
          <t>VRAI</t>
        </is>
      </c>
      <c r="K2329" s="2">
        <v>45607.5485300926</v>
      </c>
      <c r="L2329" s="12" t="inlineStr">
        <is>
          <t>FAUX</t>
        </is>
      </c>
      <c r="N2329" s="12" t="inlineStr">
        <is>
          <t>FAUX</t>
        </is>
      </c>
      <c r="O2329" s="12" t="inlineStr">
        <is>
          <t>APP_v5.D.1.xlsb</t>
        </is>
      </c>
    </row>
    <row outlineLevel="0" r="2330">
      <c r="A2330" s="12">
        <v>2332</v>
      </c>
      <c r="B2330" s="12">
        <v>4</v>
      </c>
      <c r="C2330" s="12" t="inlineStr">
        <is>
          <t>ML</t>
        </is>
      </c>
      <c r="D2330" s="2">
        <v>45605</v>
      </c>
      <c r="E2330" s="12" t="inlineStr">
        <is>
          <t>1803</t>
        </is>
      </c>
      <c r="F2330" s="12" t="inlineStr">
        <is>
          <t>Construction Nelson Inc. [Nelson Massicotte]</t>
        </is>
      </c>
      <c r="G2330" s="12" t="inlineStr">
        <is>
          <t>Premier montage des JVM_x000d_
</t>
        </is>
      </c>
      <c r="H2330" s="12">
        <v>2</v>
      </c>
      <c r="J2330" s="12" t="inlineStr">
        <is>
          <t>VRAI</t>
        </is>
      </c>
      <c r="K2330" s="2">
        <v>45607.5487731481</v>
      </c>
      <c r="L2330" s="12" t="inlineStr">
        <is>
          <t>FAUX</t>
        </is>
      </c>
      <c r="N2330" s="12" t="inlineStr">
        <is>
          <t>FAUX</t>
        </is>
      </c>
      <c r="O2330" s="12" t="inlineStr">
        <is>
          <t>APP_v5.D.1.xlsb</t>
        </is>
      </c>
    </row>
    <row outlineLevel="0" r="2331">
      <c r="A2331" s="12">
        <v>2333</v>
      </c>
      <c r="B2331" s="12">
        <v>4</v>
      </c>
      <c r="C2331" s="12" t="inlineStr">
        <is>
          <t>ML</t>
        </is>
      </c>
      <c r="D2331" s="2">
        <v>45607</v>
      </c>
      <c r="E2331" s="12" t="inlineStr">
        <is>
          <t>1779</t>
        </is>
      </c>
      <c r="F2331" s="12" t="inlineStr">
        <is>
          <t>9098-2885 Québec Inc. [Denis Bisson]</t>
        </is>
      </c>
      <c r="G2331" s="12" t="inlineStr">
        <is>
          <t>Montage du roulement - étape 8_x000d_
</t>
        </is>
      </c>
      <c r="H2331" s="12">
        <v>1.25</v>
      </c>
      <c r="J2331" s="12" t="inlineStr">
        <is>
          <t>VRAI</t>
        </is>
      </c>
      <c r="K2331" s="2">
        <v>45607.7022222222</v>
      </c>
      <c r="L2331" s="12" t="inlineStr">
        <is>
          <t>FAUX</t>
        </is>
      </c>
      <c r="N2331" s="12" t="inlineStr">
        <is>
          <t>FAUX</t>
        </is>
      </c>
      <c r="O2331" s="12" t="inlineStr">
        <is>
          <t>APP_v5.D.1.xlsb</t>
        </is>
      </c>
    </row>
    <row outlineLevel="0" r="2332">
      <c r="A2332" s="12">
        <v>2334</v>
      </c>
      <c r="B2332" s="12">
        <v>4</v>
      </c>
      <c r="C2332" s="12" t="inlineStr">
        <is>
          <t>ML</t>
        </is>
      </c>
      <c r="D2332" s="2">
        <v>45607</v>
      </c>
      <c r="E2332" s="12" t="inlineStr">
        <is>
          <t>1779</t>
        </is>
      </c>
      <c r="F2332" s="12" t="inlineStr">
        <is>
          <t>9098-2885 Québec Inc. [Denis Bisson]</t>
        </is>
      </c>
      <c r="G2332" s="12" t="inlineStr">
        <is>
          <t>Montage du roulement - étape 10_x000d_
</t>
        </is>
      </c>
      <c r="H2332" s="12">
        <v>1</v>
      </c>
      <c r="J2332" s="12" t="inlineStr">
        <is>
          <t>VRAI</t>
        </is>
      </c>
      <c r="K2332" s="2">
        <v>45607.7025115741</v>
      </c>
      <c r="L2332" s="12" t="inlineStr">
        <is>
          <t>FAUX</t>
        </is>
      </c>
      <c r="N2332" s="12" t="inlineStr">
        <is>
          <t>FAUX</t>
        </is>
      </c>
      <c r="O2332" s="12" t="inlineStr">
        <is>
          <t>APP_v5.D.1.xlsb</t>
        </is>
      </c>
    </row>
    <row outlineLevel="0" r="2333">
      <c r="A2333" s="12">
        <v>2335</v>
      </c>
      <c r="B2333" s="12">
        <v>4</v>
      </c>
      <c r="C2333" s="12" t="inlineStr">
        <is>
          <t>ML</t>
        </is>
      </c>
      <c r="D2333" s="2">
        <v>45607</v>
      </c>
      <c r="E2333" s="12" t="inlineStr">
        <is>
          <t>1779</t>
        </is>
      </c>
      <c r="F2333" s="12" t="inlineStr">
        <is>
          <t>9098-2885 Québec Inc. [Denis Bisson]</t>
        </is>
      </c>
      <c r="G2333" s="12" t="inlineStr">
        <is>
          <t>Montage du formulaire de CDC_x000d_
</t>
        </is>
      </c>
      <c r="H2333" s="12">
        <v>1</v>
      </c>
      <c r="J2333" s="12" t="inlineStr">
        <is>
          <t>VRAI</t>
        </is>
      </c>
      <c r="K2333" s="2">
        <v>45607.7027199074</v>
      </c>
      <c r="L2333" s="12" t="inlineStr">
        <is>
          <t>FAUX</t>
        </is>
      </c>
      <c r="N2333" s="12" t="inlineStr">
        <is>
          <t>FAUX</t>
        </is>
      </c>
      <c r="O2333" s="12" t="inlineStr">
        <is>
          <t>APP_v5.D.1.xlsb</t>
        </is>
      </c>
    </row>
    <row outlineLevel="0" r="2334">
      <c r="A2334" s="12">
        <v>2336</v>
      </c>
      <c r="B2334" s="12">
        <v>4</v>
      </c>
      <c r="C2334" s="12" t="inlineStr">
        <is>
          <t>ML</t>
        </is>
      </c>
      <c r="D2334" s="2">
        <v>45607</v>
      </c>
      <c r="E2334" s="12" t="inlineStr">
        <is>
          <t>503</t>
        </is>
      </c>
      <c r="F2334" s="12" t="inlineStr">
        <is>
          <t>Succession Jacques Raymond [Daniel Raymond]</t>
        </is>
      </c>
      <c r="G2334" s="12" t="inlineStr">
        <is>
          <t>Examen des actions pour le Bumb_x000d_
</t>
        </is>
      </c>
      <c r="H2334" s="12">
        <v>1.75</v>
      </c>
      <c r="J2334" s="12" t="inlineStr">
        <is>
          <t>VRAI</t>
        </is>
      </c>
      <c r="K2334" s="2">
        <v>45607.7030787037</v>
      </c>
      <c r="L2334" s="12" t="inlineStr">
        <is>
          <t>FAUX</t>
        </is>
      </c>
      <c r="N2334" s="12" t="inlineStr">
        <is>
          <t>FAUX</t>
        </is>
      </c>
      <c r="O2334" s="12" t="inlineStr">
        <is>
          <t>APP_v5.D.1.xlsb</t>
        </is>
      </c>
    </row>
    <row outlineLevel="0" r="2335">
      <c r="A2335" s="12">
        <v>2337</v>
      </c>
      <c r="B2335" s="12">
        <v>4</v>
      </c>
      <c r="C2335" s="12" t="inlineStr">
        <is>
          <t>ML</t>
        </is>
      </c>
      <c r="D2335" s="2">
        <v>45607</v>
      </c>
      <c r="E2335" s="12" t="inlineStr">
        <is>
          <t>5</t>
        </is>
      </c>
      <c r="F2335" s="12" t="inlineStr">
        <is>
          <t>z_Administratif_Autres non chargeables</t>
        </is>
      </c>
      <c r="G2335" s="12" t="inlineStr">
        <is>
          <t>Recherche de la méthode pour la signature sur PDF _x000d_
</t>
        </is>
      </c>
      <c r="H2335" s="12">
        <v>1.5</v>
      </c>
      <c r="J2335" s="12" t="inlineStr">
        <is>
          <t>FAUX</t>
        </is>
      </c>
      <c r="K2335" s="2">
        <v>45607.7033101852</v>
      </c>
      <c r="L2335" s="12" t="inlineStr">
        <is>
          <t>FAUX</t>
        </is>
      </c>
      <c r="N2335" s="12" t="inlineStr">
        <is>
          <t>FAUX</t>
        </is>
      </c>
      <c r="O2335" s="12" t="inlineStr">
        <is>
          <t>APP_v5.D.1.xlsb</t>
        </is>
      </c>
    </row>
    <row outlineLevel="0" r="2336">
      <c r="A2336" s="12">
        <v>2338</v>
      </c>
      <c r="B2336" s="12">
        <v>4</v>
      </c>
      <c r="C2336" s="12" t="inlineStr">
        <is>
          <t>ML</t>
        </is>
      </c>
      <c r="D2336" s="2">
        <v>45607</v>
      </c>
      <c r="E2336" s="12" t="inlineStr">
        <is>
          <t>1779</t>
        </is>
      </c>
      <c r="F2336" s="12" t="inlineStr">
        <is>
          <t>9098-2885 Québec Inc. [Denis Bisson]</t>
        </is>
      </c>
      <c r="G2336" s="12" t="inlineStr">
        <is>
          <t>Montage des packages étape 8 et 10_x000d_
</t>
        </is>
      </c>
      <c r="H2336" s="12">
        <v>0.5</v>
      </c>
      <c r="J2336" s="12" t="inlineStr">
        <is>
          <t>VRAI</t>
        </is>
      </c>
      <c r="K2336" s="2">
        <v>45607.7035416667</v>
      </c>
      <c r="L2336" s="12" t="inlineStr">
        <is>
          <t>FAUX</t>
        </is>
      </c>
      <c r="N2336" s="12" t="inlineStr">
        <is>
          <t>FAUX</t>
        </is>
      </c>
      <c r="O2336" s="12" t="inlineStr">
        <is>
          <t>APP_v5.D.1.xlsb</t>
        </is>
      </c>
    </row>
    <row outlineLevel="0" r="2337">
      <c r="A2337" s="12">
        <v>2339</v>
      </c>
      <c r="B2337" s="12">
        <v>1</v>
      </c>
      <c r="C2337" s="12" t="inlineStr">
        <is>
          <t>GC</t>
        </is>
      </c>
      <c r="D2337" s="2">
        <v>45607</v>
      </c>
      <c r="E2337" s="12" t="inlineStr">
        <is>
          <t>1779</t>
        </is>
      </c>
      <c r="F2337" s="12" t="inlineStr">
        <is>
          <t>9098-2885 Québec Inc. [Denis Bisson]</t>
        </is>
      </c>
      <c r="G2337" s="12" t="inlineStr">
        <is>
          <t>tel avec Vlad + tel avec notaire et préparer pour closing demain + révision des formulaires de roulement et de CDC + impression et préparation de rencontre</t>
        </is>
      </c>
      <c r="H2337" s="12">
        <v>2.5</v>
      </c>
      <c r="J2337" s="12" t="inlineStr">
        <is>
          <t>VRAI</t>
        </is>
      </c>
      <c r="K2337" s="2">
        <v>45607.7426157407</v>
      </c>
      <c r="L2337" s="12" t="inlineStr">
        <is>
          <t>FAUX</t>
        </is>
      </c>
      <c r="N2337" s="12" t="inlineStr">
        <is>
          <t>FAUX</t>
        </is>
      </c>
      <c r="O2337" s="12" t="inlineStr">
        <is>
          <t>APP_v5.D.1.xlsb</t>
        </is>
      </c>
    </row>
    <row outlineLevel="0" r="2338">
      <c r="A2338" s="12">
        <v>2340</v>
      </c>
      <c r="B2338" s="12">
        <v>1</v>
      </c>
      <c r="C2338" s="12" t="inlineStr">
        <is>
          <t>GC</t>
        </is>
      </c>
      <c r="D2338" s="2">
        <v>45607</v>
      </c>
      <c r="E2338" s="12" t="inlineStr">
        <is>
          <t>1775</t>
        </is>
      </c>
      <c r="F2338" s="12" t="inlineStr">
        <is>
          <t>9513-1926 Québec Inc. [Francis Desgagnés]</t>
        </is>
      </c>
      <c r="G2338" s="12" t="inlineStr">
        <is>
          <t>suivi des relevés manquants</t>
        </is>
      </c>
      <c r="H2338" s="12">
        <v>0.5</v>
      </c>
      <c r="J2338" s="12" t="inlineStr">
        <is>
          <t>VRAI</t>
        </is>
      </c>
      <c r="K2338" s="2">
        <v>45607.7333912037</v>
      </c>
      <c r="L2338" s="12" t="inlineStr">
        <is>
          <t>FAUX</t>
        </is>
      </c>
      <c r="N2338" s="12" t="inlineStr">
        <is>
          <t>FAUX</t>
        </is>
      </c>
      <c r="O2338" s="12" t="inlineStr">
        <is>
          <t>APP_v5.D.1.xlsb</t>
        </is>
      </c>
    </row>
    <row outlineLevel="0" r="2339">
      <c r="A2339" s="12">
        <v>2341</v>
      </c>
      <c r="B2339" s="12">
        <v>3</v>
      </c>
      <c r="C2339" s="12" t="inlineStr">
        <is>
          <t>AR</t>
        </is>
      </c>
      <c r="D2339" s="2">
        <v>45607</v>
      </c>
      <c r="E2339" s="12" t="inlineStr">
        <is>
          <t>2000</t>
        </is>
      </c>
      <c r="F2339" s="12" t="inlineStr">
        <is>
          <t>Peinture Ex Aequo Inc. [Gabriel Léger]</t>
        </is>
      </c>
      <c r="G2339" s="12" t="inlineStr">
        <is>
          <t>Rapports pour fin d'année</t>
        </is>
      </c>
      <c r="H2339" s="12">
        <v>0.5</v>
      </c>
      <c r="J2339" s="12" t="inlineStr">
        <is>
          <t>VRAI</t>
        </is>
      </c>
      <c r="K2339" s="2">
        <v>45607.7471990741</v>
      </c>
      <c r="L2339" s="12" t="inlineStr">
        <is>
          <t>FAUX</t>
        </is>
      </c>
      <c r="N2339" s="12" t="inlineStr">
        <is>
          <t>FAUX</t>
        </is>
      </c>
      <c r="O2339" s="12" t="inlineStr">
        <is>
          <t>APP_v5.D.1.xlsb</t>
        </is>
      </c>
    </row>
    <row outlineLevel="0" r="2340">
      <c r="A2340" s="12">
        <v>2342</v>
      </c>
      <c r="B2340" s="12">
        <v>3</v>
      </c>
      <c r="C2340" s="12" t="inlineStr">
        <is>
          <t>AR</t>
        </is>
      </c>
      <c r="D2340" s="2">
        <v>45607</v>
      </c>
      <c r="E2340" s="12" t="inlineStr">
        <is>
          <t>2000</t>
        </is>
      </c>
      <c r="F2340" s="12" t="inlineStr">
        <is>
          <t>Peinture Ex Aequo Inc. [Gabriel Léger]</t>
        </is>
      </c>
      <c r="G2340" s="12" t="inlineStr">
        <is>
          <t>Balancer la banque en date du 30 septembre 2023</t>
        </is>
      </c>
      <c r="H2340" s="12">
        <v>0.75</v>
      </c>
      <c r="J2340" s="12" t="inlineStr">
        <is>
          <t>VRAI</t>
        </is>
      </c>
      <c r="K2340" s="2">
        <v>45607.7475578704</v>
      </c>
      <c r="L2340" s="12" t="inlineStr">
        <is>
          <t>FAUX</t>
        </is>
      </c>
      <c r="N2340" s="12" t="inlineStr">
        <is>
          <t>FAUX</t>
        </is>
      </c>
      <c r="O2340" s="12" t="inlineStr">
        <is>
          <t>APP_v5.D.1.xlsb</t>
        </is>
      </c>
    </row>
    <row outlineLevel="0" r="2341">
      <c r="A2341" s="12">
        <v>2343</v>
      </c>
      <c r="B2341" s="12">
        <v>3</v>
      </c>
      <c r="C2341" s="12" t="inlineStr">
        <is>
          <t>AR</t>
        </is>
      </c>
      <c r="D2341" s="2">
        <v>45607</v>
      </c>
      <c r="E2341" s="12" t="inlineStr">
        <is>
          <t>2000</t>
        </is>
      </c>
      <c r="F2341" s="12" t="inlineStr">
        <is>
          <t>Peinture Ex Aequo Inc. [Gabriel Léger]</t>
        </is>
      </c>
      <c r="G2341" s="12" t="inlineStr">
        <is>
          <t>Aide à Jessica pour balancer la banque et explication sur comment faire pour des paiements anticipés, refaire les rapports de fin d'année après les corrections.</t>
        </is>
      </c>
      <c r="H2341" s="12">
        <v>1</v>
      </c>
      <c r="J2341" s="12" t="inlineStr">
        <is>
          <t>VRAI</t>
        </is>
      </c>
      <c r="K2341" s="2">
        <v>45607.7495949074</v>
      </c>
      <c r="L2341" s="12" t="inlineStr">
        <is>
          <t>FAUX</t>
        </is>
      </c>
      <c r="N2341" s="12" t="inlineStr">
        <is>
          <t>FAUX</t>
        </is>
      </c>
      <c r="O2341" s="12" t="inlineStr">
        <is>
          <t>APP_v5.D.1.xlsb</t>
        </is>
      </c>
    </row>
    <row outlineLevel="0" r="2342">
      <c r="A2342" s="12">
        <v>2344</v>
      </c>
      <c r="B2342" s="12">
        <v>3</v>
      </c>
      <c r="C2342" s="12" t="inlineStr">
        <is>
          <t>AR</t>
        </is>
      </c>
      <c r="D2342" s="2">
        <v>45607</v>
      </c>
      <c r="E2342" s="12" t="inlineStr">
        <is>
          <t>2000</t>
        </is>
      </c>
      <c r="F2342" s="12" t="inlineStr">
        <is>
          <t>Peinture Ex Aequo Inc. [Gabriel Léger]</t>
        </is>
      </c>
      <c r="G2342" s="12" t="inlineStr">
        <is>
          <t>Préparation du fichier Excellence, correction des erreurs de macros</t>
        </is>
      </c>
      <c r="H2342" s="12">
        <v>3.25</v>
      </c>
      <c r="J2342" s="12" t="inlineStr">
        <is>
          <t>VRAI</t>
        </is>
      </c>
      <c r="K2342" s="2">
        <v>45607.7500578704</v>
      </c>
      <c r="L2342" s="12" t="inlineStr">
        <is>
          <t>FAUX</t>
        </is>
      </c>
      <c r="N2342" s="12" t="inlineStr">
        <is>
          <t>FAUX</t>
        </is>
      </c>
      <c r="O2342" s="12" t="inlineStr">
        <is>
          <t>APP_v5.D.1.xlsb</t>
        </is>
      </c>
    </row>
    <row outlineLevel="0" r="2343">
      <c r="A2343" s="12">
        <v>2345</v>
      </c>
      <c r="B2343" s="12">
        <v>3</v>
      </c>
      <c r="C2343" s="12" t="inlineStr">
        <is>
          <t>AR</t>
        </is>
      </c>
      <c r="D2343" s="2">
        <v>45607</v>
      </c>
      <c r="E2343" s="12" t="inlineStr">
        <is>
          <t>2046</t>
        </is>
      </c>
      <c r="F2343" s="12" t="inlineStr">
        <is>
          <t>Consultation Soqua Inc. [Claire Caron]</t>
        </is>
      </c>
      <c r="G2343" s="12" t="inlineStr">
        <is>
          <t>Correction du rapport de TPS-TVQ à payer suite à la réévaluation des équipements informatiques</t>
        </is>
      </c>
      <c r="H2343" s="12">
        <v>0.25</v>
      </c>
      <c r="J2343" s="12" t="inlineStr">
        <is>
          <t>VRAI</t>
        </is>
      </c>
      <c r="K2343" s="2">
        <v>45607.7505208333</v>
      </c>
      <c r="L2343" s="12" t="inlineStr">
        <is>
          <t>FAUX</t>
        </is>
      </c>
      <c r="N2343" s="12" t="inlineStr">
        <is>
          <t>FAUX</t>
        </is>
      </c>
      <c r="O2343" s="12" t="inlineStr">
        <is>
          <t>APP_v5.D.1.xlsb</t>
        </is>
      </c>
    </row>
    <row outlineLevel="0" r="2344">
      <c r="A2344" s="12">
        <v>2346</v>
      </c>
      <c r="B2344" s="12">
        <v>3</v>
      </c>
      <c r="C2344" s="12" t="inlineStr">
        <is>
          <t>AR</t>
        </is>
      </c>
      <c r="D2344" s="2">
        <v>45607</v>
      </c>
      <c r="E2344" s="12" t="inlineStr">
        <is>
          <t>2040</t>
        </is>
      </c>
      <c r="F2344" s="12" t="inlineStr">
        <is>
          <t>2960-4105 Québec Inc. [Mini Excavation MB]</t>
        </is>
      </c>
      <c r="G2344" s="12" t="inlineStr">
        <is>
          <t>Paies</t>
        </is>
      </c>
      <c r="H2344" s="12">
        <v>0.5</v>
      </c>
      <c r="J2344" s="12" t="inlineStr">
        <is>
          <t>VRAI</t>
        </is>
      </c>
      <c r="K2344" s="2">
        <v>45607.7508333333</v>
      </c>
      <c r="L2344" s="12" t="inlineStr">
        <is>
          <t>FAUX</t>
        </is>
      </c>
      <c r="N2344" s="12" t="inlineStr">
        <is>
          <t>FAUX</t>
        </is>
      </c>
      <c r="O2344" s="12" t="inlineStr">
        <is>
          <t>APP_v5.D.1.xlsb</t>
        </is>
      </c>
    </row>
    <row outlineLevel="0" r="2345">
      <c r="A2345" s="12">
        <v>2347</v>
      </c>
      <c r="B2345" s="12">
        <v>2</v>
      </c>
      <c r="C2345" s="12" t="inlineStr">
        <is>
          <t>VG</t>
        </is>
      </c>
      <c r="D2345" s="2">
        <v>45607</v>
      </c>
      <c r="E2345" s="12" t="inlineStr">
        <is>
          <t>1740</t>
        </is>
      </c>
      <c r="F2345" s="12" t="inlineStr">
        <is>
          <t>Les Équipements Cofa Inc. [Olivier Bertrand]</t>
        </is>
      </c>
      <c r="G2345" s="12" t="inlineStr">
        <is>
          <t>Suivi pour Succession Andre Bertrand</t>
        </is>
      </c>
      <c r="H2345" s="12">
        <v>0.3</v>
      </c>
      <c r="J2345" s="12" t="inlineStr">
        <is>
          <t>VRAI</t>
        </is>
      </c>
      <c r="K2345" s="2">
        <v>45607.7569212963</v>
      </c>
      <c r="L2345" s="12" t="inlineStr">
        <is>
          <t>FAUX</t>
        </is>
      </c>
      <c r="N2345" s="12" t="inlineStr">
        <is>
          <t>FAUX</t>
        </is>
      </c>
      <c r="O2345" s="12" t="inlineStr">
        <is>
          <t>APP_v5.D.1.xlsb</t>
        </is>
      </c>
    </row>
    <row outlineLevel="0" r="2346">
      <c r="A2346" s="12">
        <v>2348</v>
      </c>
      <c r="B2346" s="12">
        <v>2</v>
      </c>
      <c r="C2346" s="12" t="inlineStr">
        <is>
          <t>VG</t>
        </is>
      </c>
      <c r="D2346" s="2">
        <v>45607</v>
      </c>
      <c r="E2346" s="12" t="inlineStr">
        <is>
          <t>1808</t>
        </is>
      </c>
      <c r="F2346" s="12" t="inlineStr">
        <is>
          <t>Ébénisterie DSL Inc. [Nadia]</t>
        </is>
      </c>
      <c r="G2346" s="12" t="inlineStr">
        <is>
          <t>Retour d'appel Isabelle Lessard</t>
        </is>
      </c>
      <c r="H2346" s="12">
        <v>0.3</v>
      </c>
      <c r="J2346" s="12" t="inlineStr">
        <is>
          <t>VRAI</t>
        </is>
      </c>
      <c r="K2346" s="2">
        <v>45607.757349537</v>
      </c>
      <c r="L2346" s="12" t="inlineStr">
        <is>
          <t>FAUX</t>
        </is>
      </c>
      <c r="N2346" s="12" t="inlineStr">
        <is>
          <t>FAUX</t>
        </is>
      </c>
      <c r="O2346" s="12" t="inlineStr">
        <is>
          <t>APP_v5.D.1.xlsb</t>
        </is>
      </c>
    </row>
    <row outlineLevel="0" r="2347">
      <c r="A2347" s="12">
        <v>2349</v>
      </c>
      <c r="B2347" s="12">
        <v>2</v>
      </c>
      <c r="C2347" s="12" t="inlineStr">
        <is>
          <t>VG</t>
        </is>
      </c>
      <c r="D2347" s="2">
        <v>45607</v>
      </c>
      <c r="E2347" s="12" t="inlineStr">
        <is>
          <t>1624</t>
        </is>
      </c>
      <c r="F2347" s="12" t="inlineStr">
        <is>
          <t>Gestion Proped Inc. [Louis Villeneuve]</t>
        </is>
      </c>
      <c r="G2347" s="12" t="inlineStr">
        <is>
          <t>Suivis de dossier + Voir Impact sur mémo (changement de date puisque financement pas encore reçu(</t>
        </is>
      </c>
      <c r="H2347" s="12">
        <v>0.5</v>
      </c>
      <c r="J2347" s="12" t="inlineStr">
        <is>
          <t>VRAI</t>
        </is>
      </c>
      <c r="K2347" s="2">
        <v>45607.7580439815</v>
      </c>
      <c r="L2347" s="12" t="inlineStr">
        <is>
          <t>FAUX</t>
        </is>
      </c>
      <c r="N2347" s="12" t="inlineStr">
        <is>
          <t>FAUX</t>
        </is>
      </c>
      <c r="O2347" s="12" t="inlineStr">
        <is>
          <t>APP_v5.D.1.xlsb</t>
        </is>
      </c>
    </row>
    <row outlineLevel="0" r="2348">
      <c r="A2348" s="12">
        <v>2350</v>
      </c>
      <c r="B2348" s="12">
        <v>2</v>
      </c>
      <c r="C2348" s="12" t="inlineStr">
        <is>
          <t>VG</t>
        </is>
      </c>
      <c r="D2348" s="2">
        <v>45607</v>
      </c>
      <c r="E2348" s="12" t="inlineStr">
        <is>
          <t>1785</t>
        </is>
      </c>
      <c r="F2348" s="12" t="inlineStr">
        <is>
          <t>9172-2264 Québec Inc. [Technologies MFG]</t>
        </is>
      </c>
      <c r="G2348" s="12" t="inlineStr">
        <is>
          <t>Regarder la modification au contrat</t>
        </is>
      </c>
      <c r="H2348" s="12">
        <v>0.4</v>
      </c>
      <c r="J2348" s="12" t="inlineStr">
        <is>
          <t>VRAI</t>
        </is>
      </c>
      <c r="K2348" s="2">
        <v>45607.7612962963</v>
      </c>
      <c r="L2348" s="12" t="inlineStr">
        <is>
          <t>FAUX</t>
        </is>
      </c>
      <c r="N2348" s="12" t="inlineStr">
        <is>
          <t>FAUX</t>
        </is>
      </c>
      <c r="O2348" s="12" t="inlineStr">
        <is>
          <t>APP_v5.D.1.xlsb</t>
        </is>
      </c>
    </row>
    <row outlineLevel="0" r="2349">
      <c r="A2349" s="12">
        <v>2351</v>
      </c>
      <c r="B2349" s="12">
        <v>2</v>
      </c>
      <c r="C2349" s="12" t="inlineStr">
        <is>
          <t>VG</t>
        </is>
      </c>
      <c r="D2349" s="2">
        <v>45607</v>
      </c>
      <c r="E2349" s="12" t="inlineStr">
        <is>
          <t>1598</t>
        </is>
      </c>
      <c r="F2349" s="12" t="inlineStr">
        <is>
          <t>Sphère DI Inc. [Guillaume Barrière Shooner]</t>
        </is>
      </c>
      <c r="G2349" s="12" t="inlineStr">
        <is>
          <t>Vérifier les tableaux de JVM</t>
        </is>
      </c>
      <c r="H2349" s="12">
        <v>1.3</v>
      </c>
      <c r="J2349" s="12" t="inlineStr">
        <is>
          <t>VRAI</t>
        </is>
      </c>
      <c r="K2349" s="2">
        <v>45607.7625578704</v>
      </c>
      <c r="L2349" s="12" t="inlineStr">
        <is>
          <t>FAUX</t>
        </is>
      </c>
      <c r="N2349" s="12" t="inlineStr">
        <is>
          <t>FAUX</t>
        </is>
      </c>
      <c r="O2349"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09"/>
  <sheetViews>
    <sheetView zoomScaleNormal="100" workbookViewId="0" rightToLeft="false">
      <pane ySplit="1" topLeftCell="A77"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spans="1:18" x14ac:dyDescent="0.25" outlineLevel="0" r="2">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spans="1:18" x14ac:dyDescent="0.25" outlineLevel="0" r="3">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spans="1:18" x14ac:dyDescent="0.25" outlineLevel="0" r="4">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1182.37</v>
      </c>
      <c r="Q4" s="74"/>
      <c r="R4" s="75">
        <v>45529.4418287037</v>
      </c>
    </row>
    <row spans="1:18" x14ac:dyDescent="0.25" outlineLevel="0" r="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v>
      </c>
      <c r="Q5" s="74"/>
      <c r="R5" s="75">
        <v>45529.4557638889</v>
      </c>
    </row>
    <row spans="1:18" x14ac:dyDescent="0.25" outlineLevel="0" r="6">
      <c r="A6" s="68">
        <v>5</v>
      </c>
      <c r="B6" s="69">
        <v>45509</v>
      </c>
      <c r="C6" s="70" t="s">
        <v>1067</v>
      </c>
      <c r="D6" s="70" t="s">
        <v>1107</v>
      </c>
      <c r="E6" s="71" t="s">
        <v>927</v>
      </c>
      <c r="F6" s="70"/>
      <c r="G6" s="72"/>
      <c r="H6" s="71" t="s">
        <v>1108</v>
      </c>
      <c r="I6" s="70" t="s">
        <v>1109</v>
      </c>
      <c r="J6" s="71"/>
      <c r="K6" s="73">
        <v>325.96</v>
      </c>
      <c r="L6" s="73">
        <v>0</v>
      </c>
      <c r="M6" s="73">
        <v>0</v>
      </c>
      <c r="N6" s="73">
        <v>0</v>
      </c>
      <c r="O6" s="73">
        <v>0</v>
      </c>
      <c r="P6" s="73">
        <v>325.96</v>
      </c>
      <c r="Q6" s="74"/>
      <c r="R6" s="75">
        <v>45529.460150463</v>
      </c>
    </row>
    <row spans="1:18" x14ac:dyDescent="0.25" outlineLevel="0" r="7">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v>
      </c>
    </row>
    <row spans="1:18" x14ac:dyDescent="0.25" outlineLevel="0" r="8">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45529.4616203704</v>
      </c>
    </row>
    <row spans="1:18" x14ac:dyDescent="0.25" outlineLevel="0" r="9">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v>
      </c>
    </row>
    <row spans="1:18" x14ac:dyDescent="0.25" outlineLevel="0" r="10">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45529.4634143518</v>
      </c>
    </row>
    <row spans="1:18" x14ac:dyDescent="0.25" outlineLevel="0" r="11">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v>
      </c>
    </row>
    <row spans="1:18" x14ac:dyDescent="0.25" outlineLevel="0" r="12">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45529.464537037</v>
      </c>
    </row>
    <row spans="1:18" x14ac:dyDescent="0.25" outlineLevel="0" r="13">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spans="1:18" x14ac:dyDescent="0.25" outlineLevel="0" r="14">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45529.8421527778</v>
      </c>
    </row>
    <row spans="1:18" x14ac:dyDescent="0.25" outlineLevel="0" r="1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v>
      </c>
    </row>
    <row spans="1:18" x14ac:dyDescent="0.25" outlineLevel="0" r="16">
      <c r="A16" s="68">
        <v>15</v>
      </c>
      <c r="B16" s="69">
        <v>45524</v>
      </c>
      <c r="C16" s="70" t="s">
        <v>1067</v>
      </c>
      <c r="D16" s="70" t="s">
        <v>1263</v>
      </c>
      <c r="E16" s="71" t="s">
        <v>1264</v>
      </c>
      <c r="F16" s="70"/>
      <c r="G16" s="72" t="s">
        <v>1265</v>
      </c>
      <c r="H16" s="71" t="s">
        <v>1100</v>
      </c>
      <c r="I16" s="70" t="s">
        <v>1101</v>
      </c>
      <c r="J16" s="71" t="s">
        <v>1070</v>
      </c>
      <c r="K16" s="73">
        <v>408.16</v>
      </c>
      <c r="L16" s="73">
        <v>17.75</v>
      </c>
      <c r="M16" s="73">
        <v>35.41</v>
      </c>
      <c r="N16" s="73">
        <v>8.87</v>
      </c>
      <c r="O16" s="73">
        <v>17.71</v>
      </c>
      <c r="P16" s="73">
        <v>381.58</v>
      </c>
      <c r="Q16" s="74"/>
      <c r="R16" s="75">
        <v>45529.8541782407</v>
      </c>
    </row>
    <row spans="1:18" x14ac:dyDescent="0.25" outlineLevel="0" r="17">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v>
      </c>
    </row>
    <row spans="1:18" x14ac:dyDescent="0.25" outlineLevel="0" r="18">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45529.8553819444</v>
      </c>
    </row>
    <row spans="1:18" x14ac:dyDescent="0.25" outlineLevel="0" r="19">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45563.2078472222</v>
      </c>
    </row>
    <row spans="1:18" x14ac:dyDescent="0.25" outlineLevel="0" r="20">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45563.2105439815</v>
      </c>
    </row>
    <row spans="1:18" x14ac:dyDescent="0.25" outlineLevel="0" r="21">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v>
      </c>
    </row>
    <row spans="1:18" x14ac:dyDescent="0.25" outlineLevel="0" r="22">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v>
      </c>
    </row>
    <row spans="1:18" x14ac:dyDescent="0.25" outlineLevel="0" r="23">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45563.2221759259</v>
      </c>
    </row>
    <row spans="1:18" x14ac:dyDescent="0.25" outlineLevel="0" r="24">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45563.2227083333</v>
      </c>
    </row>
    <row spans="1:18" x14ac:dyDescent="0.25" outlineLevel="0" r="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v>
      </c>
    </row>
    <row spans="1:18" x14ac:dyDescent="0.25" outlineLevel="0" r="26">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45563.2383912037</v>
      </c>
    </row>
    <row spans="1:18" x14ac:dyDescent="0.25" outlineLevel="0" r="27">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v>
      </c>
    </row>
    <row spans="1:18" x14ac:dyDescent="0.25" outlineLevel="0" r="28">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v>
      </c>
    </row>
    <row spans="1:18" x14ac:dyDescent="0.25" outlineLevel="0" r="29">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45563.2399884259</v>
      </c>
    </row>
    <row spans="1:18" x14ac:dyDescent="0.25" outlineLevel="0" r="30">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45563.2409837963</v>
      </c>
    </row>
    <row spans="1:18" x14ac:dyDescent="0.25" outlineLevel="0" r="31">
      <c r="A31" s="68">
        <v>30</v>
      </c>
      <c r="B31" s="69">
        <v>45534</v>
      </c>
      <c r="C31" s="70" t="s">
        <v>478</v>
      </c>
      <c r="D31" s="70" t="s">
        <v>1158</v>
      </c>
      <c r="E31" s="71" t="s">
        <v>1159</v>
      </c>
      <c r="F31" s="70"/>
      <c r="G31" s="72"/>
      <c r="H31" s="71" t="s">
        <v>2078</v>
      </c>
      <c r="I31" s="70" t="s">
        <v>2079</v>
      </c>
      <c r="J31" s="71" t="s">
        <v>1070</v>
      </c>
      <c r="K31" s="73">
        <v>132.42</v>
      </c>
      <c r="L31" s="73">
        <v>5.76</v>
      </c>
      <c r="M31" s="73">
        <v>11.49</v>
      </c>
      <c r="N31" s="73">
        <v>5.76</v>
      </c>
      <c r="O31" s="73">
        <v>11.49</v>
      </c>
      <c r="P31" s="73">
        <v>115.17</v>
      </c>
      <c r="Q31" s="74"/>
      <c r="R31" s="75">
        <v>45563.2412847222</v>
      </c>
    </row>
    <row spans="1:18" x14ac:dyDescent="0.25" outlineLevel="0" r="32">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45563.2417013889</v>
      </c>
    </row>
    <row spans="1:18" x14ac:dyDescent="0.25" outlineLevel="0" r="33">
      <c r="A33" s="68">
        <v>32</v>
      </c>
      <c r="B33" s="69">
        <v>45534</v>
      </c>
      <c r="C33" s="70" t="s">
        <v>478</v>
      </c>
      <c r="D33" s="70" t="s">
        <v>2621</v>
      </c>
      <c r="E33" s="71" t="s">
        <v>927</v>
      </c>
      <c r="F33" s="70"/>
      <c r="G33" s="72"/>
      <c r="H33" s="71" t="s">
        <v>1267</v>
      </c>
      <c r="I33" s="70" t="s">
        <v>1268</v>
      </c>
      <c r="J33" s="71" t="s">
        <v>1070</v>
      </c>
      <c r="K33" s="73">
        <v>158.64</v>
      </c>
      <c r="L33" s="73">
        <v>6.9</v>
      </c>
      <c r="M33" s="73">
        <v>13.76</v>
      </c>
      <c r="N33" s="73">
        <v>6.9</v>
      </c>
      <c r="O33" s="73">
        <v>13.76</v>
      </c>
      <c r="P33" s="73">
        <v>137.98</v>
      </c>
      <c r="Q33" s="74"/>
      <c r="R33" s="75">
        <v>45563.2423842593</v>
      </c>
    </row>
    <row spans="1:18" x14ac:dyDescent="0.25" outlineLevel="0" r="34">
      <c r="A34" s="68">
        <v>33</v>
      </c>
      <c r="B34" s="69">
        <v>45534</v>
      </c>
      <c r="C34" s="70" t="s">
        <v>478</v>
      </c>
      <c r="D34" s="70" t="s">
        <v>2621</v>
      </c>
      <c r="E34" s="71" t="s">
        <v>927</v>
      </c>
      <c r="F34" s="70"/>
      <c r="G34" s="72"/>
      <c r="H34" s="71" t="s">
        <v>1267</v>
      </c>
      <c r="I34" s="70" t="s">
        <v>1268</v>
      </c>
      <c r="J34" s="71" t="s">
        <v>1070</v>
      </c>
      <c r="K34" s="73">
        <v>51.97</v>
      </c>
      <c r="L34" s="73">
        <v>2.26</v>
      </c>
      <c r="M34" s="73">
        <v>4.51</v>
      </c>
      <c r="N34" s="73">
        <v>2.26</v>
      </c>
      <c r="O34" s="73">
        <v>4.51</v>
      </c>
      <c r="P34" s="73">
        <v>45.2</v>
      </c>
      <c r="Q34" s="74"/>
      <c r="R34" s="75">
        <v>45563.2431134259</v>
      </c>
    </row>
    <row spans="1:18" x14ac:dyDescent="0.25" outlineLevel="0" r="3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45563.2434143519</v>
      </c>
    </row>
    <row spans="1:18" x14ac:dyDescent="0.25" outlineLevel="0" r="36">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v>
      </c>
    </row>
    <row spans="1:18" x14ac:dyDescent="0.25" outlineLevel="0" r="37">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17.99</v>
      </c>
      <c r="Q37" s="74"/>
      <c r="R37" s="75">
        <v>45563.2447337963</v>
      </c>
    </row>
    <row spans="1:18" x14ac:dyDescent="0.25" outlineLevel="0" r="38">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v>
      </c>
    </row>
    <row spans="1:18" x14ac:dyDescent="0.25" outlineLevel="0" r="39">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v>
      </c>
    </row>
    <row spans="1:18" x14ac:dyDescent="0.25" outlineLevel="0" r="40">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v>
      </c>
    </row>
    <row spans="1:18" x14ac:dyDescent="0.25" outlineLevel="0" r="41">
      <c r="A41" s="68">
        <v>40</v>
      </c>
      <c r="B41" s="69">
        <v>45535</v>
      </c>
      <c r="C41" s="70" t="s">
        <v>2597</v>
      </c>
      <c r="D41" s="70" t="s">
        <v>2629</v>
      </c>
      <c r="E41" s="71" t="s">
        <v>927</v>
      </c>
      <c r="F41" s="70"/>
      <c r="G41" s="72"/>
      <c r="H41" s="71" t="s">
        <v>1115</v>
      </c>
      <c r="I41" s="70" t="s">
        <v>1116</v>
      </c>
      <c r="J41" s="71" t="s">
        <v>1070</v>
      </c>
      <c r="K41" s="73">
        <v>53.44</v>
      </c>
      <c r="L41" s="73">
        <v>2.32</v>
      </c>
      <c r="M41" s="73">
        <v>4.64</v>
      </c>
      <c r="N41" s="73">
        <v>2.32</v>
      </c>
      <c r="O41" s="73">
        <v>4.64</v>
      </c>
      <c r="P41" s="73">
        <v>46.48</v>
      </c>
      <c r="Q41" s="74"/>
      <c r="R41" s="75">
        <v>45563.2467939815</v>
      </c>
    </row>
    <row spans="1:18" x14ac:dyDescent="0.25" outlineLevel="0" r="42">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45563.2475347222</v>
      </c>
    </row>
    <row spans="1:18" x14ac:dyDescent="0.25" outlineLevel="0" r="43">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v>
      </c>
    </row>
    <row spans="1:18" x14ac:dyDescent="0.25" outlineLevel="0" r="44">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v>
      </c>
    </row>
    <row spans="1:18" x14ac:dyDescent="0.25" outlineLevel="0" r="45">
      <c r="A45" s="68">
        <v>44</v>
      </c>
      <c r="B45" s="69">
        <v>45537</v>
      </c>
      <c r="C45" s="70" t="s">
        <v>2597</v>
      </c>
      <c r="D45" s="70" t="s">
        <v>2865</v>
      </c>
      <c r="E45" s="71" t="s">
        <v>927</v>
      </c>
      <c r="F45" s="70"/>
      <c r="G45" s="72"/>
      <c r="H45" s="71" t="s">
        <v>1115</v>
      </c>
      <c r="I45" s="70" t="s">
        <v>1116</v>
      </c>
      <c r="J45" s="71" t="s">
        <v>1070</v>
      </c>
      <c r="K45" s="73">
        <v>34.48</v>
      </c>
      <c r="L45" s="73">
        <v>1.5</v>
      </c>
      <c r="M45" s="73">
        <v>2.99</v>
      </c>
      <c r="N45" s="73">
        <v>1.5</v>
      </c>
      <c r="O45" s="73">
        <v>2.99</v>
      </c>
      <c r="P45" s="73">
        <v>29.99</v>
      </c>
      <c r="Q45" s="74"/>
      <c r="R45" s="75">
        <v>45568.9954050926</v>
      </c>
    </row>
    <row spans="1:18" x14ac:dyDescent="0.25" outlineLevel="0" r="46">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v>
      </c>
    </row>
    <row spans="1:18" x14ac:dyDescent="0.25" outlineLevel="0" r="47">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45568.9967824074</v>
      </c>
    </row>
    <row spans="1:18" x14ac:dyDescent="0.25" outlineLevel="0" r="48">
      <c r="A48" s="68">
        <v>47</v>
      </c>
      <c r="B48" s="69">
        <v>45540</v>
      </c>
      <c r="C48" s="70" t="s">
        <v>1067</v>
      </c>
      <c r="D48" s="70" t="s">
        <v>2867</v>
      </c>
      <c r="E48" s="71" t="s">
        <v>927</v>
      </c>
      <c r="F48" s="70"/>
      <c r="G48" s="72"/>
      <c r="H48" s="71" t="s">
        <v>96</v>
      </c>
      <c r="I48" s="70" t="s">
        <v>478</v>
      </c>
      <c r="J48" s="71" t="s">
        <v>2864</v>
      </c>
      <c r="K48" s="73">
        <v>9337.95</v>
      </c>
      <c r="L48" s="73">
        <v>0</v>
      </c>
      <c r="M48" s="73">
        <v>0</v>
      </c>
      <c r="N48" s="73">
        <v>0</v>
      </c>
      <c r="O48" s="73">
        <v>0</v>
      </c>
      <c r="P48" s="73">
        <v>9337.95</v>
      </c>
      <c r="Q48" s="74"/>
      <c r="R48" s="75">
        <v>45568.9974421296</v>
      </c>
    </row>
    <row spans="1:18" x14ac:dyDescent="0.25" outlineLevel="0" r="49">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45568.9979398148</v>
      </c>
    </row>
    <row spans="1:18" x14ac:dyDescent="0.25" outlineLevel="0" r="50">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45568.998275463</v>
      </c>
    </row>
    <row spans="1:18" x14ac:dyDescent="0.25" outlineLevel="0" r="51">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45568.9986342593</v>
      </c>
    </row>
    <row spans="1:18" x14ac:dyDescent="0.25" outlineLevel="0" r="52">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45568.9991550926</v>
      </c>
    </row>
    <row spans="1:18" x14ac:dyDescent="0.25" outlineLevel="0" r="53">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spans="1:18" x14ac:dyDescent="0.25" outlineLevel="0" r="54">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v>
      </c>
    </row>
    <row spans="1:18" x14ac:dyDescent="0.25" outlineLevel="0" r="55">
      <c r="A55" s="68">
        <v>54</v>
      </c>
      <c r="B55" s="69">
        <v>45543</v>
      </c>
      <c r="C55" s="70" t="s">
        <v>478</v>
      </c>
      <c r="D55" s="70" t="s">
        <v>2870</v>
      </c>
      <c r="E55" s="71" t="s">
        <v>927</v>
      </c>
      <c r="F55" s="70"/>
      <c r="G55" s="72"/>
      <c r="H55" s="71" t="s">
        <v>1108</v>
      </c>
      <c r="I55" s="70" t="s">
        <v>1109</v>
      </c>
      <c r="J55" s="71" t="s">
        <v>2864</v>
      </c>
      <c r="K55" s="73">
        <v>2384.07</v>
      </c>
      <c r="L55" s="73">
        <v>0</v>
      </c>
      <c r="M55" s="73">
        <v>0</v>
      </c>
      <c r="N55" s="73">
        <v>0</v>
      </c>
      <c r="O55" s="73">
        <v>0</v>
      </c>
      <c r="P55" s="73">
        <v>2384.07</v>
      </c>
      <c r="Q55" s="74"/>
      <c r="R55" s="75">
        <v>45569.0006828704</v>
      </c>
    </row>
    <row spans="1:18" x14ac:dyDescent="0.25" outlineLevel="0" r="56">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45569.0011342593</v>
      </c>
    </row>
    <row spans="1:18" x14ac:dyDescent="0.25" outlineLevel="0" r="57">
      <c r="A57" s="68">
        <v>56</v>
      </c>
      <c r="B57" s="69">
        <v>45553</v>
      </c>
      <c r="C57" s="70" t="s">
        <v>478</v>
      </c>
      <c r="D57" s="70" t="s">
        <v>1113</v>
      </c>
      <c r="E57" s="71" t="s">
        <v>1114</v>
      </c>
      <c r="F57" s="70"/>
      <c r="G57" s="72"/>
      <c r="H57" s="71" t="s">
        <v>1115</v>
      </c>
      <c r="I57" s="70" t="s">
        <v>1116</v>
      </c>
      <c r="J57" s="71" t="s">
        <v>1070</v>
      </c>
      <c r="K57" s="73">
        <v>95.24</v>
      </c>
      <c r="L57" s="73">
        <v>4.14</v>
      </c>
      <c r="M57" s="73">
        <v>8.26</v>
      </c>
      <c r="N57" s="73">
        <v>4.14</v>
      </c>
      <c r="O57" s="73">
        <v>8.26</v>
      </c>
      <c r="P57" s="73">
        <v>82.84</v>
      </c>
      <c r="Q57" s="74"/>
      <c r="R57" s="75">
        <v>45569.0014814815</v>
      </c>
    </row>
    <row spans="1:18" x14ac:dyDescent="0.25" outlineLevel="0" r="58">
      <c r="A58" s="68">
        <v>57</v>
      </c>
      <c r="B58" s="69">
        <v>45557</v>
      </c>
      <c r="C58" s="70" t="s">
        <v>478</v>
      </c>
      <c r="D58" s="70" t="s">
        <v>2872</v>
      </c>
      <c r="E58" s="71" t="s">
        <v>927</v>
      </c>
      <c r="F58" s="70"/>
      <c r="G58" s="72"/>
      <c r="H58" s="71" t="s">
        <v>1108</v>
      </c>
      <c r="I58" s="70" t="s">
        <v>1109</v>
      </c>
      <c r="J58" s="71" t="s">
        <v>1070</v>
      </c>
      <c r="K58" s="73">
        <v>57.43</v>
      </c>
      <c r="L58" s="73">
        <v>2.5</v>
      </c>
      <c r="M58" s="73">
        <v>4.98</v>
      </c>
      <c r="N58" s="73">
        <v>2.5</v>
      </c>
      <c r="O58" s="73">
        <v>4.98</v>
      </c>
      <c r="P58" s="73">
        <v>49.95</v>
      </c>
      <c r="Q58" s="74"/>
      <c r="R58" s="75">
        <v>45569.0018865741</v>
      </c>
    </row>
    <row spans="1:18" x14ac:dyDescent="0.25" outlineLevel="0" r="59">
      <c r="A59" s="68">
        <v>58</v>
      </c>
      <c r="B59" s="69">
        <v>45557</v>
      </c>
      <c r="C59" s="70" t="s">
        <v>478</v>
      </c>
      <c r="D59" s="70" t="s">
        <v>2873</v>
      </c>
      <c r="E59" s="71" t="s">
        <v>927</v>
      </c>
      <c r="F59" s="70"/>
      <c r="G59" s="72"/>
      <c r="H59" s="71" t="s">
        <v>1108</v>
      </c>
      <c r="I59" s="70" t="s">
        <v>1109</v>
      </c>
      <c r="J59" s="71" t="s">
        <v>1070</v>
      </c>
      <c r="K59" s="73">
        <v>114.96</v>
      </c>
      <c r="L59" s="73">
        <v>5</v>
      </c>
      <c r="M59" s="73">
        <v>9.97</v>
      </c>
      <c r="N59" s="73">
        <v>5</v>
      </c>
      <c r="O59" s="73">
        <v>9.97</v>
      </c>
      <c r="P59" s="73">
        <v>99.99</v>
      </c>
      <c r="Q59" s="74"/>
      <c r="R59" s="75">
        <v>45569.0022685185</v>
      </c>
    </row>
    <row spans="1:18" x14ac:dyDescent="0.25" outlineLevel="0" r="60">
      <c r="A60" s="68">
        <v>59</v>
      </c>
      <c r="B60" s="69">
        <v>45557</v>
      </c>
      <c r="C60" s="70" t="s">
        <v>1067</v>
      </c>
      <c r="D60" s="70" t="s">
        <v>1260</v>
      </c>
      <c r="E60" s="71" t="s">
        <v>1261</v>
      </c>
      <c r="F60" s="70"/>
      <c r="G60" s="72"/>
      <c r="H60" s="71" t="s">
        <v>1108</v>
      </c>
      <c r="I60" s="70" t="s">
        <v>1109</v>
      </c>
      <c r="J60" s="71" t="s">
        <v>1070</v>
      </c>
      <c r="K60" s="73">
        <v>232.83</v>
      </c>
      <c r="L60" s="73">
        <v>10.13</v>
      </c>
      <c r="M60" s="73">
        <v>20.2</v>
      </c>
      <c r="N60" s="73">
        <v>10.13</v>
      </c>
      <c r="O60" s="73">
        <v>20.2</v>
      </c>
      <c r="P60" s="73">
        <v>202.5</v>
      </c>
      <c r="Q60" s="74"/>
      <c r="R60" s="75">
        <v>45569.002650463</v>
      </c>
    </row>
    <row spans="1:18" x14ac:dyDescent="0.25" outlineLevel="0" r="61">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v>
      </c>
    </row>
    <row spans="1:18" x14ac:dyDescent="0.25" outlineLevel="0" r="62">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45569.0032986111</v>
      </c>
    </row>
    <row spans="1:18" x14ac:dyDescent="0.25" outlineLevel="0" r="63">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16.99</v>
      </c>
      <c r="Q63" s="74"/>
      <c r="R63" s="75">
        <v>45569.003900463</v>
      </c>
    </row>
    <row spans="1:18" x14ac:dyDescent="0.25" outlineLevel="0" r="64">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45569.0041782407</v>
      </c>
    </row>
    <row spans="1:18" x14ac:dyDescent="0.25" outlineLevel="0" r="65">
      <c r="A65" s="68">
        <v>64</v>
      </c>
      <c r="B65" s="69">
        <v>45565</v>
      </c>
      <c r="C65" s="70" t="s">
        <v>2597</v>
      </c>
      <c r="D65" s="70" t="s">
        <v>2877</v>
      </c>
      <c r="E65" s="71" t="s">
        <v>927</v>
      </c>
      <c r="F65" s="70"/>
      <c r="G65" s="72"/>
      <c r="H65" s="71" t="s">
        <v>1115</v>
      </c>
      <c r="I65" s="70" t="s">
        <v>1116</v>
      </c>
      <c r="J65" s="71" t="s">
        <v>1070</v>
      </c>
      <c r="K65" s="73">
        <v>56.89</v>
      </c>
      <c r="L65" s="73">
        <v>2.47</v>
      </c>
      <c r="M65" s="73">
        <v>4.94</v>
      </c>
      <c r="N65" s="73">
        <v>2.47</v>
      </c>
      <c r="O65" s="73">
        <v>4.94</v>
      </c>
      <c r="P65" s="73">
        <v>49.48</v>
      </c>
      <c r="Q65" s="74"/>
      <c r="R65" s="75">
        <v>45569.0046064815</v>
      </c>
    </row>
    <row spans="1:18" x14ac:dyDescent="0.25" outlineLevel="0" r="66">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v>
      </c>
    </row>
    <row spans="1:18" x14ac:dyDescent="0.25" outlineLevel="0" r="67">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45584.5183796296</v>
      </c>
    </row>
    <row spans="1:18" x14ac:dyDescent="0.25" outlineLevel="0" r="68">
      <c r="A68" s="68">
        <v>67</v>
      </c>
      <c r="B68" s="69">
        <v>45567</v>
      </c>
      <c r="C68" s="70" t="s">
        <v>478</v>
      </c>
      <c r="D68" s="70" t="s">
        <v>1117</v>
      </c>
      <c r="E68" s="71" t="s">
        <v>1118</v>
      </c>
      <c r="F68" s="70"/>
      <c r="G68" s="72"/>
      <c r="H68" s="71" t="s">
        <v>1111</v>
      </c>
      <c r="I68" s="70" t="s">
        <v>1112</v>
      </c>
      <c r="J68" s="71" t="s">
        <v>2615</v>
      </c>
      <c r="K68" s="73">
        <v>51.83</v>
      </c>
      <c r="L68" s="73">
        <v>2.25</v>
      </c>
      <c r="M68" s="73">
        <v>4.5</v>
      </c>
      <c r="N68" s="73">
        <v>1.12</v>
      </c>
      <c r="O68" s="73">
        <v>2.25</v>
      </c>
      <c r="P68" s="73">
        <v>48.46</v>
      </c>
      <c r="Q68" s="74"/>
      <c r="R68" s="75">
        <v>45584.5245949074</v>
      </c>
    </row>
    <row spans="1:18" x14ac:dyDescent="0.25" outlineLevel="0" r="69">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spans="1:18" x14ac:dyDescent="0.25" outlineLevel="0" r="70">
      <c r="A70" s="68">
        <v>69</v>
      </c>
      <c r="B70" s="69">
        <v>45570</v>
      </c>
      <c r="C70" s="70" t="s">
        <v>478</v>
      </c>
      <c r="D70" s="70" t="s">
        <v>3912</v>
      </c>
      <c r="E70" s="71" t="s">
        <v>3913</v>
      </c>
      <c r="F70" s="70"/>
      <c r="G70" s="72" t="s">
        <v>3914</v>
      </c>
      <c r="H70" s="71" t="s">
        <v>1108</v>
      </c>
      <c r="I70" s="70" t="s">
        <v>1109</v>
      </c>
      <c r="J70" s="71" t="s">
        <v>1070</v>
      </c>
      <c r="K70" s="73">
        <v>844.38</v>
      </c>
      <c r="L70" s="73">
        <v>36.72</v>
      </c>
      <c r="M70" s="73">
        <v>73.26</v>
      </c>
      <c r="N70" s="73">
        <v>36.72</v>
      </c>
      <c r="O70" s="73">
        <v>73.26</v>
      </c>
      <c r="P70" s="73">
        <v>734.4</v>
      </c>
      <c r="Q70" s="74"/>
      <c r="R70" s="75">
        <v>45584.7131018518</v>
      </c>
    </row>
    <row spans="1:18" x14ac:dyDescent="0.25" outlineLevel="0" r="71">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155.98</v>
      </c>
      <c r="Q71" s="74"/>
      <c r="R71" s="75">
        <v>45584.7139814815</v>
      </c>
    </row>
    <row spans="1:18" x14ac:dyDescent="0.25" outlineLevel="0" r="72">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45584.7145486111</v>
      </c>
    </row>
    <row spans="1:18" x14ac:dyDescent="0.25" outlineLevel="0" r="73">
      <c r="A73" s="68">
        <v>72</v>
      </c>
      <c r="B73" s="69">
        <v>45572</v>
      </c>
      <c r="C73" s="70" t="s">
        <v>478</v>
      </c>
      <c r="D73" s="70" t="s">
        <v>1158</v>
      </c>
      <c r="E73" s="71" t="s">
        <v>1159</v>
      </c>
      <c r="F73" s="70"/>
      <c r="G73" s="72"/>
      <c r="H73" s="71" t="s">
        <v>1160</v>
      </c>
      <c r="I73" s="70" t="s">
        <v>20</v>
      </c>
      <c r="J73" s="71" t="s">
        <v>1070</v>
      </c>
      <c r="K73" s="73">
        <v>17.56</v>
      </c>
      <c r="L73" s="73">
        <v>0.76</v>
      </c>
      <c r="M73" s="73">
        <v>1.52</v>
      </c>
      <c r="N73" s="73">
        <v>0.76</v>
      </c>
      <c r="O73" s="73">
        <v>1.52</v>
      </c>
      <c r="P73" s="73">
        <v>15.28</v>
      </c>
      <c r="Q73" s="74"/>
      <c r="R73" s="75">
        <v>45584.7149652778</v>
      </c>
    </row>
    <row spans="1:18" x14ac:dyDescent="0.25" outlineLevel="0" r="74">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v>
      </c>
    </row>
    <row spans="1:18" x14ac:dyDescent="0.25" outlineLevel="0" r="7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45584.7174537037</v>
      </c>
    </row>
    <row spans="1:18" x14ac:dyDescent="0.25" outlineLevel="0" r="76">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45584.718125</v>
      </c>
    </row>
    <row spans="1:18" x14ac:dyDescent="0.25" outlineLevel="0" r="77">
      <c r="A77" s="68">
        <v>76</v>
      </c>
      <c r="B77" s="69">
        <v>45574</v>
      </c>
      <c r="C77" s="70" t="s">
        <v>1067</v>
      </c>
      <c r="D77" s="70" t="s">
        <v>1260</v>
      </c>
      <c r="E77" s="71" t="s">
        <v>1261</v>
      </c>
      <c r="F77" s="70"/>
      <c r="G77" s="72" t="s">
        <v>3915</v>
      </c>
      <c r="H77" s="71" t="s">
        <v>1108</v>
      </c>
      <c r="I77" s="70" t="s">
        <v>1109</v>
      </c>
      <c r="J77" s="71" t="s">
        <v>1070</v>
      </c>
      <c r="K77" s="73">
        <v>2327.55</v>
      </c>
      <c r="L77" s="73">
        <v>101.22</v>
      </c>
      <c r="M77" s="73">
        <v>201.93</v>
      </c>
      <c r="N77" s="73">
        <v>101.22</v>
      </c>
      <c r="O77" s="73">
        <v>201.93</v>
      </c>
      <c r="P77" s="73">
        <v>2024.4</v>
      </c>
      <c r="Q77" s="74"/>
      <c r="R77" s="75">
        <v>45584.7194675926</v>
      </c>
    </row>
    <row spans="1:18" x14ac:dyDescent="0.25" outlineLevel="0" r="78">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45584.7199768519</v>
      </c>
    </row>
    <row spans="1:18" x14ac:dyDescent="0.25" outlineLevel="0" r="79">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45584.7204282407</v>
      </c>
    </row>
    <row spans="1:18" x14ac:dyDescent="0.25" outlineLevel="0" r="80">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v>
      </c>
    </row>
    <row spans="1:18" x14ac:dyDescent="0.25" outlineLevel="0" r="81">
      <c r="A81" s="68">
        <v>80</v>
      </c>
      <c r="B81" s="69">
        <v>45581</v>
      </c>
      <c r="C81" s="70" t="s">
        <v>478</v>
      </c>
      <c r="D81" s="70" t="s">
        <v>3923</v>
      </c>
      <c r="E81" s="71" t="s">
        <v>3924</v>
      </c>
      <c r="F81" s="70"/>
      <c r="G81" s="72" t="s">
        <v>3925</v>
      </c>
      <c r="H81" s="71" t="s">
        <v>1111</v>
      </c>
      <c r="I81" s="70" t="s">
        <v>1112</v>
      </c>
      <c r="J81" s="71" t="s">
        <v>2615</v>
      </c>
      <c r="K81" s="73">
        <v>420</v>
      </c>
      <c r="L81" s="73">
        <v>18.26</v>
      </c>
      <c r="M81" s="73">
        <v>36.44</v>
      </c>
      <c r="N81" s="73">
        <v>9.13</v>
      </c>
      <c r="O81" s="73">
        <v>18.22</v>
      </c>
      <c r="P81" s="73">
        <v>392.65</v>
      </c>
      <c r="Q81" s="74"/>
      <c r="R81" s="75">
        <v>45584.7222569444</v>
      </c>
    </row>
    <row spans="1:18" x14ac:dyDescent="0.25" outlineLevel="0" r="82">
      <c r="A82" s="68">
        <v>81</v>
      </c>
      <c r="B82" s="69">
        <v>45575</v>
      </c>
      <c r="C82" s="70" t="s">
        <v>478</v>
      </c>
      <c r="D82" s="70" t="s">
        <v>3916</v>
      </c>
      <c r="E82" s="71" t="s">
        <v>466</v>
      </c>
      <c r="F82" s="70"/>
      <c r="G82" s="72" t="s">
        <v>3926</v>
      </c>
      <c r="H82" s="71" t="s">
        <v>1267</v>
      </c>
      <c r="I82" s="70" t="s">
        <v>1268</v>
      </c>
      <c r="J82" s="71" t="s">
        <v>1070</v>
      </c>
      <c r="K82" s="73">
        <v>458.75</v>
      </c>
      <c r="L82" s="73">
        <v>19.95</v>
      </c>
      <c r="M82" s="73">
        <v>39.8</v>
      </c>
      <c r="N82" s="73">
        <v>19.95</v>
      </c>
      <c r="O82" s="73">
        <v>39.8</v>
      </c>
      <c r="P82" s="73">
        <v>399</v>
      </c>
      <c r="Q82" s="74"/>
      <c r="R82" s="75">
        <v>45584.7226851852</v>
      </c>
    </row>
    <row spans="1:18" x14ac:dyDescent="0.25" outlineLevel="0" r="83">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45584.7235648148</v>
      </c>
    </row>
    <row spans="1:18" x14ac:dyDescent="0.25" outlineLevel="0" r="84">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45586.2263888889</v>
      </c>
    </row>
    <row spans="1:18" x14ac:dyDescent="0.25" outlineLevel="0" r="85">
      <c r="A85" s="68">
        <v>84</v>
      </c>
      <c r="B85" s="69">
        <v>45582</v>
      </c>
      <c r="C85" s="70" t="s">
        <v>478</v>
      </c>
      <c r="D85" s="70" t="s">
        <v>1158</v>
      </c>
      <c r="E85" s="71" t="s">
        <v>1159</v>
      </c>
      <c r="F85" s="70"/>
      <c r="G85" s="72"/>
      <c r="H85" s="71" t="s">
        <v>1160</v>
      </c>
      <c r="I85" s="70" t="s">
        <v>20</v>
      </c>
      <c r="J85" s="71" t="s">
        <v>1070</v>
      </c>
      <c r="K85" s="73">
        <v>58.2</v>
      </c>
      <c r="L85" s="73">
        <v>2.53</v>
      </c>
      <c r="M85" s="73">
        <v>5.05</v>
      </c>
      <c r="N85" s="73">
        <v>2.53</v>
      </c>
      <c r="O85" s="73">
        <v>5.05</v>
      </c>
      <c r="P85" s="73">
        <v>50.62</v>
      </c>
      <c r="Q85" s="74"/>
      <c r="R85" s="75">
        <v>45586.2288541667</v>
      </c>
    </row>
    <row spans="1:18" x14ac:dyDescent="0.25" outlineLevel="0" r="86">
      <c r="A86" s="68">
        <v>85</v>
      </c>
      <c r="B86" s="69">
        <v>45594</v>
      </c>
      <c r="C86" s="70" t="s">
        <v>2597</v>
      </c>
      <c r="D86" s="70" t="s">
        <v>4382</v>
      </c>
      <c r="E86" s="71" t="s">
        <v>927</v>
      </c>
      <c r="F86" s="70" t="s">
        <v>2622</v>
      </c>
      <c r="G86" s="72"/>
      <c r="H86" s="71" t="s">
        <v>1104</v>
      </c>
      <c r="I86" s="70" t="s">
        <v>1105</v>
      </c>
      <c r="J86" s="71" t="s">
        <v>1070</v>
      </c>
      <c r="K86" s="73">
        <v>147.02</v>
      </c>
      <c r="L86" s="73">
        <v>6.39</v>
      </c>
      <c r="M86" s="73">
        <v>12.76</v>
      </c>
      <c r="N86" s="73">
        <v>6.39</v>
      </c>
      <c r="O86" s="73">
        <v>12.76</v>
      </c>
      <c r="P86" s="73">
        <v>127.87</v>
      </c>
      <c r="Q86" s="74"/>
      <c r="R86" s="75">
        <v>45595.2033680556</v>
      </c>
    </row>
    <row spans="1:18" x14ac:dyDescent="0.25" outlineLevel="0" r="87">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45595.4108449074</v>
      </c>
    </row>
    <row spans="1:18" x14ac:dyDescent="0.25" outlineLevel="0" r="88">
      <c r="A88" s="68">
        <v>87</v>
      </c>
      <c r="B88" s="69">
        <v>45596</v>
      </c>
      <c r="C88" s="70" t="s">
        <v>2597</v>
      </c>
      <c r="D88" s="70" t="s">
        <v>4420</v>
      </c>
      <c r="E88" s="71" t="s">
        <v>927</v>
      </c>
      <c r="F88" s="70" t="s">
        <v>4421</v>
      </c>
      <c r="G88" s="72"/>
      <c r="H88" s="71" t="s">
        <v>1115</v>
      </c>
      <c r="I88" s="70" t="s">
        <v>1116</v>
      </c>
      <c r="J88" s="71" t="s">
        <v>1070</v>
      </c>
      <c r="K88" s="73">
        <v>56.89</v>
      </c>
      <c r="L88" s="73">
        <v>2.47</v>
      </c>
      <c r="M88" s="73">
        <v>4.94</v>
      </c>
      <c r="N88" s="73">
        <v>2.47</v>
      </c>
      <c r="O88" s="73">
        <v>4.94</v>
      </c>
      <c r="P88" s="73">
        <v>49.48</v>
      </c>
      <c r="Q88" s="74"/>
      <c r="R88" s="75">
        <v>45596.1707175926</v>
      </c>
    </row>
    <row spans="1:18" x14ac:dyDescent="0.25" outlineLevel="0" r="89">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v>
      </c>
    </row>
    <row spans="1:18" x14ac:dyDescent="0.25" outlineLevel="0" r="90">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v>
      </c>
    </row>
    <row spans="1:18" x14ac:dyDescent="0.25" outlineLevel="0" r="91">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v>
      </c>
    </row>
    <row spans="1:18" x14ac:dyDescent="0.25" outlineLevel="0" r="92">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v>
      </c>
    </row>
    <row spans="1:18" x14ac:dyDescent="0.25" outlineLevel="0" r="93">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45596.6306828704</v>
      </c>
    </row>
    <row spans="1:18" x14ac:dyDescent="0.25" outlineLevel="0" r="94">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v>
      </c>
    </row>
    <row spans="1:18" x14ac:dyDescent="0.25" outlineLevel="0" r="95">
      <c r="A95" s="68">
        <v>92</v>
      </c>
      <c r="B95" s="69">
        <v>45596</v>
      </c>
      <c r="C95" s="70" t="s">
        <v>2597</v>
      </c>
      <c r="D95" s="70" t="s">
        <v>4427</v>
      </c>
      <c r="E95" s="71" t="s">
        <v>927</v>
      </c>
      <c r="F95" s="70" t="s">
        <v>4428</v>
      </c>
      <c r="G95" s="72"/>
      <c r="H95" s="71" t="s">
        <v>1104</v>
      </c>
      <c r="I95" s="70" t="s">
        <v>1105</v>
      </c>
      <c r="J95" s="71" t="s">
        <v>1070</v>
      </c>
      <c r="K95" s="73">
        <v>429.8</v>
      </c>
      <c r="L95" s="73">
        <v>18.69</v>
      </c>
      <c r="M95" s="73">
        <v>37.29</v>
      </c>
      <c r="N95" s="73">
        <v>18.69</v>
      </c>
      <c r="O95" s="73">
        <v>37.29</v>
      </c>
      <c r="P95" s="73">
        <v>373.82</v>
      </c>
      <c r="Q95" s="74"/>
      <c r="R95" s="75">
        <v>45596.7114351852</v>
      </c>
    </row>
    <row spans="1:18" x14ac:dyDescent="0.25" outlineLevel="0" r="96">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spans="1:18" x14ac:dyDescent="0.25" outlineLevel="0" r="97">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45597.3519791667</v>
      </c>
    </row>
    <row spans="1:18" x14ac:dyDescent="0.25" outlineLevel="0" r="98">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v>
      </c>
      <c r="Q98" s="74"/>
      <c r="R98" s="81">
        <v>45597.6991435185</v>
      </c>
    </row>
    <row spans="1:18" x14ac:dyDescent="0.25" outlineLevel="0" r="99">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v>
      </c>
      <c r="Q99" s="74"/>
      <c r="R99" s="87">
        <v>45598.4103472222</v>
      </c>
    </row>
    <row spans="1:18" x14ac:dyDescent="0.25" outlineLevel="0" r="100">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45601.4417824074</v>
      </c>
    </row>
    <row spans="1:18" x14ac:dyDescent="0.25" outlineLevel="0" r="101">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155.98</v>
      </c>
      <c r="Q101" s="74"/>
      <c r="R101" s="156">
        <v>45602.3862731481</v>
      </c>
    </row>
    <row spans="1:18" x14ac:dyDescent="0.25" outlineLevel="0" r="102">
      <c r="A102" s="153">
        <v>99</v>
      </c>
      <c r="B102" s="154">
        <v>45603.6053935185</v>
      </c>
      <c r="C102" s="72" t="s">
        <v>2597</v>
      </c>
      <c r="D102" s="72" t="s">
        <v>4897</v>
      </c>
      <c r="E102" s="74" t="s">
        <v>4898</v>
      </c>
      <c r="F102" s="72" t="s">
        <v>4899</v>
      </c>
      <c r="G102" s="72"/>
      <c r="H102" s="74" t="s">
        <v>1104</v>
      </c>
      <c r="I102" s="72" t="s">
        <v>1105</v>
      </c>
      <c r="J102" s="74" t="s">
        <v>1070</v>
      </c>
      <c r="K102" s="155">
        <v>115.4</v>
      </c>
      <c r="L102" s="155">
        <v>5.02</v>
      </c>
      <c r="M102" s="155">
        <v>10.01</v>
      </c>
      <c r="N102" s="155">
        <v>5.02</v>
      </c>
      <c r="O102" s="155">
        <v>10.01</v>
      </c>
      <c r="P102" s="155">
        <v>100.37</v>
      </c>
      <c r="Q102" s="74"/>
      <c r="R102" s="156">
        <v>45603.6056712963</v>
      </c>
    </row>
    <row spans="1:18" x14ac:dyDescent="0.25" outlineLevel="0" r="103">
      <c r="A103" s="153">
        <v>100</v>
      </c>
      <c r="B103" s="154">
        <v>45603.6056944444</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45603.6059259259</v>
      </c>
    </row>
    <row spans="1:18" x14ac:dyDescent="0.25" outlineLevel="0" r="104">
      <c r="A104" s="153">
        <v>101</v>
      </c>
      <c r="B104" s="154">
        <v>45604.3808912037</v>
      </c>
      <c r="C104" s="72" t="s">
        <v>478</v>
      </c>
      <c r="D104" s="72" t="s">
        <v>1117</v>
      </c>
      <c r="E104" s="74" t="s">
        <v>1118</v>
      </c>
      <c r="F104" s="72" t="s">
        <v>4945</v>
      </c>
      <c r="G104" s="72"/>
      <c r="H104" s="74" t="s">
        <v>1111</v>
      </c>
      <c r="I104" s="72" t="s">
        <v>1112</v>
      </c>
      <c r="J104" s="74" t="s">
        <v>2615</v>
      </c>
      <c r="K104" s="155">
        <v>23.21</v>
      </c>
      <c r="L104" s="155">
        <v>1.01</v>
      </c>
      <c r="M104" s="155">
        <v>2.01</v>
      </c>
      <c r="N104" s="155">
        <v>0.5</v>
      </c>
      <c r="O104" s="155">
        <v>1</v>
      </c>
      <c r="P104" s="155">
        <v>21.71</v>
      </c>
      <c r="Q104" s="74"/>
      <c r="R104" s="156">
        <v>45604.3812268519</v>
      </c>
    </row>
    <row spans="1:18" x14ac:dyDescent="0.25" outlineLevel="0" r="105">
      <c r="A105" s="153">
        <v>102</v>
      </c>
      <c r="B105" s="154">
        <v>45605.216875</v>
      </c>
      <c r="C105" s="72" t="s">
        <v>478</v>
      </c>
      <c r="D105" s="72" t="s">
        <v>1099</v>
      </c>
      <c r="E105" s="74" t="s">
        <v>878</v>
      </c>
      <c r="F105" s="72" t="s">
        <v>4975</v>
      </c>
      <c r="G105" s="72"/>
      <c r="H105" s="74" t="s">
        <v>3921</v>
      </c>
      <c r="I105" s="72" t="s">
        <v>3922</v>
      </c>
      <c r="J105" s="74" t="s">
        <v>1070</v>
      </c>
      <c r="K105" s="155">
        <v>7144.13</v>
      </c>
      <c r="L105" s="155">
        <v>310.68</v>
      </c>
      <c r="M105" s="155">
        <v>619.81</v>
      </c>
      <c r="N105" s="155">
        <v>310.68</v>
      </c>
      <c r="O105" s="155">
        <v>619.81</v>
      </c>
      <c r="P105" s="155">
        <v>6213.64</v>
      </c>
      <c r="Q105" s="74"/>
      <c r="R105" s="156">
        <v>45605.2172222222</v>
      </c>
    </row>
    <row outlineLevel="0" r="106">
      <c r="A106" s="12">
        <v>103</v>
      </c>
      <c r="B106" s="2">
        <v>45606.3857523148</v>
      </c>
      <c r="C106" s="12" t="inlineStr">
        <is>
          <t>Virement</t>
        </is>
      </c>
      <c r="D106" s="12" t="inlineStr">
        <is>
          <t>michel lafrance</t>
        </is>
      </c>
      <c r="E106" s="12" t="inlineStr">
        <is>
          <t>0</t>
        </is>
      </c>
      <c r="F106" s="12" t="inlineStr">
        <is>
          <t>compte de dépense juillet à octobre</t>
        </is>
      </c>
      <c r="H106" s="12" t="inlineStr">
        <is>
          <t>5070</t>
        </is>
      </c>
      <c r="I106" s="12" t="inlineStr">
        <is>
          <t>Frais de communications</t>
        </is>
      </c>
      <c r="J106" s="12" t="inlineStr">
        <is>
          <t>TPS/TVQ</t>
        </is>
      </c>
      <c r="K106" s="48">
        <v>1588.05</v>
      </c>
      <c r="L106" s="48">
        <v>69.06</v>
      </c>
      <c r="M106" s="48">
        <v>137.78</v>
      </c>
      <c r="N106" s="48">
        <v>69.06</v>
      </c>
      <c r="O106" s="48">
        <v>137.78</v>
      </c>
      <c r="P106" s="48">
        <v>1381.21</v>
      </c>
      <c r="R106" s="2">
        <v>45606.3875115741</v>
      </c>
    </row>
    <row outlineLevel="0" r="107">
      <c r="A107" s="12">
        <v>103</v>
      </c>
      <c r="B107" s="2">
        <v>45606.3857523148</v>
      </c>
      <c r="C107" s="12" t="inlineStr">
        <is>
          <t>Virement</t>
        </is>
      </c>
      <c r="D107" s="12" t="inlineStr">
        <is>
          <t>michel lafrance</t>
        </is>
      </c>
      <c r="E107" s="12" t="inlineStr">
        <is>
          <t>0</t>
        </is>
      </c>
      <c r="F107" s="12" t="inlineStr">
        <is>
          <t>compte de dépense juillet à octobre</t>
        </is>
      </c>
      <c r="H107" s="12" t="inlineStr">
        <is>
          <t>5050</t>
        </is>
      </c>
      <c r="I107" s="12" t="inlineStr">
        <is>
          <t>Frais informatiques &amp; Site web</t>
        </is>
      </c>
      <c r="J107" s="12" t="inlineStr">
        <is>
          <t>TPS/TVQ</t>
        </is>
      </c>
      <c r="K107" s="48">
        <v>1019.83</v>
      </c>
      <c r="L107" s="48">
        <v>44.35</v>
      </c>
      <c r="M107" s="48">
        <v>88.48</v>
      </c>
      <c r="N107" s="48">
        <v>44.35</v>
      </c>
      <c r="O107" s="48">
        <v>88.48</v>
      </c>
      <c r="P107" s="48">
        <v>887</v>
      </c>
      <c r="R107" s="2">
        <v>45606.3875115741</v>
      </c>
    </row>
    <row outlineLevel="0" r="108">
      <c r="A108" s="12">
        <v>103</v>
      </c>
      <c r="B108" s="2">
        <v>45606.3857523148</v>
      </c>
      <c r="C108" s="12" t="inlineStr">
        <is>
          <t>Virement</t>
        </is>
      </c>
      <c r="D108" s="12" t="inlineStr">
        <is>
          <t>michel lafrance</t>
        </is>
      </c>
      <c r="E108" s="12" t="inlineStr">
        <is>
          <t>0</t>
        </is>
      </c>
      <c r="F108" s="12" t="inlineStr">
        <is>
          <t>compte de dépense juillet à octobre</t>
        </is>
      </c>
      <c r="H108" s="12" t="inlineStr">
        <is>
          <t>5120</t>
        </is>
      </c>
      <c r="I108" s="12" t="inlineStr">
        <is>
          <t>Frais de poste</t>
        </is>
      </c>
      <c r="J108" s="12" t="inlineStr">
        <is>
          <t>TPS/TVQ</t>
        </is>
      </c>
      <c r="K108" s="48">
        <v>239.56</v>
      </c>
      <c r="L108" s="48">
        <v>10.42</v>
      </c>
      <c r="M108" s="48">
        <v>20.78</v>
      </c>
      <c r="N108" s="48">
        <v>10.42</v>
      </c>
      <c r="O108" s="48">
        <v>20.78</v>
      </c>
      <c r="P108" s="48">
        <v>208.36</v>
      </c>
      <c r="R108" s="2">
        <v>45606.3875115741</v>
      </c>
    </row>
    <row outlineLevel="0" r="109">
      <c r="A109" s="12">
        <v>103</v>
      </c>
      <c r="B109" s="2">
        <v>45606.3857523148</v>
      </c>
      <c r="C109" s="12" t="inlineStr">
        <is>
          <t>Virement</t>
        </is>
      </c>
      <c r="D109" s="12" t="inlineStr">
        <is>
          <t>michel lafrance</t>
        </is>
      </c>
      <c r="E109" s="12" t="inlineStr">
        <is>
          <t>0</t>
        </is>
      </c>
      <c r="F109" s="12" t="inlineStr">
        <is>
          <t>compte de dépense juillet à octobre</t>
        </is>
      </c>
      <c r="H109" s="12" t="inlineStr">
        <is>
          <t>5040</t>
        </is>
      </c>
      <c r="I109" s="12" t="inlineStr">
        <is>
          <t>Frais de Formations</t>
        </is>
      </c>
      <c r="J109" s="12" t="inlineStr">
        <is>
          <t>TPS/TVQ</t>
        </is>
      </c>
      <c r="K109" s="48">
        <v>159.25</v>
      </c>
      <c r="L109" s="48">
        <v>6.93</v>
      </c>
      <c r="M109" s="48">
        <v>13.82</v>
      </c>
      <c r="N109" s="48">
        <v>6.93</v>
      </c>
      <c r="O109" s="48">
        <v>13.82</v>
      </c>
      <c r="P109" s="48">
        <v>138.5</v>
      </c>
      <c r="R109" s="2">
        <v>45606.3875115741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22"/>
  <sheetViews>
    <sheetView workbookViewId="0" rightToLeft="false">
      <pane ySplit="1" topLeftCell="A201" activePane="bottomLeft" state="frozen"/>
      <selection pane="bottomLeft" activeCell="A219" sqref="A219:XF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8" t="s">
        <v>46</v>
      </c>
      <c r="B1" s="89" t="s">
        <v>45</v>
      </c>
      <c r="C1" s="89" t="s">
        <v>37</v>
      </c>
      <c r="D1" s="90" t="s">
        <v>47</v>
      </c>
      <c r="E1" s="91" t="s">
        <v>49</v>
      </c>
    </row>
    <row spans="1:5" ht="15" customHeight="1" x14ac:dyDescent="0.25" outlineLevel="0" r="2">
      <c r="A2" s="93">
        <v>1</v>
      </c>
      <c r="B2" s="94">
        <v>24240</v>
      </c>
      <c r="C2" s="95" t="s">
        <v>581</v>
      </c>
      <c r="D2" s="265">
        <v>45504</v>
      </c>
      <c r="E2" s="96">
        <v>607.24</v>
      </c>
    </row>
    <row spans="1:5" ht="15" customHeight="1" x14ac:dyDescent="0.25" outlineLevel="0" r="3">
      <c r="A3" s="93">
        <v>2</v>
      </c>
      <c r="B3" s="94" t="s">
        <v>1033</v>
      </c>
      <c r="C3" s="95" t="s">
        <v>589</v>
      </c>
      <c r="D3" s="265">
        <v>45505</v>
      </c>
      <c r="E3" s="96">
        <v>1810.86</v>
      </c>
    </row>
    <row spans="1:5" ht="15" customHeight="1" x14ac:dyDescent="0.25" outlineLevel="0" r="4">
      <c r="A4" s="93">
        <v>3</v>
      </c>
      <c r="B4" s="94">
        <v>24374</v>
      </c>
      <c r="C4" s="95" t="s">
        <v>743</v>
      </c>
      <c r="D4" s="265">
        <v>45505</v>
      </c>
      <c r="E4" s="96">
        <v>2816.89</v>
      </c>
    </row>
    <row spans="1:5" ht="15" customHeight="1" x14ac:dyDescent="0.25" outlineLevel="0" r="5">
      <c r="A5" s="93">
        <v>4</v>
      </c>
      <c r="B5" s="94" t="s">
        <v>1038</v>
      </c>
      <c r="C5" s="95" t="s">
        <v>1012</v>
      </c>
      <c r="D5" s="265">
        <v>45505</v>
      </c>
      <c r="E5" s="96">
        <v>1609.65</v>
      </c>
    </row>
    <row spans="1:5" ht="15" customHeight="1" x14ac:dyDescent="0.25" outlineLevel="0" r="6">
      <c r="A6" s="93">
        <v>4</v>
      </c>
      <c r="B6" s="94" t="s">
        <v>1039</v>
      </c>
      <c r="C6" s="95" t="s">
        <v>1012</v>
      </c>
      <c r="D6" s="265">
        <v>45505</v>
      </c>
      <c r="E6" s="96">
        <v>1609.65</v>
      </c>
    </row>
    <row spans="1:5" ht="15" customHeight="1" x14ac:dyDescent="0.25" outlineLevel="0" r="7">
      <c r="A7" s="93">
        <v>4</v>
      </c>
      <c r="B7" s="94" t="s">
        <v>1040</v>
      </c>
      <c r="C7" s="95" t="s">
        <v>1012</v>
      </c>
      <c r="D7" s="265">
        <v>45505</v>
      </c>
      <c r="E7" s="96">
        <v>1609.65</v>
      </c>
    </row>
    <row spans="1:5" ht="15" customHeight="1" x14ac:dyDescent="0.25" outlineLevel="0" r="8">
      <c r="A8" s="93">
        <v>4</v>
      </c>
      <c r="B8" s="94" t="s">
        <v>1041</v>
      </c>
      <c r="C8" s="95" t="s">
        <v>1012</v>
      </c>
      <c r="D8" s="265">
        <v>45505</v>
      </c>
      <c r="E8" s="96">
        <v>1609.65</v>
      </c>
    </row>
    <row spans="1:5" ht="15" customHeight="1" x14ac:dyDescent="0.25" outlineLevel="0" r="9">
      <c r="A9" s="93">
        <v>5</v>
      </c>
      <c r="B9" s="94" t="s">
        <v>1042</v>
      </c>
      <c r="C9" s="95" t="s">
        <v>1012</v>
      </c>
      <c r="D9" s="265">
        <v>45505</v>
      </c>
      <c r="E9" s="96">
        <v>1609.65</v>
      </c>
    </row>
    <row spans="1:5" ht="15" customHeight="1" x14ac:dyDescent="0.25" outlineLevel="0" r="10">
      <c r="A10" s="93">
        <v>5</v>
      </c>
      <c r="B10" s="94" t="s">
        <v>1043</v>
      </c>
      <c r="C10" s="95" t="s">
        <v>1012</v>
      </c>
      <c r="D10" s="265">
        <v>45505</v>
      </c>
      <c r="E10" s="96">
        <v>1106.64</v>
      </c>
    </row>
    <row spans="1:5" ht="15" customHeight="1" x14ac:dyDescent="0.25" outlineLevel="0" r="11">
      <c r="A11" s="93">
        <v>5</v>
      </c>
      <c r="B11" s="94" t="s">
        <v>1044</v>
      </c>
      <c r="C11" s="95" t="s">
        <v>1012</v>
      </c>
      <c r="D11" s="265">
        <v>45505</v>
      </c>
      <c r="E11" s="96">
        <v>1106.64</v>
      </c>
    </row>
    <row spans="1:5" ht="15" customHeight="1" x14ac:dyDescent="0.25" outlineLevel="0" r="12">
      <c r="A12" s="93">
        <v>5</v>
      </c>
      <c r="B12" s="94" t="s">
        <v>1045</v>
      </c>
      <c r="C12" s="95" t="s">
        <v>1012</v>
      </c>
      <c r="D12" s="265">
        <v>45505</v>
      </c>
      <c r="E12" s="96">
        <v>1106.64</v>
      </c>
    </row>
    <row spans="1:5" ht="15" customHeight="1" x14ac:dyDescent="0.25" outlineLevel="0" r="13">
      <c r="A13" s="93">
        <v>5</v>
      </c>
      <c r="B13" s="94" t="s">
        <v>1046</v>
      </c>
      <c r="C13" s="95" t="s">
        <v>1012</v>
      </c>
      <c r="D13" s="265">
        <v>45505</v>
      </c>
      <c r="E13" s="96">
        <v>1810.86</v>
      </c>
    </row>
    <row spans="1:5" ht="15" customHeight="1" x14ac:dyDescent="0.25" outlineLevel="0" r="14">
      <c r="A14" s="93">
        <v>6</v>
      </c>
      <c r="B14" s="94" t="s">
        <v>1047</v>
      </c>
      <c r="C14" s="95" t="s">
        <v>1012</v>
      </c>
      <c r="D14" s="265">
        <v>45505</v>
      </c>
      <c r="E14" s="96">
        <v>1810.86</v>
      </c>
    </row>
    <row spans="1:5" ht="15" customHeight="1" x14ac:dyDescent="0.25" outlineLevel="0" r="15">
      <c r="A15" s="93">
        <v>6</v>
      </c>
      <c r="B15" s="94" t="s">
        <v>1048</v>
      </c>
      <c r="C15" s="95" t="s">
        <v>1012</v>
      </c>
      <c r="D15" s="265">
        <v>45505</v>
      </c>
      <c r="E15" s="96">
        <v>1106.64</v>
      </c>
    </row>
    <row spans="1:5" ht="15" customHeight="1" x14ac:dyDescent="0.25" outlineLevel="0" r="16">
      <c r="A16" s="93">
        <v>6</v>
      </c>
      <c r="B16" s="94" t="s">
        <v>1049</v>
      </c>
      <c r="C16" s="95" t="s">
        <v>1012</v>
      </c>
      <c r="D16" s="265">
        <v>45505</v>
      </c>
      <c r="E16" s="96">
        <v>1106.64</v>
      </c>
    </row>
    <row spans="1:5" ht="15" customHeight="1" x14ac:dyDescent="0.25" outlineLevel="0" r="17">
      <c r="A17" s="93">
        <v>6</v>
      </c>
      <c r="B17" s="94" t="s">
        <v>1050</v>
      </c>
      <c r="C17" s="95" t="s">
        <v>1012</v>
      </c>
      <c r="D17" s="265">
        <v>45505</v>
      </c>
      <c r="E17" s="96">
        <v>1106.64</v>
      </c>
    </row>
    <row spans="1:5" ht="15" customHeight="1" x14ac:dyDescent="0.25" outlineLevel="0" r="18">
      <c r="A18" s="93">
        <v>6</v>
      </c>
      <c r="B18" s="94" t="s">
        <v>1051</v>
      </c>
      <c r="C18" s="95" t="s">
        <v>1012</v>
      </c>
      <c r="D18" s="265">
        <v>45505</v>
      </c>
      <c r="E18" s="96">
        <v>1106.64</v>
      </c>
    </row>
    <row spans="1:5" ht="15" customHeight="1" x14ac:dyDescent="0.25" outlineLevel="0" r="19">
      <c r="A19" s="93">
        <v>7</v>
      </c>
      <c r="B19" s="94" t="s">
        <v>1052</v>
      </c>
      <c r="C19" s="95" t="s">
        <v>1012</v>
      </c>
      <c r="D19" s="265">
        <v>45505</v>
      </c>
      <c r="E19" s="96">
        <v>1106.64</v>
      </c>
    </row>
    <row spans="1:5" ht="15" customHeight="1" x14ac:dyDescent="0.25" outlineLevel="0" r="20">
      <c r="A20" s="93">
        <v>7</v>
      </c>
      <c r="B20" s="94" t="s">
        <v>1053</v>
      </c>
      <c r="C20" s="95" t="s">
        <v>1012</v>
      </c>
      <c r="D20" s="265">
        <v>45505</v>
      </c>
      <c r="E20" s="96">
        <v>1106.64</v>
      </c>
    </row>
    <row spans="1:5" ht="15" customHeight="1" x14ac:dyDescent="0.25" outlineLevel="0" r="21">
      <c r="A21" s="93">
        <v>7</v>
      </c>
      <c r="B21" s="94" t="s">
        <v>1054</v>
      </c>
      <c r="C21" s="95" t="s">
        <v>1012</v>
      </c>
      <c r="D21" s="265">
        <v>45505</v>
      </c>
      <c r="E21" s="96">
        <v>1106.64</v>
      </c>
    </row>
    <row spans="1:5" ht="15" customHeight="1" x14ac:dyDescent="0.25" outlineLevel="0" r="22">
      <c r="A22" s="93">
        <v>7</v>
      </c>
      <c r="B22" s="94" t="s">
        <v>1055</v>
      </c>
      <c r="C22" s="95" t="s">
        <v>1012</v>
      </c>
      <c r="D22" s="265">
        <v>45505</v>
      </c>
      <c r="E22" s="96">
        <v>1106.64</v>
      </c>
    </row>
    <row spans="1:5" ht="15" customHeight="1" x14ac:dyDescent="0.25" outlineLevel="0" r="23">
      <c r="A23" s="93">
        <v>7</v>
      </c>
      <c r="B23" s="94" t="s">
        <v>1056</v>
      </c>
      <c r="C23" s="95" t="s">
        <v>1012</v>
      </c>
      <c r="D23" s="265">
        <v>45505</v>
      </c>
      <c r="E23" s="96">
        <v>1106.64</v>
      </c>
    </row>
    <row spans="1:5" ht="15" customHeight="1" x14ac:dyDescent="0.25" outlineLevel="0" r="24">
      <c r="A24" s="93">
        <v>7</v>
      </c>
      <c r="B24" s="94" t="s">
        <v>1057</v>
      </c>
      <c r="C24" s="95" t="s">
        <v>1012</v>
      </c>
      <c r="D24" s="265">
        <v>45505</v>
      </c>
      <c r="E24" s="96">
        <v>5633.78</v>
      </c>
    </row>
    <row spans="1:5" ht="15" customHeight="1" x14ac:dyDescent="0.25" outlineLevel="0" r="25">
      <c r="A25" s="93">
        <v>8</v>
      </c>
      <c r="B25" s="94" t="s">
        <v>1058</v>
      </c>
      <c r="C25" s="95" t="s">
        <v>500</v>
      </c>
      <c r="D25" s="265">
        <v>45505</v>
      </c>
      <c r="E25" s="96">
        <v>8450.66</v>
      </c>
    </row>
    <row spans="1:5" ht="15" customHeight="1" x14ac:dyDescent="0.25" outlineLevel="0" r="26">
      <c r="A26" s="93">
        <v>9</v>
      </c>
      <c r="B26" s="94" t="s">
        <v>1059</v>
      </c>
      <c r="C26" s="95" t="s">
        <v>1060</v>
      </c>
      <c r="D26" s="265">
        <v>45505</v>
      </c>
      <c r="E26" s="96">
        <v>201.21</v>
      </c>
    </row>
    <row spans="1:5" ht="15" customHeight="1" x14ac:dyDescent="0.25" outlineLevel="0" r="27">
      <c r="A27" s="93">
        <v>10</v>
      </c>
      <c r="B27" s="94" t="s">
        <v>1061</v>
      </c>
      <c r="C27" s="95" t="s">
        <v>548</v>
      </c>
      <c r="D27" s="265">
        <v>45505</v>
      </c>
      <c r="E27" s="96">
        <v>5030.16</v>
      </c>
    </row>
    <row spans="1:5" ht="15" customHeight="1" x14ac:dyDescent="0.25" outlineLevel="0" r="28">
      <c r="A28" s="93">
        <v>11</v>
      </c>
      <c r="B28" s="94" t="s">
        <v>1062</v>
      </c>
      <c r="C28" s="95" t="s">
        <v>599</v>
      </c>
      <c r="D28" s="265">
        <v>45505</v>
      </c>
      <c r="E28" s="96">
        <v>704.23</v>
      </c>
    </row>
    <row spans="1:5" ht="15" customHeight="1" x14ac:dyDescent="0.25" outlineLevel="0" r="29">
      <c r="A29" s="93">
        <v>12</v>
      </c>
      <c r="B29" s="94" t="s">
        <v>1063</v>
      </c>
      <c r="C29" s="95" t="s">
        <v>1012</v>
      </c>
      <c r="D29" s="265">
        <v>45506</v>
      </c>
      <c r="E29" s="96">
        <v>1106.64</v>
      </c>
    </row>
    <row spans="1:5" ht="15" customHeight="1" x14ac:dyDescent="0.25" outlineLevel="0" r="30">
      <c r="A30" s="93">
        <v>13</v>
      </c>
      <c r="B30" s="94" t="s">
        <v>1064</v>
      </c>
      <c r="C30" s="95" t="s">
        <v>1065</v>
      </c>
      <c r="D30" s="265">
        <v>45506</v>
      </c>
      <c r="E30" s="96">
        <v>2213.27</v>
      </c>
    </row>
    <row spans="1:5" ht="15" customHeight="1" x14ac:dyDescent="0.25" outlineLevel="0" r="31">
      <c r="A31" s="93">
        <v>14</v>
      </c>
      <c r="B31" s="94" t="s">
        <v>1066</v>
      </c>
      <c r="C31" s="95" t="s">
        <v>585</v>
      </c>
      <c r="D31" s="265">
        <v>45509</v>
      </c>
      <c r="E31" s="96">
        <v>2012.06</v>
      </c>
    </row>
    <row spans="1:5" ht="15" customHeight="1" x14ac:dyDescent="0.25" outlineLevel="0" r="32">
      <c r="A32" s="93">
        <v>15</v>
      </c>
      <c r="B32" s="94" t="s">
        <v>1071</v>
      </c>
      <c r="C32" s="95" t="s">
        <v>1072</v>
      </c>
      <c r="D32" s="265">
        <v>45509</v>
      </c>
      <c r="E32" s="96">
        <v>804.83</v>
      </c>
    </row>
    <row spans="1:5" ht="15" customHeight="1" x14ac:dyDescent="0.25" outlineLevel="0" r="33">
      <c r="A33" s="93">
        <v>16</v>
      </c>
      <c r="B33" s="94" t="s">
        <v>1073</v>
      </c>
      <c r="C33" s="95" t="s">
        <v>563</v>
      </c>
      <c r="D33" s="265">
        <v>45509</v>
      </c>
      <c r="E33" s="96">
        <v>402.41</v>
      </c>
    </row>
    <row spans="1:5" ht="15" customHeight="1" x14ac:dyDescent="0.25" outlineLevel="0" r="34">
      <c r="A34" s="93">
        <v>17</v>
      </c>
      <c r="B34" s="94" t="s">
        <v>1074</v>
      </c>
      <c r="C34" s="95" t="s">
        <v>1009</v>
      </c>
      <c r="D34" s="265">
        <v>45509</v>
      </c>
      <c r="E34" s="96">
        <v>10000</v>
      </c>
    </row>
    <row spans="1:5" ht="15" customHeight="1" x14ac:dyDescent="0.25" outlineLevel="0" r="35">
      <c r="A35" s="93">
        <v>18</v>
      </c>
      <c r="B35" s="94" t="s">
        <v>1163</v>
      </c>
      <c r="C35" s="95" t="s">
        <v>574</v>
      </c>
      <c r="D35" s="265">
        <v>45509</v>
      </c>
      <c r="E35" s="96">
        <v>12963.43</v>
      </c>
    </row>
    <row spans="1:5" ht="15" customHeight="1" x14ac:dyDescent="0.25" outlineLevel="0" r="36">
      <c r="A36" s="93">
        <v>19</v>
      </c>
      <c r="B36" s="94" t="s">
        <v>1164</v>
      </c>
      <c r="C36" s="95" t="s">
        <v>1165</v>
      </c>
      <c r="D36" s="265">
        <v>45509</v>
      </c>
      <c r="E36" s="96">
        <v>6338</v>
      </c>
    </row>
    <row spans="1:5" ht="15" customHeight="1" x14ac:dyDescent="0.25" outlineLevel="0" r="37">
      <c r="A37" s="93">
        <v>20</v>
      </c>
      <c r="B37" s="94" t="s">
        <v>1166</v>
      </c>
      <c r="C37" s="95" t="s">
        <v>1167</v>
      </c>
      <c r="D37" s="265">
        <v>45509</v>
      </c>
      <c r="E37" s="96">
        <v>1408.44</v>
      </c>
    </row>
    <row spans="1:5" ht="15" customHeight="1" x14ac:dyDescent="0.25" outlineLevel="0" r="38">
      <c r="A38" s="93">
        <v>21</v>
      </c>
      <c r="B38" s="94" t="s">
        <v>1168</v>
      </c>
      <c r="C38" s="95" t="s">
        <v>602</v>
      </c>
      <c r="D38" s="265">
        <v>45509</v>
      </c>
      <c r="E38" s="96">
        <v>13279.61</v>
      </c>
    </row>
    <row spans="1:5" ht="15" customHeight="1" x14ac:dyDescent="0.25" outlineLevel="0" r="39">
      <c r="A39" s="93">
        <v>22</v>
      </c>
      <c r="B39" s="94" t="s">
        <v>1169</v>
      </c>
      <c r="C39" s="95" t="s">
        <v>569</v>
      </c>
      <c r="D39" s="265">
        <v>45509</v>
      </c>
      <c r="E39" s="96">
        <v>603.62</v>
      </c>
    </row>
    <row spans="1:5" ht="15" customHeight="1" x14ac:dyDescent="0.25" outlineLevel="0" r="40">
      <c r="A40" s="93">
        <v>23</v>
      </c>
      <c r="B40" s="94" t="s">
        <v>1170</v>
      </c>
      <c r="C40" s="95" t="s">
        <v>949</v>
      </c>
      <c r="D40" s="265">
        <v>45509</v>
      </c>
      <c r="E40" s="96">
        <v>15895.29</v>
      </c>
    </row>
    <row spans="1:5" ht="15" customHeight="1" x14ac:dyDescent="0.25" outlineLevel="0" r="41">
      <c r="A41" s="93">
        <v>24</v>
      </c>
      <c r="B41" s="94" t="s">
        <v>1171</v>
      </c>
      <c r="C41" s="95" t="s">
        <v>937</v>
      </c>
      <c r="D41" s="265">
        <v>45510</v>
      </c>
      <c r="E41" s="96">
        <v>9959.71</v>
      </c>
    </row>
    <row spans="1:5" ht="15" customHeight="1" x14ac:dyDescent="0.25" outlineLevel="0" r="42">
      <c r="A42" s="93">
        <v>25</v>
      </c>
      <c r="B42" s="94" t="s">
        <v>2564</v>
      </c>
      <c r="C42" s="95" t="s">
        <v>2565</v>
      </c>
      <c r="D42" s="265">
        <v>45510</v>
      </c>
      <c r="E42" s="96">
        <v>201.21</v>
      </c>
    </row>
    <row spans="1:5" ht="15" customHeight="1" x14ac:dyDescent="0.25" outlineLevel="0" r="43">
      <c r="A43" s="93">
        <v>26</v>
      </c>
      <c r="B43" s="94" t="s">
        <v>1172</v>
      </c>
      <c r="C43" s="95" t="s">
        <v>586</v>
      </c>
      <c r="D43" s="265">
        <v>45510</v>
      </c>
      <c r="E43" s="96">
        <v>905.43</v>
      </c>
    </row>
    <row spans="1:5" ht="15" customHeight="1" x14ac:dyDescent="0.25" outlineLevel="0" r="44">
      <c r="A44" s="93">
        <v>27</v>
      </c>
      <c r="B44" s="94" t="s">
        <v>1173</v>
      </c>
      <c r="C44" s="95" t="s">
        <v>594</v>
      </c>
      <c r="D44" s="265">
        <v>45510</v>
      </c>
      <c r="E44" s="96">
        <v>2313.88</v>
      </c>
    </row>
    <row spans="1:5" ht="15" customHeight="1" x14ac:dyDescent="0.25" outlineLevel="0" r="45">
      <c r="A45" s="93">
        <v>28</v>
      </c>
      <c r="B45" s="94" t="s">
        <v>1174</v>
      </c>
      <c r="C45" s="95" t="s">
        <v>595</v>
      </c>
      <c r="D45" s="265">
        <v>45510</v>
      </c>
      <c r="E45" s="96">
        <v>704.23</v>
      </c>
    </row>
    <row spans="1:5" ht="15" customHeight="1" x14ac:dyDescent="0.25" outlineLevel="0" r="46">
      <c r="A46" s="93">
        <v>29</v>
      </c>
      <c r="B46" s="94" t="s">
        <v>1175</v>
      </c>
      <c r="C46" s="95" t="s">
        <v>1010</v>
      </c>
      <c r="D46" s="265">
        <v>45510</v>
      </c>
      <c r="E46" s="96">
        <v>301.81</v>
      </c>
    </row>
    <row spans="1:5" ht="15" customHeight="1" x14ac:dyDescent="0.25" outlineLevel="0" r="47">
      <c r="A47" s="93">
        <v>30</v>
      </c>
      <c r="B47" s="94" t="s">
        <v>1074</v>
      </c>
      <c r="C47" s="95" t="s">
        <v>1009</v>
      </c>
      <c r="D47" s="265">
        <v>45510</v>
      </c>
      <c r="E47" s="96">
        <v>5432.52</v>
      </c>
    </row>
    <row spans="1:5" ht="15" customHeight="1" x14ac:dyDescent="0.25" outlineLevel="0" r="48">
      <c r="A48" s="93">
        <v>31</v>
      </c>
      <c r="B48" s="94" t="s">
        <v>1176</v>
      </c>
      <c r="C48" s="95" t="s">
        <v>1177</v>
      </c>
      <c r="D48" s="265">
        <v>45510</v>
      </c>
      <c r="E48" s="96">
        <v>201.21</v>
      </c>
    </row>
    <row spans="1:5" ht="15" customHeight="1" x14ac:dyDescent="0.25" outlineLevel="0" r="49">
      <c r="A49" s="93">
        <v>32</v>
      </c>
      <c r="B49" s="94" t="s">
        <v>1178</v>
      </c>
      <c r="C49" s="95" t="s">
        <v>598</v>
      </c>
      <c r="D49" s="265">
        <v>45511</v>
      </c>
      <c r="E49" s="96">
        <v>1207.24</v>
      </c>
    </row>
    <row spans="1:5" ht="15" customHeight="1" x14ac:dyDescent="0.25" outlineLevel="0" r="50">
      <c r="A50" s="93">
        <v>33</v>
      </c>
      <c r="B50" s="94" t="s">
        <v>1179</v>
      </c>
      <c r="C50" s="95" t="s">
        <v>845</v>
      </c>
      <c r="D50" s="265">
        <v>45511</v>
      </c>
      <c r="E50" s="96">
        <v>1192.87</v>
      </c>
    </row>
    <row spans="1:5" ht="15" customHeight="1" x14ac:dyDescent="0.25" outlineLevel="0" r="51">
      <c r="A51" s="93">
        <v>34</v>
      </c>
      <c r="B51" s="94" t="s">
        <v>1180</v>
      </c>
      <c r="C51" s="95" t="s">
        <v>1181</v>
      </c>
      <c r="D51" s="265">
        <v>45512</v>
      </c>
      <c r="E51" s="96">
        <v>3578.6</v>
      </c>
    </row>
    <row spans="1:5" ht="15" customHeight="1" x14ac:dyDescent="0.25" outlineLevel="0" r="52">
      <c r="A52" s="93">
        <v>35</v>
      </c>
      <c r="B52" s="94" t="s">
        <v>1182</v>
      </c>
      <c r="C52" s="95" t="s">
        <v>1183</v>
      </c>
      <c r="D52" s="265">
        <v>45513</v>
      </c>
      <c r="E52" s="96">
        <v>301.81</v>
      </c>
    </row>
    <row spans="1:5" ht="15" customHeight="1" x14ac:dyDescent="0.25" outlineLevel="0" r="53">
      <c r="A53" s="93">
        <v>36</v>
      </c>
      <c r="B53" s="94" t="s">
        <v>1184</v>
      </c>
      <c r="C53" s="95" t="s">
        <v>590</v>
      </c>
      <c r="D53" s="265">
        <v>45513</v>
      </c>
      <c r="E53" s="96">
        <v>704.23</v>
      </c>
    </row>
    <row spans="1:5" ht="15" customHeight="1" x14ac:dyDescent="0.25" outlineLevel="0" r="54">
      <c r="A54" s="93">
        <v>37</v>
      </c>
      <c r="B54" s="94" t="s">
        <v>871</v>
      </c>
      <c r="C54" s="95" t="s">
        <v>492</v>
      </c>
      <c r="D54" s="265">
        <v>45513</v>
      </c>
      <c r="E54" s="96">
        <v>862.31</v>
      </c>
    </row>
    <row spans="1:5" ht="15" customHeight="1" x14ac:dyDescent="0.25" outlineLevel="0" r="55">
      <c r="A55" s="93">
        <v>38</v>
      </c>
      <c r="B55" s="94" t="s">
        <v>1185</v>
      </c>
      <c r="C55" s="95" t="s">
        <v>1186</v>
      </c>
      <c r="D55" s="265">
        <v>45517</v>
      </c>
      <c r="E55" s="96">
        <v>1207.24</v>
      </c>
    </row>
    <row spans="1:5" ht="15" customHeight="1" x14ac:dyDescent="0.25" outlineLevel="0" r="56">
      <c r="A56" s="93">
        <v>39</v>
      </c>
      <c r="B56" s="94" t="s">
        <v>1187</v>
      </c>
      <c r="C56" s="95" t="s">
        <v>960</v>
      </c>
      <c r="D56" s="265">
        <v>45518</v>
      </c>
      <c r="E56" s="96">
        <v>18812.79</v>
      </c>
    </row>
    <row spans="1:5" ht="15" customHeight="1" x14ac:dyDescent="0.25" outlineLevel="0" r="57">
      <c r="A57" s="93">
        <v>40</v>
      </c>
      <c r="B57" s="94" t="s">
        <v>822</v>
      </c>
      <c r="C57" s="95" t="s">
        <v>823</v>
      </c>
      <c r="D57" s="265">
        <v>45518</v>
      </c>
      <c r="E57" s="96">
        <v>2493.52</v>
      </c>
    </row>
    <row spans="1:5" ht="15" customHeight="1" x14ac:dyDescent="0.25" outlineLevel="0" r="58">
      <c r="A58" s="93">
        <v>41</v>
      </c>
      <c r="B58" s="94" t="s">
        <v>1188</v>
      </c>
      <c r="C58" s="95" t="s">
        <v>1189</v>
      </c>
      <c r="D58" s="265">
        <v>45518</v>
      </c>
      <c r="E58" s="96">
        <v>7976.4</v>
      </c>
    </row>
    <row spans="1:5" ht="15" customHeight="1" x14ac:dyDescent="0.25" outlineLevel="0" r="59">
      <c r="A59" s="93">
        <v>42</v>
      </c>
      <c r="B59" s="94" t="s">
        <v>1190</v>
      </c>
      <c r="C59" s="95" t="s">
        <v>597</v>
      </c>
      <c r="D59" s="265">
        <v>45519</v>
      </c>
      <c r="E59" s="96">
        <v>1810.86</v>
      </c>
    </row>
    <row spans="1:5" ht="15" customHeight="1" x14ac:dyDescent="0.25" outlineLevel="0" r="60">
      <c r="A60" s="93">
        <v>43</v>
      </c>
      <c r="B60" s="94" t="s">
        <v>1191</v>
      </c>
      <c r="C60" s="95" t="s">
        <v>603</v>
      </c>
      <c r="D60" s="265">
        <v>45519</v>
      </c>
      <c r="E60" s="96">
        <v>6740.41</v>
      </c>
    </row>
    <row spans="1:5" ht="15" customHeight="1" x14ac:dyDescent="0.25" outlineLevel="0" r="61">
      <c r="A61" s="93">
        <v>44</v>
      </c>
      <c r="B61" s="94" t="s">
        <v>902</v>
      </c>
      <c r="C61" s="95" t="s">
        <v>491</v>
      </c>
      <c r="D61" s="265">
        <v>45519</v>
      </c>
      <c r="E61" s="96">
        <v>2989.35</v>
      </c>
    </row>
    <row spans="1:5" ht="15" customHeight="1" x14ac:dyDescent="0.25" outlineLevel="0" r="62">
      <c r="A62" s="93">
        <v>45</v>
      </c>
      <c r="B62" s="94" t="s">
        <v>1192</v>
      </c>
      <c r="C62" s="95" t="s">
        <v>1008</v>
      </c>
      <c r="D62" s="265">
        <v>45519</v>
      </c>
      <c r="E62" s="96">
        <v>804.83</v>
      </c>
    </row>
    <row spans="1:5" ht="15" customHeight="1" x14ac:dyDescent="0.25" outlineLevel="0" r="63">
      <c r="A63" s="93">
        <v>46</v>
      </c>
      <c r="B63" s="94" t="s">
        <v>1193</v>
      </c>
      <c r="C63" s="95" t="s">
        <v>1065</v>
      </c>
      <c r="D63" s="265">
        <v>45520</v>
      </c>
      <c r="E63" s="96">
        <v>11368.16</v>
      </c>
    </row>
    <row spans="1:5" ht="15" customHeight="1" x14ac:dyDescent="0.25" outlineLevel="0" r="64">
      <c r="A64" s="93">
        <v>47</v>
      </c>
      <c r="B64" s="94" t="s">
        <v>1227</v>
      </c>
      <c r="C64" s="95" t="s">
        <v>582</v>
      </c>
      <c r="D64" s="265">
        <v>45520</v>
      </c>
      <c r="E64" s="96">
        <v>603.62</v>
      </c>
    </row>
    <row spans="1:5" ht="15" customHeight="1" x14ac:dyDescent="0.25" outlineLevel="0" r="65">
      <c r="A65" s="93">
        <v>48</v>
      </c>
      <c r="B65" s="94" t="s">
        <v>1228</v>
      </c>
      <c r="C65" s="95" t="s">
        <v>1229</v>
      </c>
      <c r="D65" s="265">
        <v>45520</v>
      </c>
      <c r="E65" s="96">
        <v>3018.09</v>
      </c>
    </row>
    <row spans="1:5" ht="15" customHeight="1" x14ac:dyDescent="0.25" outlineLevel="0" r="66">
      <c r="A66" s="93">
        <v>49</v>
      </c>
      <c r="B66" s="94" t="s">
        <v>1230</v>
      </c>
      <c r="C66" s="95" t="s">
        <v>488</v>
      </c>
      <c r="D66" s="265">
        <v>45520</v>
      </c>
      <c r="E66" s="96">
        <v>905.43</v>
      </c>
    </row>
    <row spans="1:5" ht="15" customHeight="1" x14ac:dyDescent="0.25" outlineLevel="0" r="67">
      <c r="A67" s="93">
        <v>50</v>
      </c>
      <c r="B67" s="94" t="s">
        <v>1231</v>
      </c>
      <c r="C67" s="95" t="s">
        <v>1232</v>
      </c>
      <c r="D67" s="265">
        <v>45520</v>
      </c>
      <c r="E67" s="96">
        <v>2263.57</v>
      </c>
    </row>
    <row spans="1:5" ht="15" customHeight="1" x14ac:dyDescent="0.25" outlineLevel="0" r="68">
      <c r="A68" s="93">
        <v>51</v>
      </c>
      <c r="B68" s="94" t="s">
        <v>1233</v>
      </c>
      <c r="C68" s="95" t="s">
        <v>1232</v>
      </c>
      <c r="D68" s="265">
        <v>45520</v>
      </c>
      <c r="E68" s="96">
        <v>2263.57</v>
      </c>
    </row>
    <row spans="1:5" ht="15" customHeight="1" x14ac:dyDescent="0.25" outlineLevel="0" r="69">
      <c r="A69" s="93">
        <v>52</v>
      </c>
      <c r="B69" s="94" t="s">
        <v>879</v>
      </c>
      <c r="C69" s="95" t="s">
        <v>489</v>
      </c>
      <c r="D69" s="265">
        <v>45520</v>
      </c>
      <c r="E69" s="96">
        <v>999.13</v>
      </c>
    </row>
    <row spans="1:5" ht="15" customHeight="1" x14ac:dyDescent="0.25" outlineLevel="0" r="70">
      <c r="A70" s="93">
        <v>53</v>
      </c>
      <c r="B70" s="94" t="s">
        <v>1234</v>
      </c>
      <c r="C70" s="95" t="s">
        <v>888</v>
      </c>
      <c r="D70" s="265">
        <v>45520</v>
      </c>
      <c r="E70" s="96">
        <v>11871.17</v>
      </c>
    </row>
    <row spans="1:5" ht="15" customHeight="1" x14ac:dyDescent="0.25" outlineLevel="0" r="71">
      <c r="A71" s="93">
        <v>54</v>
      </c>
      <c r="B71" s="94" t="s">
        <v>1235</v>
      </c>
      <c r="C71" s="95" t="s">
        <v>592</v>
      </c>
      <c r="D71" s="265">
        <v>45520</v>
      </c>
      <c r="E71" s="96">
        <v>3118.7</v>
      </c>
    </row>
    <row spans="1:5" ht="15" customHeight="1" x14ac:dyDescent="0.25" outlineLevel="0" r="72">
      <c r="A72" s="93">
        <v>55</v>
      </c>
      <c r="B72" s="94" t="s">
        <v>1236</v>
      </c>
      <c r="C72" s="95" t="s">
        <v>591</v>
      </c>
      <c r="D72" s="265">
        <v>45520</v>
      </c>
      <c r="E72" s="96">
        <v>3018.09</v>
      </c>
    </row>
    <row spans="1:5" ht="15" customHeight="1" x14ac:dyDescent="0.25" outlineLevel="0" r="73">
      <c r="A73" s="93">
        <v>56</v>
      </c>
      <c r="B73" s="94" t="s">
        <v>1237</v>
      </c>
      <c r="C73" s="95" t="s">
        <v>1238</v>
      </c>
      <c r="D73" s="265">
        <v>45523</v>
      </c>
      <c r="E73" s="96">
        <v>5533.18</v>
      </c>
    </row>
    <row spans="1:5" ht="15" customHeight="1" x14ac:dyDescent="0.25" outlineLevel="0" r="74">
      <c r="A74" s="93">
        <v>57</v>
      </c>
      <c r="B74" s="94" t="s">
        <v>1239</v>
      </c>
      <c r="C74" s="95" t="s">
        <v>588</v>
      </c>
      <c r="D74" s="265">
        <v>45525</v>
      </c>
      <c r="E74" s="96">
        <v>2313.88</v>
      </c>
    </row>
    <row spans="1:5" ht="15" customHeight="1" x14ac:dyDescent="0.25" outlineLevel="0" r="75">
      <c r="A75" s="93">
        <v>58</v>
      </c>
      <c r="B75" s="94" t="s">
        <v>1240</v>
      </c>
      <c r="C75" s="95" t="s">
        <v>587</v>
      </c>
      <c r="D75" s="265">
        <v>45526</v>
      </c>
      <c r="E75" s="96">
        <v>503.02</v>
      </c>
    </row>
    <row spans="1:5" ht="15" customHeight="1" x14ac:dyDescent="0.25" outlineLevel="0" r="76">
      <c r="A76" s="93">
        <v>59</v>
      </c>
      <c r="B76" s="94" t="s">
        <v>1241</v>
      </c>
      <c r="C76" s="95" t="s">
        <v>604</v>
      </c>
      <c r="D76" s="265">
        <v>45526</v>
      </c>
      <c r="E76" s="96">
        <v>905.43</v>
      </c>
    </row>
    <row spans="1:5" ht="15" customHeight="1" x14ac:dyDescent="0.25" outlineLevel="0" r="77">
      <c r="A77" s="93">
        <v>60</v>
      </c>
      <c r="B77" s="94" t="s">
        <v>1242</v>
      </c>
      <c r="C77" s="95" t="s">
        <v>583</v>
      </c>
      <c r="D77" s="265">
        <v>45527</v>
      </c>
      <c r="E77" s="96">
        <v>5188.25</v>
      </c>
    </row>
    <row spans="1:5" ht="15" customHeight="1" x14ac:dyDescent="0.25" outlineLevel="0" r="78">
      <c r="A78" s="93">
        <v>61</v>
      </c>
      <c r="B78" s="94" t="s">
        <v>1243</v>
      </c>
      <c r="C78" s="95" t="s">
        <v>969</v>
      </c>
      <c r="D78" s="265">
        <v>45527</v>
      </c>
      <c r="E78" s="96">
        <v>2414.48</v>
      </c>
    </row>
    <row spans="1:5" ht="15" customHeight="1" x14ac:dyDescent="0.25" outlineLevel="0" r="79">
      <c r="A79" s="93">
        <v>62</v>
      </c>
      <c r="B79" s="94" t="s">
        <v>1448</v>
      </c>
      <c r="C79" s="95" t="s">
        <v>601</v>
      </c>
      <c r="D79" s="265">
        <v>45532</v>
      </c>
      <c r="E79" s="96">
        <v>1509.05</v>
      </c>
    </row>
    <row spans="1:5" ht="15" customHeight="1" x14ac:dyDescent="0.25" outlineLevel="0" r="80">
      <c r="A80" s="93">
        <v>63</v>
      </c>
      <c r="B80" s="94" t="s">
        <v>1449</v>
      </c>
      <c r="C80" s="95" t="s">
        <v>178</v>
      </c>
      <c r="D80" s="265">
        <v>45532</v>
      </c>
      <c r="E80" s="96">
        <v>201.1</v>
      </c>
    </row>
    <row spans="1:5" ht="15" customHeight="1" x14ac:dyDescent="0.25" outlineLevel="0" r="81">
      <c r="A81" s="93">
        <v>64</v>
      </c>
      <c r="B81" s="94" t="s">
        <v>1450</v>
      </c>
      <c r="C81" s="95" t="s">
        <v>1451</v>
      </c>
      <c r="D81" s="265">
        <v>45532</v>
      </c>
      <c r="E81" s="96">
        <v>1307.85</v>
      </c>
    </row>
    <row spans="1:5" ht="15" customHeight="1" x14ac:dyDescent="0.25" outlineLevel="0" r="82">
      <c r="A82" s="93">
        <v>65</v>
      </c>
      <c r="B82" s="94" t="s">
        <v>1452</v>
      </c>
      <c r="C82" s="95" t="s">
        <v>1012</v>
      </c>
      <c r="D82" s="265">
        <v>45532</v>
      </c>
      <c r="E82" s="96">
        <v>3621.71</v>
      </c>
    </row>
    <row spans="1:5" ht="15" customHeight="1" x14ac:dyDescent="0.25" outlineLevel="0" r="83">
      <c r="A83" s="93">
        <v>66</v>
      </c>
      <c r="B83" s="94" t="s">
        <v>1453</v>
      </c>
      <c r="C83" s="95" t="s">
        <v>1012</v>
      </c>
      <c r="D83" s="265">
        <v>45532</v>
      </c>
      <c r="E83" s="96">
        <v>1106.64</v>
      </c>
    </row>
    <row spans="1:5" ht="15" customHeight="1" x14ac:dyDescent="0.25" outlineLevel="0" r="84">
      <c r="A84" s="93">
        <v>67</v>
      </c>
      <c r="B84" s="94" t="s">
        <v>1454</v>
      </c>
      <c r="C84" s="95" t="s">
        <v>1012</v>
      </c>
      <c r="D84" s="265">
        <v>45532</v>
      </c>
      <c r="E84" s="96">
        <v>1106.64</v>
      </c>
    </row>
    <row spans="1:5" ht="15" customHeight="1" x14ac:dyDescent="0.25" outlineLevel="0" r="85">
      <c r="A85" s="93">
        <v>68</v>
      </c>
      <c r="B85" s="94" t="s">
        <v>1455</v>
      </c>
      <c r="C85" s="95" t="s">
        <v>1012</v>
      </c>
      <c r="D85" s="265">
        <v>45532</v>
      </c>
      <c r="E85" s="96">
        <v>1106.64</v>
      </c>
    </row>
    <row spans="1:5" ht="15" customHeight="1" x14ac:dyDescent="0.25" outlineLevel="0" r="86">
      <c r="A86" s="93">
        <v>69</v>
      </c>
      <c r="B86" s="94" t="s">
        <v>1456</v>
      </c>
      <c r="C86" s="95" t="s">
        <v>1457</v>
      </c>
      <c r="D86" s="265">
        <v>45532</v>
      </c>
      <c r="E86" s="96">
        <v>1106.64</v>
      </c>
    </row>
    <row spans="1:5" ht="15" customHeight="1" x14ac:dyDescent="0.25" outlineLevel="0" r="87">
      <c r="A87" s="93">
        <v>70</v>
      </c>
      <c r="B87" s="94" t="s">
        <v>1458</v>
      </c>
      <c r="C87" s="95" t="s">
        <v>584</v>
      </c>
      <c r="D87" s="265">
        <v>45532</v>
      </c>
      <c r="E87" s="96">
        <v>7000</v>
      </c>
    </row>
    <row spans="1:5" ht="15" customHeight="1" x14ac:dyDescent="0.25" outlineLevel="0" r="88">
      <c r="A88" s="93">
        <v>71</v>
      </c>
      <c r="B88" s="94" t="s">
        <v>1459</v>
      </c>
      <c r="C88" s="95" t="s">
        <v>616</v>
      </c>
      <c r="D88" s="265">
        <v>45532</v>
      </c>
      <c r="E88" s="96">
        <v>1609.65</v>
      </c>
    </row>
    <row spans="1:5" ht="15" customHeight="1" x14ac:dyDescent="0.25" outlineLevel="0" r="89">
      <c r="A89" s="93">
        <v>72</v>
      </c>
      <c r="B89" s="94" t="s">
        <v>1460</v>
      </c>
      <c r="C89" s="95" t="s">
        <v>503</v>
      </c>
      <c r="D89" s="265">
        <v>45532</v>
      </c>
      <c r="E89" s="96">
        <v>9586.05</v>
      </c>
    </row>
    <row spans="1:5" ht="15" customHeight="1" x14ac:dyDescent="0.25" outlineLevel="0" r="90">
      <c r="A90" s="93">
        <v>73</v>
      </c>
      <c r="B90" s="94" t="s">
        <v>2566</v>
      </c>
      <c r="C90" s="95" t="s">
        <v>502</v>
      </c>
      <c r="D90" s="265">
        <v>45512</v>
      </c>
      <c r="E90" s="96">
        <v>9557.3</v>
      </c>
    </row>
    <row spans="1:5" ht="15" customHeight="1" x14ac:dyDescent="0.25" outlineLevel="0" r="91">
      <c r="A91" s="93">
        <v>74</v>
      </c>
      <c r="B91" s="94" t="s">
        <v>1449</v>
      </c>
      <c r="C91" s="95" t="s">
        <v>178</v>
      </c>
      <c r="D91" s="265">
        <v>45532</v>
      </c>
      <c r="E91" s="96">
        <v>0.11</v>
      </c>
    </row>
    <row spans="1:5" ht="15" customHeight="1" x14ac:dyDescent="0.25" outlineLevel="0" r="92">
      <c r="A92" s="93">
        <v>75</v>
      </c>
      <c r="B92" s="94" t="s">
        <v>2845</v>
      </c>
      <c r="C92" s="95" t="s">
        <v>2434</v>
      </c>
      <c r="D92" s="265">
        <v>45537</v>
      </c>
      <c r="E92" s="96">
        <v>603.62</v>
      </c>
    </row>
    <row spans="1:5" ht="15" customHeight="1" x14ac:dyDescent="0.25" outlineLevel="0" r="93">
      <c r="A93" s="93">
        <v>76</v>
      </c>
      <c r="B93" s="94" t="s">
        <v>2846</v>
      </c>
      <c r="C93" s="95" t="s">
        <v>2513</v>
      </c>
      <c r="D93" s="265">
        <v>45537</v>
      </c>
      <c r="E93" s="96">
        <v>201.21</v>
      </c>
    </row>
    <row spans="1:5" ht="15" customHeight="1" x14ac:dyDescent="0.25" outlineLevel="0" r="94">
      <c r="A94" s="93">
        <v>77</v>
      </c>
      <c r="B94" s="94" t="s">
        <v>1458</v>
      </c>
      <c r="C94" s="95" t="s">
        <v>2519</v>
      </c>
      <c r="D94" s="265">
        <v>45568</v>
      </c>
      <c r="E94" s="96">
        <v>4307.79</v>
      </c>
    </row>
    <row spans="1:5" ht="15" customHeight="1" x14ac:dyDescent="0.25" outlineLevel="0" r="95">
      <c r="A95" s="93">
        <v>78</v>
      </c>
      <c r="B95" s="94" t="s">
        <v>2847</v>
      </c>
      <c r="C95" s="95" t="s">
        <v>1476</v>
      </c>
      <c r="D95" s="265">
        <v>45538</v>
      </c>
      <c r="E95" s="96">
        <v>1509.05</v>
      </c>
    </row>
    <row spans="1:5" ht="15" customHeight="1" x14ac:dyDescent="0.25" outlineLevel="0" r="96">
      <c r="A96" s="93">
        <v>79</v>
      </c>
      <c r="B96" s="94" t="s">
        <v>2852</v>
      </c>
      <c r="C96" s="95" t="s">
        <v>593</v>
      </c>
      <c r="D96" s="265">
        <v>45538</v>
      </c>
      <c r="E96" s="96">
        <v>704.23</v>
      </c>
    </row>
    <row spans="1:5" ht="15" customHeight="1" x14ac:dyDescent="0.25" outlineLevel="0" r="97">
      <c r="A97" s="93">
        <v>80</v>
      </c>
      <c r="B97" s="94" t="s">
        <v>2853</v>
      </c>
      <c r="C97" s="95" t="s">
        <v>2418</v>
      </c>
      <c r="D97" s="265">
        <v>45538</v>
      </c>
      <c r="E97" s="96">
        <v>5935.59</v>
      </c>
    </row>
    <row spans="1:5" ht="15" customHeight="1" x14ac:dyDescent="0.25" outlineLevel="0" r="98">
      <c r="A98" s="93">
        <v>81</v>
      </c>
      <c r="B98" s="94" t="s">
        <v>2854</v>
      </c>
      <c r="C98" s="95" t="s">
        <v>2247</v>
      </c>
      <c r="D98" s="265">
        <v>45538</v>
      </c>
      <c r="E98" s="96">
        <v>503.02</v>
      </c>
    </row>
    <row spans="1:5" ht="15" customHeight="1" x14ac:dyDescent="0.25" outlineLevel="0" r="99">
      <c r="A99" s="93">
        <v>82</v>
      </c>
      <c r="B99" s="94" t="s">
        <v>2855</v>
      </c>
      <c r="C99" s="95" t="s">
        <v>1587</v>
      </c>
      <c r="D99" s="265">
        <v>45540</v>
      </c>
      <c r="E99" s="96">
        <v>1810.86</v>
      </c>
    </row>
    <row spans="1:5" ht="15" customHeight="1" x14ac:dyDescent="0.25" outlineLevel="0" r="100">
      <c r="A100" s="93">
        <v>83</v>
      </c>
      <c r="B100" s="94" t="s">
        <v>2860</v>
      </c>
      <c r="C100" s="95" t="s">
        <v>2509</v>
      </c>
      <c r="D100" s="265">
        <v>45540</v>
      </c>
      <c r="E100" s="96">
        <v>2515.08</v>
      </c>
    </row>
    <row spans="1:5" ht="15" customHeight="1" x14ac:dyDescent="0.25" outlineLevel="0" r="101">
      <c r="A101" s="93">
        <v>84</v>
      </c>
      <c r="B101" s="94" t="s">
        <v>2861</v>
      </c>
      <c r="C101" s="95" t="s">
        <v>932</v>
      </c>
      <c r="D101" s="265">
        <v>45540</v>
      </c>
      <c r="E101" s="96">
        <v>4325.94</v>
      </c>
    </row>
    <row spans="1:5" ht="15" customHeight="1" x14ac:dyDescent="0.25" outlineLevel="0" r="102">
      <c r="A102" s="93">
        <v>85</v>
      </c>
      <c r="B102" s="94" t="s">
        <v>2879</v>
      </c>
      <c r="C102" s="95" t="s">
        <v>2402</v>
      </c>
      <c r="D102" s="265">
        <v>45540</v>
      </c>
      <c r="E102" s="96">
        <v>301.81</v>
      </c>
    </row>
    <row spans="1:5" ht="15" customHeight="1" x14ac:dyDescent="0.25" outlineLevel="0" r="103">
      <c r="A103" s="93">
        <v>86</v>
      </c>
      <c r="B103" s="94" t="s">
        <v>2880</v>
      </c>
      <c r="C103" s="95" t="s">
        <v>504</v>
      </c>
      <c r="D103" s="265">
        <v>45540</v>
      </c>
      <c r="E103" s="96">
        <v>3420.51</v>
      </c>
    </row>
    <row spans="1:5" ht="15" customHeight="1" x14ac:dyDescent="0.25" outlineLevel="0" r="104">
      <c r="A104" s="93">
        <v>87</v>
      </c>
      <c r="B104" s="94" t="s">
        <v>2881</v>
      </c>
      <c r="C104" s="95" t="s">
        <v>600</v>
      </c>
      <c r="D104" s="265">
        <v>45540</v>
      </c>
      <c r="E104" s="96">
        <v>1408.44</v>
      </c>
    </row>
    <row spans="1:5" ht="15" customHeight="1" x14ac:dyDescent="0.25" outlineLevel="0" r="105">
      <c r="A105" s="93">
        <v>88</v>
      </c>
      <c r="B105" s="94" t="s">
        <v>2882</v>
      </c>
      <c r="C105" s="95" t="s">
        <v>2344</v>
      </c>
      <c r="D105" s="265">
        <v>45540</v>
      </c>
      <c r="E105" s="96">
        <v>14688.06</v>
      </c>
    </row>
    <row spans="1:5" ht="15" customHeight="1" x14ac:dyDescent="0.25" outlineLevel="0" r="106">
      <c r="A106" s="93">
        <v>89</v>
      </c>
      <c r="B106" s="94" t="s">
        <v>2883</v>
      </c>
      <c r="C106" s="95" t="s">
        <v>2515</v>
      </c>
      <c r="D106" s="265">
        <v>45540</v>
      </c>
      <c r="E106" s="96">
        <v>301.81</v>
      </c>
    </row>
    <row spans="1:5" ht="15" customHeight="1" x14ac:dyDescent="0.25" outlineLevel="0" r="107">
      <c r="A107" s="93">
        <v>90</v>
      </c>
      <c r="B107" s="94" t="s">
        <v>2884</v>
      </c>
      <c r="C107" s="95" t="s">
        <v>1665</v>
      </c>
      <c r="D107" s="265">
        <v>45543</v>
      </c>
      <c r="E107" s="96">
        <v>5432.57</v>
      </c>
    </row>
    <row spans="1:5" ht="15" customHeight="1" x14ac:dyDescent="0.25" outlineLevel="0" r="108">
      <c r="A108" s="93">
        <v>91</v>
      </c>
      <c r="B108" s="94" t="s">
        <v>2885</v>
      </c>
      <c r="C108" s="95" t="s">
        <v>2516</v>
      </c>
      <c r="D108" s="265">
        <v>45543</v>
      </c>
      <c r="E108" s="96">
        <v>563.38</v>
      </c>
    </row>
    <row spans="1:5" ht="15" customHeight="1" x14ac:dyDescent="0.25" outlineLevel="0" r="109">
      <c r="A109" s="93">
        <v>92</v>
      </c>
      <c r="B109" s="94" t="s">
        <v>1709</v>
      </c>
      <c r="C109" s="95" t="s">
        <v>2186</v>
      </c>
      <c r="D109" s="265">
        <v>45544</v>
      </c>
      <c r="E109" s="96">
        <v>9137.64</v>
      </c>
    </row>
    <row spans="1:5" ht="15" customHeight="1" x14ac:dyDescent="0.25" outlineLevel="0" r="110">
      <c r="A110" s="93">
        <v>93</v>
      </c>
      <c r="B110" s="94" t="s">
        <v>1516</v>
      </c>
      <c r="C110" s="95" t="s">
        <v>2433</v>
      </c>
      <c r="D110" s="265">
        <v>45544</v>
      </c>
      <c r="E110" s="96">
        <v>905.43</v>
      </c>
    </row>
    <row spans="1:5" ht="15" customHeight="1" x14ac:dyDescent="0.25" outlineLevel="0" r="111">
      <c r="A111" s="93">
        <v>94</v>
      </c>
      <c r="B111" s="94" t="s">
        <v>1881</v>
      </c>
      <c r="C111" s="95" t="s">
        <v>2432</v>
      </c>
      <c r="D111" s="265">
        <v>45544</v>
      </c>
      <c r="E111" s="96">
        <v>1911.46</v>
      </c>
    </row>
    <row spans="1:5" ht="15" customHeight="1" x14ac:dyDescent="0.25" outlineLevel="0" r="112">
      <c r="A112" s="93">
        <v>95</v>
      </c>
      <c r="B112" s="94" t="s">
        <v>1705</v>
      </c>
      <c r="C112" s="95" t="s">
        <v>949</v>
      </c>
      <c r="D112" s="265">
        <v>45544</v>
      </c>
      <c r="E112" s="96">
        <v>10140.65</v>
      </c>
    </row>
    <row spans="1:5" ht="15" customHeight="1" x14ac:dyDescent="0.25" outlineLevel="0" r="113">
      <c r="A113" s="93">
        <v>96</v>
      </c>
      <c r="B113" s="94" t="s">
        <v>1867</v>
      </c>
      <c r="C113" s="95" t="s">
        <v>490</v>
      </c>
      <c r="D113" s="265">
        <v>45545</v>
      </c>
      <c r="E113" s="96">
        <v>9830.36</v>
      </c>
    </row>
    <row spans="1:5" ht="15" customHeight="1" x14ac:dyDescent="0.25" outlineLevel="0" r="114">
      <c r="A114" s="93">
        <v>97</v>
      </c>
      <c r="B114" s="94" t="s">
        <v>1705</v>
      </c>
      <c r="C114" s="95" t="s">
        <v>949</v>
      </c>
      <c r="D114" s="265">
        <v>45545</v>
      </c>
      <c r="E114" s="96">
        <v>10000</v>
      </c>
    </row>
    <row spans="1:5" ht="15" customHeight="1" x14ac:dyDescent="0.25" outlineLevel="0" r="115">
      <c r="A115" s="93">
        <v>98</v>
      </c>
      <c r="B115" s="94" t="s">
        <v>2886</v>
      </c>
      <c r="C115" s="95" t="s">
        <v>581</v>
      </c>
      <c r="D115" s="265">
        <v>45545</v>
      </c>
      <c r="E115" s="96">
        <v>600</v>
      </c>
    </row>
    <row spans="1:5" ht="15" customHeight="1" x14ac:dyDescent="0.25" outlineLevel="0" r="116">
      <c r="A116" s="93">
        <v>99</v>
      </c>
      <c r="B116" s="94" t="s">
        <v>1889</v>
      </c>
      <c r="C116" s="95" t="s">
        <v>2246</v>
      </c>
      <c r="D116" s="265">
        <v>45546</v>
      </c>
      <c r="E116" s="96">
        <v>7042.22</v>
      </c>
    </row>
    <row spans="1:5" ht="15" customHeight="1" x14ac:dyDescent="0.25" outlineLevel="0" r="117">
      <c r="A117" s="93">
        <v>100</v>
      </c>
      <c r="B117" s="94" t="s">
        <v>1712</v>
      </c>
      <c r="C117" s="95" t="s">
        <v>2265</v>
      </c>
      <c r="D117" s="265">
        <v>45547</v>
      </c>
      <c r="E117" s="96">
        <v>23339.93</v>
      </c>
    </row>
    <row spans="1:5" ht="15" customHeight="1" x14ac:dyDescent="0.25" outlineLevel="0" r="118">
      <c r="A118" s="93">
        <v>101</v>
      </c>
      <c r="B118" s="94" t="s">
        <v>2887</v>
      </c>
      <c r="C118" s="95" t="s">
        <v>2430</v>
      </c>
      <c r="D118" s="265">
        <v>45548</v>
      </c>
      <c r="E118" s="96">
        <v>3822.92</v>
      </c>
    </row>
    <row spans="1:5" ht="15" customHeight="1" x14ac:dyDescent="0.25" outlineLevel="0" r="119">
      <c r="A119" s="93">
        <v>102</v>
      </c>
      <c r="B119" s="94" t="s">
        <v>2888</v>
      </c>
      <c r="C119" s="95" t="s">
        <v>1412</v>
      </c>
      <c r="D119" s="265">
        <v>45548</v>
      </c>
      <c r="E119" s="96">
        <v>3018.09</v>
      </c>
    </row>
    <row spans="1:5" ht="15" customHeight="1" x14ac:dyDescent="0.25" outlineLevel="0" r="120">
      <c r="A120" s="93">
        <v>103</v>
      </c>
      <c r="B120" s="94" t="s">
        <v>1865</v>
      </c>
      <c r="C120" s="95" t="s">
        <v>502</v>
      </c>
      <c r="D120" s="265">
        <v>45548</v>
      </c>
      <c r="E120" s="96">
        <v>20781.73</v>
      </c>
    </row>
    <row spans="1:5" ht="15" customHeight="1" x14ac:dyDescent="0.25" outlineLevel="0" r="121">
      <c r="A121" s="93">
        <v>104</v>
      </c>
      <c r="B121" s="94" t="s">
        <v>1705</v>
      </c>
      <c r="C121" s="95" t="s">
        <v>949</v>
      </c>
      <c r="D121" s="265">
        <v>45548</v>
      </c>
      <c r="E121" s="96">
        <v>20000</v>
      </c>
    </row>
    <row spans="1:5" ht="15" customHeight="1" x14ac:dyDescent="0.25" outlineLevel="0" r="122">
      <c r="A122" s="93">
        <v>105</v>
      </c>
      <c r="B122" s="94" t="s">
        <v>1871</v>
      </c>
      <c r="C122" s="95" t="s">
        <v>2244</v>
      </c>
      <c r="D122" s="265">
        <v>45548</v>
      </c>
      <c r="E122" s="96">
        <v>8651.87</v>
      </c>
    </row>
    <row spans="1:5" ht="15" customHeight="1" x14ac:dyDescent="0.25" outlineLevel="0" r="123">
      <c r="A123" s="93">
        <v>106</v>
      </c>
      <c r="B123" s="94" t="s">
        <v>1891</v>
      </c>
      <c r="C123" s="95" t="s">
        <v>1010</v>
      </c>
      <c r="D123" s="265">
        <v>45548</v>
      </c>
      <c r="E123" s="96">
        <v>2615.68</v>
      </c>
    </row>
    <row spans="1:5" ht="15" customHeight="1" x14ac:dyDescent="0.25" outlineLevel="0" r="124">
      <c r="A124" s="93">
        <v>107</v>
      </c>
      <c r="B124" s="94" t="s">
        <v>1699</v>
      </c>
      <c r="C124" s="95" t="s">
        <v>2250</v>
      </c>
      <c r="D124" s="265">
        <v>45551</v>
      </c>
      <c r="E124" s="96">
        <v>833.57</v>
      </c>
    </row>
    <row spans="1:5" ht="15" customHeight="1" x14ac:dyDescent="0.25" outlineLevel="0" r="125">
      <c r="A125" s="93">
        <v>108</v>
      </c>
      <c r="B125" s="94" t="s">
        <v>2889</v>
      </c>
      <c r="C125" s="95" t="s">
        <v>2508</v>
      </c>
      <c r="D125" s="265">
        <v>45551</v>
      </c>
      <c r="E125" s="96">
        <v>201.21</v>
      </c>
    </row>
    <row spans="1:5" ht="15" customHeight="1" x14ac:dyDescent="0.25" outlineLevel="0" r="126">
      <c r="A126" s="93">
        <v>109</v>
      </c>
      <c r="B126" s="94" t="s">
        <v>1873</v>
      </c>
      <c r="C126" s="95" t="s">
        <v>2237</v>
      </c>
      <c r="D126" s="265">
        <v>45553</v>
      </c>
      <c r="E126" s="96">
        <v>3018.09</v>
      </c>
    </row>
    <row spans="1:5" ht="15" customHeight="1" x14ac:dyDescent="0.25" outlineLevel="0" r="127">
      <c r="A127" s="93">
        <v>110</v>
      </c>
      <c r="B127" s="94" t="s">
        <v>1710</v>
      </c>
      <c r="C127" s="95" t="s">
        <v>1542</v>
      </c>
      <c r="D127" s="265">
        <v>45554</v>
      </c>
      <c r="E127" s="96">
        <v>30123.45</v>
      </c>
    </row>
    <row spans="1:5" ht="15" customHeight="1" x14ac:dyDescent="0.25" outlineLevel="0" r="128">
      <c r="A128" s="93">
        <v>111</v>
      </c>
      <c r="B128" s="94" t="s">
        <v>2890</v>
      </c>
      <c r="C128" s="95" t="s">
        <v>596</v>
      </c>
      <c r="D128" s="265">
        <v>45557</v>
      </c>
      <c r="E128" s="96">
        <v>2313.88</v>
      </c>
    </row>
    <row spans="1:5" ht="15" customHeight="1" x14ac:dyDescent="0.25" outlineLevel="0" r="129">
      <c r="A129" s="93">
        <v>112</v>
      </c>
      <c r="B129" s="94" t="s">
        <v>1595</v>
      </c>
      <c r="C129" s="95" t="s">
        <v>2267</v>
      </c>
      <c r="D129" s="265">
        <v>45557</v>
      </c>
      <c r="E129" s="96">
        <v>11267.55</v>
      </c>
    </row>
    <row spans="1:5" ht="15" customHeight="1" x14ac:dyDescent="0.25" outlineLevel="0" r="130">
      <c r="A130" s="93">
        <v>113</v>
      </c>
      <c r="B130" s="94" t="s">
        <v>1718</v>
      </c>
      <c r="C130" s="95" t="s">
        <v>1669</v>
      </c>
      <c r="D130" s="265">
        <v>45557</v>
      </c>
      <c r="E130" s="96">
        <v>603.62</v>
      </c>
    </row>
    <row spans="1:5" ht="15" customHeight="1" x14ac:dyDescent="0.25" outlineLevel="0" r="131">
      <c r="A131" s="93">
        <v>114</v>
      </c>
      <c r="B131" s="94" t="s">
        <v>2891</v>
      </c>
      <c r="C131" s="95" t="s">
        <v>2510</v>
      </c>
      <c r="D131" s="265">
        <v>45557</v>
      </c>
      <c r="E131" s="96">
        <v>402.41</v>
      </c>
    </row>
    <row spans="1:5" ht="15" customHeight="1" x14ac:dyDescent="0.25" outlineLevel="0" r="132">
      <c r="A132" s="93">
        <v>115</v>
      </c>
      <c r="B132" s="94" t="s">
        <v>2892</v>
      </c>
      <c r="C132" s="95" t="s">
        <v>2514</v>
      </c>
      <c r="D132" s="265">
        <v>45557</v>
      </c>
      <c r="E132" s="96">
        <v>2313.88</v>
      </c>
    </row>
    <row spans="1:5" ht="15" customHeight="1" x14ac:dyDescent="0.25" outlineLevel="0" r="133">
      <c r="A133" s="93">
        <v>116</v>
      </c>
      <c r="B133" s="94" t="s">
        <v>1879</v>
      </c>
      <c r="C133" s="95" t="s">
        <v>1480</v>
      </c>
      <c r="D133" s="265">
        <v>45557</v>
      </c>
      <c r="E133" s="96">
        <v>2012.06</v>
      </c>
    </row>
    <row spans="1:5" ht="15" customHeight="1" x14ac:dyDescent="0.25" outlineLevel="0" r="134">
      <c r="A134" s="93">
        <v>117</v>
      </c>
      <c r="B134" s="94" t="s">
        <v>1904</v>
      </c>
      <c r="C134" s="95" t="s">
        <v>682</v>
      </c>
      <c r="D134" s="265">
        <v>45557</v>
      </c>
      <c r="E134" s="96">
        <v>402.41</v>
      </c>
    </row>
    <row spans="1:5" ht="15" customHeight="1" x14ac:dyDescent="0.25" outlineLevel="0" r="135">
      <c r="A135" s="93">
        <v>118</v>
      </c>
      <c r="B135" s="94" t="s">
        <v>1702</v>
      </c>
      <c r="C135" s="95" t="s">
        <v>2223</v>
      </c>
      <c r="D135" s="265">
        <v>45557</v>
      </c>
      <c r="E135" s="96">
        <v>999.13</v>
      </c>
    </row>
    <row spans="1:5" ht="15" customHeight="1" x14ac:dyDescent="0.25" outlineLevel="0" r="136">
      <c r="A136" s="93">
        <v>119</v>
      </c>
      <c r="B136" s="94" t="s">
        <v>1887</v>
      </c>
      <c r="C136" s="95" t="s">
        <v>1497</v>
      </c>
      <c r="D136" s="265">
        <v>45557</v>
      </c>
      <c r="E136" s="96">
        <v>7645.84</v>
      </c>
    </row>
    <row spans="1:5" ht="15" customHeight="1" x14ac:dyDescent="0.25" outlineLevel="0" r="137">
      <c r="A137" s="93">
        <v>120</v>
      </c>
      <c r="B137" s="94" t="s">
        <v>1708</v>
      </c>
      <c r="C137" s="95" t="s">
        <v>937</v>
      </c>
      <c r="D137" s="265">
        <v>45557</v>
      </c>
      <c r="E137" s="96">
        <v>19657.86</v>
      </c>
    </row>
    <row spans="1:5" ht="15" customHeight="1" x14ac:dyDescent="0.25" outlineLevel="0" r="138">
      <c r="A138" s="93">
        <v>121</v>
      </c>
      <c r="B138" s="94" t="s">
        <v>2893</v>
      </c>
      <c r="C138" s="95" t="s">
        <v>2440</v>
      </c>
      <c r="D138" s="265">
        <v>45557</v>
      </c>
      <c r="E138" s="96">
        <v>503.02</v>
      </c>
    </row>
    <row spans="1:5" ht="15" customHeight="1" x14ac:dyDescent="0.25" outlineLevel="0" r="139">
      <c r="A139" s="93">
        <v>122</v>
      </c>
      <c r="B139" s="94" t="s">
        <v>1697</v>
      </c>
      <c r="C139" s="95" t="s">
        <v>2164</v>
      </c>
      <c r="D139" s="265">
        <v>45559</v>
      </c>
      <c r="E139" s="96">
        <v>1121.01</v>
      </c>
    </row>
    <row spans="1:5" ht="15" customHeight="1" x14ac:dyDescent="0.25" outlineLevel="0" r="140">
      <c r="A140" s="93">
        <v>123</v>
      </c>
      <c r="B140" s="94" t="s">
        <v>1893</v>
      </c>
      <c r="C140" s="95" t="s">
        <v>1006</v>
      </c>
      <c r="D140" s="265">
        <v>45562</v>
      </c>
      <c r="E140" s="96">
        <v>2012.06</v>
      </c>
    </row>
    <row spans="1:5" ht="15" customHeight="1" x14ac:dyDescent="0.25" outlineLevel="0" r="141">
      <c r="A141" s="93">
        <v>124</v>
      </c>
      <c r="B141" s="94" t="s">
        <v>1902</v>
      </c>
      <c r="C141" s="95" t="s">
        <v>1005</v>
      </c>
      <c r="D141" s="265">
        <v>45562</v>
      </c>
      <c r="E141" s="96">
        <v>6338</v>
      </c>
    </row>
    <row spans="1:5" ht="15" customHeight="1" x14ac:dyDescent="0.25" outlineLevel="0" r="142">
      <c r="A142" s="93">
        <v>125</v>
      </c>
      <c r="B142" s="94" t="s">
        <v>1877</v>
      </c>
      <c r="C142" s="95" t="s">
        <v>2242</v>
      </c>
      <c r="D142" s="265">
        <v>45562</v>
      </c>
      <c r="E142" s="96">
        <v>402.41</v>
      </c>
    </row>
    <row spans="1:5" ht="15" customHeight="1" x14ac:dyDescent="0.25" outlineLevel="0" r="143">
      <c r="A143" s="93">
        <v>126</v>
      </c>
      <c r="B143" s="94" t="s">
        <v>1863</v>
      </c>
      <c r="C143" s="95" t="s">
        <v>591</v>
      </c>
      <c r="D143" s="265">
        <v>45566</v>
      </c>
      <c r="E143" s="96">
        <v>10060.31</v>
      </c>
    </row>
    <row spans="1:5" ht="15" customHeight="1" x14ac:dyDescent="0.25" outlineLevel="0" r="144">
      <c r="A144" s="93">
        <v>127</v>
      </c>
      <c r="B144" s="94" t="s">
        <v>3928</v>
      </c>
      <c r="C144" s="95" t="s">
        <v>2518</v>
      </c>
      <c r="D144" s="265">
        <v>45568</v>
      </c>
      <c r="E144" s="96">
        <v>1710.26</v>
      </c>
    </row>
    <row spans="1:5" ht="15" customHeight="1" x14ac:dyDescent="0.25" outlineLevel="0" r="145">
      <c r="A145" s="93">
        <v>128</v>
      </c>
      <c r="B145" s="94" t="s">
        <v>1706</v>
      </c>
      <c r="C145" s="95" t="s">
        <v>727</v>
      </c>
      <c r="D145" s="265">
        <v>45573</v>
      </c>
      <c r="E145" s="96">
        <v>11468.76</v>
      </c>
    </row>
    <row spans="1:5" ht="15" customHeight="1" x14ac:dyDescent="0.25" outlineLevel="0" r="146">
      <c r="A146" s="93">
        <v>129</v>
      </c>
      <c r="B146" s="94" t="s">
        <v>1875</v>
      </c>
      <c r="C146" s="95" t="s">
        <v>2426</v>
      </c>
      <c r="D146" s="265">
        <v>45574</v>
      </c>
      <c r="E146" s="96">
        <v>500</v>
      </c>
    </row>
    <row spans="1:5" ht="15" customHeight="1" x14ac:dyDescent="0.25" outlineLevel="0" r="147">
      <c r="A147" s="93">
        <v>130</v>
      </c>
      <c r="B147" s="94" t="s">
        <v>1716</v>
      </c>
      <c r="C147" s="95" t="s">
        <v>2425</v>
      </c>
      <c r="D147" s="265">
        <v>45576</v>
      </c>
      <c r="E147" s="96">
        <v>14213.79</v>
      </c>
    </row>
    <row spans="1:5" ht="15" customHeight="1" x14ac:dyDescent="0.25" outlineLevel="0" r="148">
      <c r="A148" s="93">
        <v>131</v>
      </c>
      <c r="B148" s="94" t="s">
        <v>2992</v>
      </c>
      <c r="C148" s="95" t="s">
        <v>2225</v>
      </c>
      <c r="D148" s="265">
        <v>45579</v>
      </c>
      <c r="E148" s="96">
        <v>1480.31</v>
      </c>
    </row>
    <row spans="1:5" ht="15" customHeight="1" x14ac:dyDescent="0.25" outlineLevel="0" r="149">
      <c r="A149" s="93">
        <v>132</v>
      </c>
      <c r="B149" s="94" t="s">
        <v>1869</v>
      </c>
      <c r="C149" s="95" t="s">
        <v>2418</v>
      </c>
      <c r="D149" s="265">
        <v>45580</v>
      </c>
      <c r="E149" s="96">
        <v>5130.76</v>
      </c>
    </row>
    <row spans="1:5" ht="15" customHeight="1" x14ac:dyDescent="0.25" outlineLevel="0" r="150">
      <c r="A150" s="93">
        <v>133</v>
      </c>
      <c r="B150" s="94" t="s">
        <v>1899</v>
      </c>
      <c r="C150" s="95" t="s">
        <v>500</v>
      </c>
      <c r="D150" s="265">
        <v>45580</v>
      </c>
      <c r="E150" s="96">
        <v>3420.51</v>
      </c>
    </row>
    <row spans="1:5" ht="15" customHeight="1" x14ac:dyDescent="0.25" outlineLevel="0" r="151">
      <c r="A151" s="93">
        <v>134</v>
      </c>
      <c r="B151" s="94" t="s">
        <v>1895</v>
      </c>
      <c r="C151" s="95" t="s">
        <v>2431</v>
      </c>
      <c r="D151" s="265">
        <v>45581</v>
      </c>
      <c r="E151" s="96">
        <v>2414.48</v>
      </c>
    </row>
    <row spans="1:5" ht="15" customHeight="1" x14ac:dyDescent="0.25" outlineLevel="0" r="152">
      <c r="A152" s="93">
        <v>135</v>
      </c>
      <c r="B152" s="94" t="s">
        <v>2996</v>
      </c>
      <c r="C152" s="95" t="s">
        <v>3064</v>
      </c>
      <c r="D152" s="265">
        <v>45581</v>
      </c>
      <c r="E152" s="96">
        <v>999.13</v>
      </c>
    </row>
    <row spans="1:5" ht="15" customHeight="1" x14ac:dyDescent="0.25" outlineLevel="0" r="153">
      <c r="A153" s="93">
        <v>136</v>
      </c>
      <c r="B153" s="94" t="s">
        <v>1885</v>
      </c>
      <c r="C153" s="95" t="s">
        <v>1371</v>
      </c>
      <c r="D153" s="265">
        <v>45581</v>
      </c>
      <c r="E153" s="96">
        <v>503.02</v>
      </c>
    </row>
    <row spans="1:5" ht="15" customHeight="1" x14ac:dyDescent="0.25" outlineLevel="0" r="154">
      <c r="A154" s="93">
        <v>137</v>
      </c>
      <c r="B154" s="94" t="s">
        <v>1593</v>
      </c>
      <c r="C154" s="95" t="s">
        <v>2424</v>
      </c>
      <c r="D154" s="265">
        <v>45580</v>
      </c>
      <c r="E154" s="96">
        <v>6783.53</v>
      </c>
    </row>
    <row spans="1:5" ht="15" customHeight="1" x14ac:dyDescent="0.25" outlineLevel="0" r="155">
      <c r="A155" s="93">
        <v>138</v>
      </c>
      <c r="B155" s="94" t="s">
        <v>3361</v>
      </c>
      <c r="C155" s="95" t="s">
        <v>2432</v>
      </c>
      <c r="D155" s="265">
        <v>45581</v>
      </c>
      <c r="E155" s="96">
        <v>1006.03</v>
      </c>
    </row>
    <row spans="1:5" ht="15" customHeight="1" x14ac:dyDescent="0.25" outlineLevel="0" r="156">
      <c r="A156" s="93">
        <v>139</v>
      </c>
      <c r="B156" s="94" t="s">
        <v>3641</v>
      </c>
      <c r="C156" s="95" t="s">
        <v>2431</v>
      </c>
      <c r="D156" s="265">
        <v>45582</v>
      </c>
      <c r="E156" s="96">
        <v>5087.64</v>
      </c>
    </row>
    <row spans="1:5" ht="15" customHeight="1" x14ac:dyDescent="0.25" outlineLevel="0" r="157">
      <c r="A157" s="93">
        <v>140</v>
      </c>
      <c r="B157" s="94" t="s">
        <v>1901</v>
      </c>
      <c r="C157" s="95" t="s">
        <v>932</v>
      </c>
      <c r="D157" s="265">
        <v>45582</v>
      </c>
      <c r="E157" s="96">
        <v>2414.48</v>
      </c>
    </row>
    <row spans="1:5" ht="15" customHeight="1" x14ac:dyDescent="0.25" outlineLevel="0" r="158">
      <c r="A158" s="93">
        <v>141</v>
      </c>
      <c r="B158" s="94" t="s">
        <v>3398</v>
      </c>
      <c r="C158" s="95" t="s">
        <v>951</v>
      </c>
      <c r="D158" s="265">
        <v>45582</v>
      </c>
      <c r="E158" s="96">
        <v>4828.95</v>
      </c>
    </row>
    <row spans="1:5" ht="15" customHeight="1" x14ac:dyDescent="0.25" outlineLevel="0" r="159">
      <c r="A159" s="93">
        <v>142</v>
      </c>
      <c r="B159" s="94" t="s">
        <v>3400</v>
      </c>
      <c r="C159" s="95" t="s">
        <v>2428</v>
      </c>
      <c r="D159" s="265">
        <v>45582</v>
      </c>
      <c r="E159" s="96">
        <v>201.21</v>
      </c>
    </row>
    <row spans="1:5" ht="15" customHeight="1" x14ac:dyDescent="0.25" outlineLevel="0" r="160">
      <c r="A160" s="93">
        <v>143</v>
      </c>
      <c r="B160" s="94" t="s">
        <v>3634</v>
      </c>
      <c r="C160" s="95" t="s">
        <v>1587</v>
      </c>
      <c r="D160" s="265">
        <v>45582</v>
      </c>
      <c r="E160" s="96">
        <v>1066.4</v>
      </c>
    </row>
    <row spans="1:5" ht="15" customHeight="1" x14ac:dyDescent="0.25" outlineLevel="0" r="161">
      <c r="A161" s="93">
        <v>144</v>
      </c>
      <c r="B161" s="94" t="s">
        <v>3662</v>
      </c>
      <c r="C161" s="95" t="s">
        <v>1503</v>
      </c>
      <c r="D161" s="265">
        <v>45583</v>
      </c>
      <c r="E161" s="96">
        <v>2745.03</v>
      </c>
    </row>
    <row spans="1:5" ht="15" customHeight="1" x14ac:dyDescent="0.25" outlineLevel="0" r="162">
      <c r="A162" s="93">
        <v>145</v>
      </c>
      <c r="B162" s="94" t="s">
        <v>3654</v>
      </c>
      <c r="C162" s="95" t="s">
        <v>2466</v>
      </c>
      <c r="D162" s="265">
        <v>45583</v>
      </c>
      <c r="E162" s="96">
        <v>1739</v>
      </c>
    </row>
    <row spans="1:5" ht="15" customHeight="1" x14ac:dyDescent="0.25" outlineLevel="0" r="163">
      <c r="A163" s="93">
        <v>146</v>
      </c>
      <c r="B163" s="94" t="s">
        <v>3929</v>
      </c>
      <c r="C163" s="95" t="s">
        <v>2388</v>
      </c>
      <c r="D163" s="265">
        <v>45583</v>
      </c>
      <c r="E163" s="96">
        <v>10000</v>
      </c>
    </row>
    <row spans="1:5" ht="15" customHeight="1" x14ac:dyDescent="0.25" outlineLevel="0" r="164">
      <c r="A164" s="93">
        <v>147</v>
      </c>
      <c r="B164" s="94" t="s">
        <v>1714</v>
      </c>
      <c r="C164" s="95" t="s">
        <v>1003</v>
      </c>
      <c r="D164" s="265">
        <v>45583</v>
      </c>
      <c r="E164" s="96">
        <v>19174.96</v>
      </c>
    </row>
    <row spans="1:5" ht="15" customHeight="1" x14ac:dyDescent="0.25" outlineLevel="0" r="165">
      <c r="A165" s="93">
        <v>148</v>
      </c>
      <c r="B165" s="94" t="s">
        <v>1883</v>
      </c>
      <c r="C165" s="95" t="s">
        <v>965</v>
      </c>
      <c r="D165" s="265">
        <v>45583</v>
      </c>
      <c r="E165" s="96">
        <v>3219.3</v>
      </c>
    </row>
    <row spans="1:5" ht="15" customHeight="1" x14ac:dyDescent="0.25" outlineLevel="0" r="166">
      <c r="A166" s="93">
        <v>149</v>
      </c>
      <c r="B166" s="94" t="s">
        <v>3391</v>
      </c>
      <c r="C166" s="95" t="s">
        <v>2236</v>
      </c>
      <c r="D166" s="265">
        <v>45583</v>
      </c>
      <c r="E166" s="96">
        <v>6941.62</v>
      </c>
    </row>
    <row spans="1:5" ht="15" customHeight="1" x14ac:dyDescent="0.25" outlineLevel="0" r="167">
      <c r="A167" s="93">
        <v>150</v>
      </c>
      <c r="B167" s="94" t="s">
        <v>3393</v>
      </c>
      <c r="C167" s="95" t="s">
        <v>2513</v>
      </c>
      <c r="D167" s="265">
        <v>45583</v>
      </c>
      <c r="E167" s="96">
        <v>1006.03</v>
      </c>
    </row>
    <row spans="1:5" ht="15" customHeight="1" x14ac:dyDescent="0.25" outlineLevel="0" r="168">
      <c r="A168" s="93">
        <v>151</v>
      </c>
      <c r="B168" s="94" t="s">
        <v>3670</v>
      </c>
      <c r="C168" s="95" t="s">
        <v>723</v>
      </c>
      <c r="D168" s="265">
        <v>45583</v>
      </c>
      <c r="E168" s="96">
        <v>3118.7</v>
      </c>
    </row>
    <row spans="1:5" ht="15" customHeight="1" x14ac:dyDescent="0.25" outlineLevel="0" r="169">
      <c r="A169" s="93">
        <v>152</v>
      </c>
      <c r="B169" s="94" t="s">
        <v>3666</v>
      </c>
      <c r="C169" s="95" t="s">
        <v>1406</v>
      </c>
      <c r="D169" s="265">
        <v>45583</v>
      </c>
      <c r="E169" s="96">
        <v>503.02</v>
      </c>
    </row>
    <row spans="1:5" ht="15" customHeight="1" x14ac:dyDescent="0.25" outlineLevel="0" r="170">
      <c r="A170" s="93">
        <v>153</v>
      </c>
      <c r="B170" s="94" t="s">
        <v>3262</v>
      </c>
      <c r="C170" s="95" t="s">
        <v>591</v>
      </c>
      <c r="D170" s="265">
        <v>45581</v>
      </c>
      <c r="E170" s="96">
        <v>10865.14</v>
      </c>
    </row>
    <row spans="1:5" ht="15" customHeight="1" x14ac:dyDescent="0.25" outlineLevel="0" r="171">
      <c r="A171" s="93">
        <v>154</v>
      </c>
      <c r="B171" s="94" t="s">
        <v>3298</v>
      </c>
      <c r="C171" s="95" t="s">
        <v>2237</v>
      </c>
      <c r="D171" s="265">
        <v>45586</v>
      </c>
      <c r="E171" s="96">
        <v>1509.05</v>
      </c>
    </row>
    <row spans="1:5" ht="15" customHeight="1" x14ac:dyDescent="0.25" outlineLevel="0" r="172">
      <c r="A172" s="93">
        <v>155</v>
      </c>
      <c r="B172" s="94" t="s">
        <v>3536</v>
      </c>
      <c r="C172" s="95" t="s">
        <v>2246</v>
      </c>
      <c r="D172" s="265">
        <v>45586</v>
      </c>
      <c r="E172" s="96">
        <v>5633.78</v>
      </c>
    </row>
    <row spans="1:5" ht="15" customHeight="1" x14ac:dyDescent="0.25" outlineLevel="0" r="173">
      <c r="A173" s="93">
        <v>156</v>
      </c>
      <c r="B173" s="94" t="s">
        <v>3538</v>
      </c>
      <c r="C173" s="95" t="s">
        <v>1557</v>
      </c>
      <c r="D173" s="265">
        <v>45586</v>
      </c>
      <c r="E173" s="96">
        <v>2917.5</v>
      </c>
    </row>
    <row spans="1:5" ht="15" customHeight="1" x14ac:dyDescent="0.25" outlineLevel="0" r="174">
      <c r="A174" s="93">
        <v>157</v>
      </c>
      <c r="B174" s="94" t="s">
        <v>3637</v>
      </c>
      <c r="C174" s="95" t="s">
        <v>253</v>
      </c>
      <c r="D174" s="265">
        <v>45586</v>
      </c>
      <c r="E174" s="96">
        <v>3319.91</v>
      </c>
    </row>
    <row spans="1:5" ht="15" customHeight="1" x14ac:dyDescent="0.25" outlineLevel="0" r="175">
      <c r="A175" s="93">
        <v>158</v>
      </c>
      <c r="B175" s="94" t="s">
        <v>3657</v>
      </c>
      <c r="C175" s="95" t="s">
        <v>932</v>
      </c>
      <c r="D175" s="265">
        <v>45586</v>
      </c>
      <c r="E175" s="96">
        <v>4527.15</v>
      </c>
    </row>
    <row spans="1:5" ht="15" customHeight="1" x14ac:dyDescent="0.25" outlineLevel="0" r="176">
      <c r="A176" s="93">
        <v>159</v>
      </c>
      <c r="B176" s="94" t="s">
        <v>1897</v>
      </c>
      <c r="C176" s="95" t="s">
        <v>845</v>
      </c>
      <c r="D176" s="265">
        <v>45586</v>
      </c>
      <c r="E176" s="96">
        <v>2874.38</v>
      </c>
    </row>
    <row spans="1:5" ht="15" customHeight="1" x14ac:dyDescent="0.25" outlineLevel="0" r="177">
      <c r="A177" s="93">
        <v>160</v>
      </c>
      <c r="B177" s="94" t="s">
        <v>3638</v>
      </c>
      <c r="C177" s="95" t="s">
        <v>949</v>
      </c>
      <c r="D177" s="265">
        <v>45587</v>
      </c>
      <c r="E177" s="96">
        <v>28933.46</v>
      </c>
    </row>
    <row spans="1:5" ht="15" customHeight="1" x14ac:dyDescent="0.25" outlineLevel="0" r="178">
      <c r="A178" s="93">
        <v>161</v>
      </c>
      <c r="B178" s="94" t="s">
        <v>3390</v>
      </c>
      <c r="C178" s="95" t="s">
        <v>490</v>
      </c>
      <c r="D178" s="265">
        <v>45587</v>
      </c>
      <c r="E178" s="96">
        <v>8968.05</v>
      </c>
    </row>
    <row spans="1:5" ht="15" customHeight="1" x14ac:dyDescent="0.25" outlineLevel="0" r="179">
      <c r="A179" s="93">
        <v>162</v>
      </c>
      <c r="B179" s="94" t="s">
        <v>3639</v>
      </c>
      <c r="C179" s="95" t="s">
        <v>1560</v>
      </c>
      <c r="D179" s="265">
        <v>45587</v>
      </c>
      <c r="E179" s="96">
        <v>22434.5</v>
      </c>
    </row>
    <row spans="1:5" ht="15" customHeight="1" x14ac:dyDescent="0.25" outlineLevel="0" r="180">
      <c r="A180" s="93">
        <v>163</v>
      </c>
      <c r="B180" s="94" t="s">
        <v>3649</v>
      </c>
      <c r="C180" s="95" t="s">
        <v>2402</v>
      </c>
      <c r="D180" s="265">
        <v>45587</v>
      </c>
      <c r="E180" s="96">
        <v>9859.11</v>
      </c>
    </row>
    <row spans="1:5" ht="15" customHeight="1" x14ac:dyDescent="0.25" outlineLevel="0" r="181">
      <c r="A181" s="93">
        <v>164</v>
      </c>
      <c r="B181" s="94" t="s">
        <v>3652</v>
      </c>
      <c r="C181" s="95" t="s">
        <v>616</v>
      </c>
      <c r="D181" s="265">
        <v>45587</v>
      </c>
      <c r="E181" s="96">
        <v>2012.06</v>
      </c>
    </row>
    <row spans="1:5" ht="15" customHeight="1" x14ac:dyDescent="0.25" outlineLevel="0" r="182">
      <c r="A182" s="93">
        <v>165</v>
      </c>
      <c r="B182" s="94" t="s">
        <v>3655</v>
      </c>
      <c r="C182" s="95" t="s">
        <v>2265</v>
      </c>
      <c r="D182" s="265">
        <v>45587</v>
      </c>
      <c r="E182" s="96">
        <v>7243.43</v>
      </c>
    </row>
    <row spans="1:5" ht="15" customHeight="1" x14ac:dyDescent="0.25" outlineLevel="0" r="183">
      <c r="A183" s="93">
        <v>166</v>
      </c>
      <c r="B183" s="94" t="s">
        <v>3668</v>
      </c>
      <c r="C183" s="95" t="s">
        <v>2248</v>
      </c>
      <c r="D183" s="265">
        <v>45587</v>
      </c>
      <c r="E183" s="96">
        <v>3521.11</v>
      </c>
    </row>
    <row spans="1:5" ht="15" customHeight="1" x14ac:dyDescent="0.25" outlineLevel="0" r="184">
      <c r="A184" s="93">
        <v>167</v>
      </c>
      <c r="B184" s="94" t="s">
        <v>4119</v>
      </c>
      <c r="C184" s="95" t="s">
        <v>2336</v>
      </c>
      <c r="D184" s="265">
        <v>45588</v>
      </c>
      <c r="E184" s="96">
        <v>9255.49</v>
      </c>
    </row>
    <row spans="1:5" ht="15" customHeight="1" x14ac:dyDescent="0.25" outlineLevel="0" r="185">
      <c r="A185" s="93">
        <v>168</v>
      </c>
      <c r="B185" s="94" t="s">
        <v>3290</v>
      </c>
      <c r="C185" s="95" t="s">
        <v>2267</v>
      </c>
      <c r="D185" s="265">
        <v>45588</v>
      </c>
      <c r="E185" s="96">
        <v>11267.55</v>
      </c>
    </row>
    <row spans="1:5" ht="15" customHeight="1" x14ac:dyDescent="0.25" outlineLevel="0" r="186">
      <c r="A186" s="93">
        <v>169</v>
      </c>
      <c r="B186" s="94" t="s">
        <v>3660</v>
      </c>
      <c r="C186" s="95" t="s">
        <v>2128</v>
      </c>
      <c r="D186" s="265">
        <v>45588</v>
      </c>
      <c r="E186" s="96">
        <v>5432.57</v>
      </c>
    </row>
    <row spans="1:5" ht="15" customHeight="1" x14ac:dyDescent="0.25" outlineLevel="0" r="187">
      <c r="A187" s="93">
        <v>170</v>
      </c>
      <c r="B187" s="94" t="s">
        <v>3294</v>
      </c>
      <c r="C187" s="95" t="s">
        <v>2240</v>
      </c>
      <c r="D187" s="265">
        <v>45588</v>
      </c>
      <c r="E187" s="96">
        <v>6970.36</v>
      </c>
    </row>
    <row spans="1:5" ht="15" customHeight="1" x14ac:dyDescent="0.25" outlineLevel="0" r="188">
      <c r="A188" s="93">
        <v>171</v>
      </c>
      <c r="B188" s="94" t="s">
        <v>3546</v>
      </c>
      <c r="C188" s="95" t="s">
        <v>1347</v>
      </c>
      <c r="D188" s="265">
        <v>45588</v>
      </c>
      <c r="E188" s="96">
        <v>1810.86</v>
      </c>
    </row>
    <row spans="1:5" ht="15" customHeight="1" x14ac:dyDescent="0.25" outlineLevel="0" r="189">
      <c r="A189" s="93">
        <v>172</v>
      </c>
      <c r="B189" s="94" t="s">
        <v>3643</v>
      </c>
      <c r="C189" s="95" t="s">
        <v>2521</v>
      </c>
      <c r="D189" s="265">
        <v>45588</v>
      </c>
      <c r="E189" s="96">
        <v>6366.75</v>
      </c>
    </row>
    <row spans="1:5" ht="15" customHeight="1" x14ac:dyDescent="0.25" outlineLevel="0" r="190">
      <c r="A190" s="93">
        <v>173</v>
      </c>
      <c r="B190" s="94" t="s">
        <v>3300</v>
      </c>
      <c r="C190" s="95" t="s">
        <v>2750</v>
      </c>
      <c r="D190" s="265">
        <v>45588</v>
      </c>
      <c r="E190" s="96">
        <v>804.83</v>
      </c>
    </row>
    <row spans="1:5" ht="15" customHeight="1" x14ac:dyDescent="0.25" outlineLevel="0" r="191">
      <c r="A191" s="93">
        <v>174</v>
      </c>
      <c r="B191" s="94" t="s">
        <v>3292</v>
      </c>
      <c r="C191" s="95" t="s">
        <v>2344</v>
      </c>
      <c r="D191" s="265">
        <v>45588</v>
      </c>
      <c r="E191" s="96">
        <v>8752.48</v>
      </c>
    </row>
    <row spans="1:5" ht="15" customHeight="1" x14ac:dyDescent="0.25" outlineLevel="0" r="192">
      <c r="A192" s="93">
        <v>175</v>
      </c>
      <c r="B192" s="94" t="s">
        <v>3651</v>
      </c>
      <c r="C192" s="95" t="s">
        <v>1296</v>
      </c>
      <c r="D192" s="265">
        <v>45588</v>
      </c>
      <c r="E192" s="96">
        <v>4527.15</v>
      </c>
    </row>
    <row spans="1:5" ht="15" customHeight="1" x14ac:dyDescent="0.25" outlineLevel="0" r="193">
      <c r="A193" s="93">
        <v>176</v>
      </c>
      <c r="B193" s="94" t="s">
        <v>4158</v>
      </c>
      <c r="C193" s="95" t="s">
        <v>2437</v>
      </c>
      <c r="D193" s="265">
        <v>45589</v>
      </c>
      <c r="E193" s="96">
        <v>503.02</v>
      </c>
    </row>
    <row spans="1:5" ht="15" customHeight="1" x14ac:dyDescent="0.25" outlineLevel="0" r="194">
      <c r="A194" s="93">
        <v>177</v>
      </c>
      <c r="B194" s="94" t="s">
        <v>3260</v>
      </c>
      <c r="C194" s="95" t="s">
        <v>2245</v>
      </c>
      <c r="D194" s="265">
        <v>45589</v>
      </c>
      <c r="E194" s="96">
        <v>11468.76</v>
      </c>
    </row>
    <row spans="1:5" ht="15" customHeight="1" x14ac:dyDescent="0.25" outlineLevel="0" r="195">
      <c r="A195" s="93">
        <v>178</v>
      </c>
      <c r="B195" s="94" t="s">
        <v>3296</v>
      </c>
      <c r="C195" s="95" t="s">
        <v>3194</v>
      </c>
      <c r="D195" s="265">
        <v>45589</v>
      </c>
      <c r="E195" s="96">
        <v>3420.51</v>
      </c>
    </row>
    <row spans="1:5" ht="15" customHeight="1" x14ac:dyDescent="0.25" outlineLevel="0" r="196">
      <c r="A196" s="93">
        <v>179</v>
      </c>
      <c r="B196" s="94" t="s">
        <v>3385</v>
      </c>
      <c r="C196" s="95" t="s">
        <v>2233</v>
      </c>
      <c r="D196" s="265">
        <v>45589</v>
      </c>
      <c r="E196" s="96">
        <v>15694.09</v>
      </c>
    </row>
    <row spans="1:5" ht="15" customHeight="1" x14ac:dyDescent="0.25" outlineLevel="0" r="197">
      <c r="A197" s="93">
        <v>180</v>
      </c>
      <c r="B197" s="94" t="s">
        <v>3402</v>
      </c>
      <c r="C197" s="95" t="s">
        <v>2428</v>
      </c>
      <c r="D197" s="265">
        <v>45589</v>
      </c>
      <c r="E197" s="96">
        <v>804.83</v>
      </c>
    </row>
    <row spans="1:5" ht="15" customHeight="1" x14ac:dyDescent="0.25" outlineLevel="0" r="198">
      <c r="A198" s="93">
        <v>181</v>
      </c>
      <c r="B198" s="94" t="s">
        <v>3929</v>
      </c>
      <c r="C198" s="95" t="s">
        <v>2388</v>
      </c>
      <c r="D198" s="265">
        <v>45590</v>
      </c>
      <c r="E198" s="96">
        <v>6700.12</v>
      </c>
    </row>
    <row spans="1:5" ht="15" customHeight="1" x14ac:dyDescent="0.25" outlineLevel="0" r="199">
      <c r="A199" s="93">
        <v>182</v>
      </c>
      <c r="B199" s="94" t="s">
        <v>3243</v>
      </c>
      <c r="C199" s="95" t="s">
        <v>2429</v>
      </c>
      <c r="D199" s="265">
        <v>45594</v>
      </c>
      <c r="E199" s="96">
        <v>1810.86</v>
      </c>
    </row>
    <row spans="1:5" ht="15" customHeight="1" x14ac:dyDescent="0.25" outlineLevel="0" r="200">
      <c r="A200" s="93">
        <v>183</v>
      </c>
      <c r="B200" s="94" t="s">
        <v>3397</v>
      </c>
      <c r="C200" s="95" t="s">
        <v>977</v>
      </c>
      <c r="D200" s="265">
        <v>45594</v>
      </c>
      <c r="E200" s="96">
        <v>4426.54</v>
      </c>
    </row>
    <row spans="1:5" ht="15" customHeight="1" x14ac:dyDescent="0.25" outlineLevel="0" r="201">
      <c r="A201" s="93">
        <v>184</v>
      </c>
      <c r="B201" s="94" t="s">
        <v>2994</v>
      </c>
      <c r="C201" s="95" t="s">
        <v>3067</v>
      </c>
      <c r="D201" s="265">
        <v>45595</v>
      </c>
      <c r="E201" s="96">
        <v>3391.76</v>
      </c>
    </row>
    <row spans="1:5" ht="15" customHeight="1" x14ac:dyDescent="0.25" outlineLevel="0" r="202">
      <c r="A202" s="93">
        <v>185</v>
      </c>
      <c r="B202" s="94" t="s">
        <v>3387</v>
      </c>
      <c r="C202" s="95" t="s">
        <v>2230</v>
      </c>
      <c r="D202" s="265">
        <v>45596</v>
      </c>
      <c r="E202" s="96">
        <v>5130.76</v>
      </c>
    </row>
    <row spans="1:5" ht="15" customHeight="1" x14ac:dyDescent="0.25" outlineLevel="0" r="203">
      <c r="A203" s="82">
        <v>186</v>
      </c>
      <c r="B203" s="97" t="s">
        <v>3658</v>
      </c>
      <c r="C203" s="84" t="s">
        <v>2486</v>
      </c>
      <c r="D203" s="266">
        <v>45597</v>
      </c>
      <c r="E203" s="98">
        <v>402.41</v>
      </c>
    </row>
    <row spans="1:5" ht="15" customHeight="1" x14ac:dyDescent="0.25" outlineLevel="0" r="204">
      <c r="A204" s="82">
        <v>187</v>
      </c>
      <c r="B204" s="97" t="s">
        <v>4686</v>
      </c>
      <c r="C204" s="84" t="s">
        <v>500</v>
      </c>
      <c r="D204" s="266">
        <v>45600</v>
      </c>
      <c r="E204" s="98">
        <v>4857.69</v>
      </c>
    </row>
    <row spans="1:5" ht="15" customHeight="1" x14ac:dyDescent="0.25" outlineLevel="0" r="205">
      <c r="A205" s="82">
        <v>188</v>
      </c>
      <c r="B205" s="97" t="s">
        <v>4520</v>
      </c>
      <c r="C205" s="84" t="s">
        <v>4768</v>
      </c>
      <c r="D205" s="266">
        <v>45600</v>
      </c>
      <c r="E205" s="98">
        <v>316.18</v>
      </c>
    </row>
    <row spans="1:5" ht="15" customHeight="1" x14ac:dyDescent="0.25" outlineLevel="0" r="206">
      <c r="A206" s="82">
        <v>189</v>
      </c>
      <c r="B206" s="97" t="s">
        <v>4523</v>
      </c>
      <c r="C206" s="84" t="s">
        <v>1007</v>
      </c>
      <c r="D206" s="266">
        <v>45600</v>
      </c>
      <c r="E206" s="98">
        <v>905.43</v>
      </c>
    </row>
    <row spans="1:5" ht="15" customHeight="1" x14ac:dyDescent="0.25" outlineLevel="0" r="207">
      <c r="A207" s="82">
        <v>190</v>
      </c>
      <c r="B207" s="97" t="s">
        <v>4620</v>
      </c>
      <c r="C207" s="84" t="s">
        <v>4037</v>
      </c>
      <c r="D207" s="266">
        <v>45601</v>
      </c>
      <c r="E207" s="98">
        <v>1810.86</v>
      </c>
    </row>
    <row spans="1:5" ht="15" customHeight="1" x14ac:dyDescent="0.25" outlineLevel="0" r="208">
      <c r="A208" s="82">
        <v>191</v>
      </c>
      <c r="B208" s="97" t="s">
        <v>4687</v>
      </c>
      <c r="C208" s="84" t="s">
        <v>3888</v>
      </c>
      <c r="D208" s="266">
        <v>45601</v>
      </c>
      <c r="E208" s="98">
        <v>4527.15</v>
      </c>
    </row>
    <row spans="1:5" ht="15" customHeight="1" x14ac:dyDescent="0.25" outlineLevel="0" r="209">
      <c r="A209" s="82">
        <v>192</v>
      </c>
      <c r="B209" s="97" t="s">
        <v>4613</v>
      </c>
      <c r="C209" s="84" t="s">
        <v>2241</v>
      </c>
      <c r="D209" s="266">
        <v>45601</v>
      </c>
      <c r="E209" s="98">
        <v>2816.89</v>
      </c>
    </row>
    <row spans="1:5" ht="15" customHeight="1" x14ac:dyDescent="0.25" outlineLevel="0" r="210">
      <c r="A210" s="82">
        <v>193</v>
      </c>
      <c r="B210" s="97" t="s">
        <v>3672</v>
      </c>
      <c r="C210" s="84" t="s">
        <v>4227</v>
      </c>
      <c r="D210" s="266">
        <v>45603</v>
      </c>
      <c r="E210" s="98">
        <v>8766.84</v>
      </c>
    </row>
    <row spans="1:5" ht="15" customHeight="1" x14ac:dyDescent="0.25" outlineLevel="0" r="211">
      <c r="A211" s="82">
        <v>194</v>
      </c>
      <c r="B211" s="97" t="s">
        <v>4518</v>
      </c>
      <c r="C211" s="84" t="s">
        <v>2228</v>
      </c>
      <c r="D211" s="266">
        <v>45603</v>
      </c>
      <c r="E211" s="98">
        <v>862.31</v>
      </c>
    </row>
    <row spans="1:5" ht="15" customHeight="1" x14ac:dyDescent="0.25" outlineLevel="0" r="212">
      <c r="A212" s="82">
        <v>195</v>
      </c>
      <c r="B212" s="97" t="s">
        <v>4609</v>
      </c>
      <c r="C212" s="84" t="s">
        <v>2246</v>
      </c>
      <c r="D212" s="266">
        <v>45602</v>
      </c>
      <c r="E212" s="98">
        <v>5346.34</v>
      </c>
    </row>
    <row spans="1:5" ht="15" customHeight="1" x14ac:dyDescent="0.25" outlineLevel="0" r="213">
      <c r="A213" s="82">
        <v>196</v>
      </c>
      <c r="B213" s="97" t="s">
        <v>4617</v>
      </c>
      <c r="C213" s="84" t="s">
        <v>3524</v>
      </c>
      <c r="D213" s="266">
        <v>45602</v>
      </c>
      <c r="E213" s="98">
        <v>3018.09</v>
      </c>
    </row>
    <row spans="1:5" ht="15" customHeight="1" x14ac:dyDescent="0.25" outlineLevel="0" r="214">
      <c r="A214" s="82">
        <v>197</v>
      </c>
      <c r="B214" s="97" t="s">
        <v>3395</v>
      </c>
      <c r="C214" s="84" t="s">
        <v>496</v>
      </c>
      <c r="D214" s="266">
        <v>45603</v>
      </c>
      <c r="E214" s="98">
        <v>13883.23</v>
      </c>
    </row>
    <row spans="1:5" ht="15" customHeight="1" x14ac:dyDescent="0.25" outlineLevel="0" r="215">
      <c r="A215" s="82">
        <v>198</v>
      </c>
      <c r="B215" s="97" t="s">
        <v>4532</v>
      </c>
      <c r="C215" s="84" t="s">
        <v>3169</v>
      </c>
      <c r="D215" s="266">
        <v>45603</v>
      </c>
      <c r="E215" s="98">
        <v>100.61</v>
      </c>
    </row>
    <row spans="1:5" ht="15" customHeight="1" x14ac:dyDescent="0.25" outlineLevel="0" r="216">
      <c r="A216" s="82">
        <v>199</v>
      </c>
      <c r="B216" s="97" t="s">
        <v>4683</v>
      </c>
      <c r="C216" s="84" t="s">
        <v>2265</v>
      </c>
      <c r="D216" s="266">
        <v>45603</v>
      </c>
      <c r="E216" s="98">
        <v>10577.7</v>
      </c>
    </row>
    <row spans="1:5" ht="15" customHeight="1" x14ac:dyDescent="0.25" outlineLevel="0" r="217">
      <c r="A217" s="82">
        <v>200</v>
      </c>
      <c r="B217" s="97" t="s">
        <v>4611</v>
      </c>
      <c r="C217" s="84" t="s">
        <v>2339</v>
      </c>
      <c r="D217" s="266">
        <v>45604</v>
      </c>
      <c r="E217" s="98">
        <v>402.41</v>
      </c>
    </row>
    <row spans="1:5" ht="15" customHeight="1" x14ac:dyDescent="0.25" outlineLevel="0" r="218">
      <c r="A218" s="82">
        <v>201</v>
      </c>
      <c r="B218" s="97" t="s">
        <v>4682</v>
      </c>
      <c r="C218" s="84" t="s">
        <v>1542</v>
      </c>
      <c r="D218" s="266">
        <v>45604</v>
      </c>
      <c r="E218" s="98">
        <v>2414.48</v>
      </c>
    </row>
    <row outlineLevel="0" r="219">
      <c r="A219" s="12">
        <v>202</v>
      </c>
      <c r="B219" s="12" t="inlineStr">
        <is>
          <t>24-24548</t>
        </is>
      </c>
      <c r="C219" s="12" t="inlineStr">
        <is>
          <t>Gestion Proped Inc. [Louis Villeneuve]</t>
        </is>
      </c>
      <c r="D219" s="2">
        <v>45607</v>
      </c>
      <c r="E219" s="48">
        <v>4943.93</v>
      </c>
    </row>
    <row outlineLevel="0" r="220">
      <c r="A220" s="12">
        <v>203</v>
      </c>
      <c r="B220" s="12" t="inlineStr">
        <is>
          <t>24-24548</t>
        </is>
      </c>
      <c r="C220" s="12" t="inlineStr">
        <is>
          <t>Gestion Proped Inc. [Louis Villeneuve]</t>
        </is>
      </c>
      <c r="D220" s="2">
        <v>45607</v>
      </c>
      <c r="E220" s="48">
        <v>4943.92</v>
      </c>
    </row>
    <row outlineLevel="0" r="221">
      <c r="A221" s="12">
        <v>204</v>
      </c>
      <c r="B221" s="12" t="inlineStr">
        <is>
          <t>24-24587</t>
        </is>
      </c>
      <c r="C221" s="12" t="inlineStr">
        <is>
          <t>9064-4857 Québec Inc. [Construction PRP]</t>
        </is>
      </c>
      <c r="D221" s="2">
        <v>45607</v>
      </c>
      <c r="E221" s="48">
        <v>503.02</v>
      </c>
    </row>
    <row outlineLevel="0" r="222">
      <c r="A222" s="12">
        <v>205</v>
      </c>
      <c r="B222" s="12" t="inlineStr">
        <is>
          <t>24-24580</t>
        </is>
      </c>
      <c r="C222" s="12" t="inlineStr">
        <is>
          <t>2960-4105 Québec Inc. [Mini Excavation MB]</t>
        </is>
      </c>
      <c r="D222" s="2">
        <v>45607</v>
      </c>
      <c r="E222" s="48">
        <v>2493.52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06"/>
  <sheetViews>
    <sheetView tabSelected="1" zoomScaleNormal="100" workbookViewId="0" rightToLeft="false">
      <pane ySplit="1" topLeftCell="A185" activePane="bottomLeft" state="frozen"/>
      <selection pane="bottomLeft" activeCell="A203" sqref="A203:XFD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spans="1:7" x14ac:dyDescent="0.25" outlineLevel="0" r="1">
      <c r="A1" s="44" t="s">
        <v>46</v>
      </c>
      <c r="B1" s="45" t="s">
        <v>47</v>
      </c>
      <c r="C1" s="46" t="s">
        <v>37</v>
      </c>
      <c r="D1" s="46" t="s">
        <v>1032</v>
      </c>
      <c r="E1" s="46" t="s">
        <v>48</v>
      </c>
      <c r="F1" s="47" t="s">
        <v>44</v>
      </c>
      <c r="G1" s="46" t="s">
        <v>17</v>
      </c>
    </row>
    <row spans="1:7" ht="15" customHeight="1" x14ac:dyDescent="0.25" outlineLevel="0" r="2">
      <c r="A2" s="68">
        <v>1</v>
      </c>
      <c r="B2" s="69">
        <v>45504</v>
      </c>
      <c r="C2" s="70" t="s">
        <v>581</v>
      </c>
      <c r="D2" s="71">
        <v>1765</v>
      </c>
      <c r="E2" s="70" t="s">
        <v>1034</v>
      </c>
      <c r="F2" s="73">
        <v>607.24</v>
      </c>
      <c r="G2" s="70" t="s">
        <v>1037</v>
      </c>
    </row>
    <row spans="1:7" ht="15" customHeight="1" x14ac:dyDescent="0.25" outlineLevel="0" r="3">
      <c r="A3" s="68">
        <v>2</v>
      </c>
      <c r="B3" s="69">
        <v>45505</v>
      </c>
      <c r="C3" s="70" t="s">
        <v>589</v>
      </c>
      <c r="D3" s="71" t="s">
        <v>555</v>
      </c>
      <c r="E3" s="70" t="s">
        <v>1034</v>
      </c>
      <c r="F3" s="73">
        <v>1810.86</v>
      </c>
      <c r="G3" s="70" t="s">
        <v>1035</v>
      </c>
    </row>
    <row spans="1:7" ht="15" customHeight="1" x14ac:dyDescent="0.25" outlineLevel="0" r="4">
      <c r="A4" s="68">
        <v>3</v>
      </c>
      <c r="B4" s="69">
        <v>45505</v>
      </c>
      <c r="C4" s="70" t="s">
        <v>743</v>
      </c>
      <c r="D4" s="71" t="s">
        <v>519</v>
      </c>
      <c r="E4" s="70" t="s">
        <v>1034</v>
      </c>
      <c r="F4" s="73">
        <v>2816.89</v>
      </c>
      <c r="G4" s="70"/>
    </row>
    <row spans="1:7" ht="15" customHeight="1" x14ac:dyDescent="0.25" outlineLevel="0" r="5">
      <c r="A5" s="68">
        <v>4</v>
      </c>
      <c r="B5" s="69">
        <v>45505</v>
      </c>
      <c r="C5" s="70" t="s">
        <v>1012</v>
      </c>
      <c r="D5" s="71" t="s">
        <v>513</v>
      </c>
      <c r="E5" s="70" t="s">
        <v>1034</v>
      </c>
      <c r="F5" s="73">
        <v>6438.6</v>
      </c>
      <c r="G5" s="70"/>
    </row>
    <row spans="1:7" ht="15" customHeight="1" x14ac:dyDescent="0.25" outlineLevel="0" r="6">
      <c r="A6" s="68">
        <v>5</v>
      </c>
      <c r="B6" s="69">
        <v>45505</v>
      </c>
      <c r="C6" s="70" t="s">
        <v>1012</v>
      </c>
      <c r="D6" s="71" t="s">
        <v>513</v>
      </c>
      <c r="E6" s="70" t="s">
        <v>1034</v>
      </c>
      <c r="F6" s="73">
        <v>6740.43</v>
      </c>
      <c r="G6" s="70"/>
    </row>
    <row spans="1:7" ht="15" customHeight="1" x14ac:dyDescent="0.25" outlineLevel="0" r="7">
      <c r="A7" s="68">
        <v>6</v>
      </c>
      <c r="B7" s="69">
        <v>45505</v>
      </c>
      <c r="C7" s="70" t="s">
        <v>1012</v>
      </c>
      <c r="D7" s="71" t="s">
        <v>513</v>
      </c>
      <c r="E7" s="70" t="s">
        <v>1034</v>
      </c>
      <c r="F7" s="73">
        <v>6237.42</v>
      </c>
      <c r="G7" s="70"/>
    </row>
    <row spans="1:7" ht="15" customHeight="1" x14ac:dyDescent="0.25" outlineLevel="0" r="8">
      <c r="A8" s="68">
        <v>7</v>
      </c>
      <c r="B8" s="69">
        <v>45505</v>
      </c>
      <c r="C8" s="70" t="s">
        <v>1012</v>
      </c>
      <c r="D8" s="71" t="s">
        <v>513</v>
      </c>
      <c r="E8" s="70" t="s">
        <v>1034</v>
      </c>
      <c r="F8" s="73">
        <v>11166.98</v>
      </c>
      <c r="G8" s="70"/>
    </row>
    <row spans="1:7" ht="15" customHeight="1" x14ac:dyDescent="0.25" outlineLevel="0" r="9">
      <c r="A9" s="68">
        <v>8</v>
      </c>
      <c r="B9" s="69">
        <v>45505</v>
      </c>
      <c r="C9" s="70" t="s">
        <v>500</v>
      </c>
      <c r="D9" s="71" t="s">
        <v>360</v>
      </c>
      <c r="E9" s="70" t="s">
        <v>1034</v>
      </c>
      <c r="F9" s="73">
        <v>8450.66</v>
      </c>
      <c r="G9" s="70"/>
    </row>
    <row spans="1:7" ht="15" customHeight="1" x14ac:dyDescent="0.25" outlineLevel="0" r="10">
      <c r="A10" s="68">
        <v>9</v>
      </c>
      <c r="B10" s="69">
        <v>45505</v>
      </c>
      <c r="C10" s="70" t="s">
        <v>1060</v>
      </c>
      <c r="D10" s="71" t="s">
        <v>540</v>
      </c>
      <c r="E10" s="70" t="s">
        <v>1034</v>
      </c>
      <c r="F10" s="73">
        <v>201.21</v>
      </c>
      <c r="G10" s="70"/>
    </row>
    <row spans="1:7" ht="15" customHeight="1" x14ac:dyDescent="0.25" outlineLevel="0" r="11">
      <c r="A11" s="68">
        <v>10</v>
      </c>
      <c r="B11" s="69">
        <v>45505</v>
      </c>
      <c r="C11" s="70" t="s">
        <v>548</v>
      </c>
      <c r="D11" s="71" t="s">
        <v>549</v>
      </c>
      <c r="E11" s="70" t="s">
        <v>1034</v>
      </c>
      <c r="F11" s="73">
        <v>5030.16</v>
      </c>
      <c r="G11" s="70"/>
    </row>
    <row spans="1:7" ht="15" customHeight="1" x14ac:dyDescent="0.25" outlineLevel="0" r="12">
      <c r="A12" s="68">
        <v>11</v>
      </c>
      <c r="B12" s="69">
        <v>45505</v>
      </c>
      <c r="C12" s="70" t="s">
        <v>599</v>
      </c>
      <c r="D12" s="71" t="s">
        <v>572</v>
      </c>
      <c r="E12" s="70" t="s">
        <v>1034</v>
      </c>
      <c r="F12" s="73">
        <v>704.23</v>
      </c>
      <c r="G12" s="70"/>
    </row>
    <row spans="1:7" ht="15" customHeight="1" x14ac:dyDescent="0.25" outlineLevel="0" r="13">
      <c r="A13" s="68">
        <v>12</v>
      </c>
      <c r="B13" s="69">
        <v>45506</v>
      </c>
      <c r="C13" s="70" t="s">
        <v>1012</v>
      </c>
      <c r="D13" s="71" t="s">
        <v>513</v>
      </c>
      <c r="E13" s="70" t="s">
        <v>1034</v>
      </c>
      <c r="F13" s="73">
        <v>1106.64</v>
      </c>
      <c r="G13" s="70"/>
    </row>
    <row spans="1:7" ht="15" customHeight="1" x14ac:dyDescent="0.25" outlineLevel="0" r="14">
      <c r="A14" s="68">
        <v>13</v>
      </c>
      <c r="B14" s="69">
        <v>45506</v>
      </c>
      <c r="C14" s="70" t="s">
        <v>1065</v>
      </c>
      <c r="D14" s="71" t="s">
        <v>541</v>
      </c>
      <c r="E14" s="70" t="s">
        <v>1034</v>
      </c>
      <c r="F14" s="73">
        <v>2213.27</v>
      </c>
      <c r="G14" s="70"/>
    </row>
    <row spans="1:7" ht="15" customHeight="1" x14ac:dyDescent="0.25" outlineLevel="0" r="15">
      <c r="A15" s="68">
        <v>14</v>
      </c>
      <c r="B15" s="69">
        <v>45509</v>
      </c>
      <c r="C15" s="70" t="s">
        <v>585</v>
      </c>
      <c r="D15" s="71" t="s">
        <v>547</v>
      </c>
      <c r="E15" s="70" t="s">
        <v>1034</v>
      </c>
      <c r="F15" s="73">
        <v>2012.06</v>
      </c>
      <c r="G15" s="70"/>
    </row>
    <row spans="1:7" ht="15" customHeight="1" x14ac:dyDescent="0.25" outlineLevel="0" r="16">
      <c r="A16" s="68">
        <v>15</v>
      </c>
      <c r="B16" s="69">
        <v>45509</v>
      </c>
      <c r="C16" s="70" t="s">
        <v>1072</v>
      </c>
      <c r="D16" s="71" t="s">
        <v>533</v>
      </c>
      <c r="E16" s="70" t="s">
        <v>1034</v>
      </c>
      <c r="F16" s="73">
        <v>804.83</v>
      </c>
      <c r="G16" s="70"/>
    </row>
    <row spans="1:7" ht="15" customHeight="1" x14ac:dyDescent="0.25" outlineLevel="0" r="17">
      <c r="A17" s="68">
        <v>16</v>
      </c>
      <c r="B17" s="69">
        <v>45509</v>
      </c>
      <c r="C17" s="70" t="s">
        <v>563</v>
      </c>
      <c r="D17" s="71" t="s">
        <v>564</v>
      </c>
      <c r="E17" s="70" t="s">
        <v>1034</v>
      </c>
      <c r="F17" s="73">
        <v>402.41</v>
      </c>
      <c r="G17" s="70"/>
    </row>
    <row spans="1:7" ht="15" customHeight="1" x14ac:dyDescent="0.25" outlineLevel="0" r="18">
      <c r="A18" s="68">
        <v>17</v>
      </c>
      <c r="B18" s="69">
        <v>45509</v>
      </c>
      <c r="C18" s="70" t="s">
        <v>1009</v>
      </c>
      <c r="D18" s="71" t="s">
        <v>380</v>
      </c>
      <c r="E18" s="70" t="s">
        <v>1034</v>
      </c>
      <c r="F18" s="73">
        <v>10000</v>
      </c>
      <c r="G18" s="70"/>
    </row>
    <row spans="1:7" ht="15" customHeight="1" x14ac:dyDescent="0.25" outlineLevel="0" r="19">
      <c r="A19" s="68">
        <v>18</v>
      </c>
      <c r="B19" s="69">
        <v>45509</v>
      </c>
      <c r="C19" s="70" t="s">
        <v>574</v>
      </c>
      <c r="D19" s="71" t="s">
        <v>575</v>
      </c>
      <c r="E19" s="70" t="s">
        <v>1034</v>
      </c>
      <c r="F19" s="73">
        <v>12963.43</v>
      </c>
      <c r="G19" s="70"/>
    </row>
    <row spans="1:7" ht="15" customHeight="1" x14ac:dyDescent="0.25" outlineLevel="0" r="20">
      <c r="A20" s="68">
        <v>19</v>
      </c>
      <c r="B20" s="69">
        <v>45509</v>
      </c>
      <c r="C20" s="70" t="s">
        <v>1165</v>
      </c>
      <c r="D20" s="71" t="s">
        <v>545</v>
      </c>
      <c r="E20" s="70" t="s">
        <v>1034</v>
      </c>
      <c r="F20" s="73">
        <v>6338</v>
      </c>
      <c r="G20" s="70"/>
    </row>
    <row spans="1:7" ht="15" customHeight="1" x14ac:dyDescent="0.25" outlineLevel="0" r="21">
      <c r="A21" s="68">
        <v>20</v>
      </c>
      <c r="B21" s="69">
        <v>45509</v>
      </c>
      <c r="C21" s="70" t="s">
        <v>1167</v>
      </c>
      <c r="D21" s="71" t="s">
        <v>530</v>
      </c>
      <c r="E21" s="70" t="s">
        <v>1034</v>
      </c>
      <c r="F21" s="73">
        <v>1408.44</v>
      </c>
      <c r="G21" s="70"/>
    </row>
    <row spans="1:7" ht="15" customHeight="1" x14ac:dyDescent="0.25" outlineLevel="0" r="22">
      <c r="A22" s="68">
        <v>21</v>
      </c>
      <c r="B22" s="69">
        <v>45509</v>
      </c>
      <c r="C22" s="70" t="s">
        <v>602</v>
      </c>
      <c r="D22" s="71" t="s">
        <v>577</v>
      </c>
      <c r="E22" s="70" t="s">
        <v>1034</v>
      </c>
      <c r="F22" s="73">
        <v>13279.61</v>
      </c>
      <c r="G22" s="70"/>
    </row>
    <row spans="1:7" ht="15" customHeight="1" x14ac:dyDescent="0.25" outlineLevel="0" r="23">
      <c r="A23" s="68">
        <v>22</v>
      </c>
      <c r="B23" s="69">
        <v>45509</v>
      </c>
      <c r="C23" s="70" t="s">
        <v>569</v>
      </c>
      <c r="D23" s="71" t="s">
        <v>570</v>
      </c>
      <c r="E23" s="70" t="s">
        <v>1034</v>
      </c>
      <c r="F23" s="73">
        <v>603.62</v>
      </c>
      <c r="G23" s="70"/>
    </row>
    <row spans="1:7" ht="15" customHeight="1" x14ac:dyDescent="0.25" outlineLevel="0" r="24">
      <c r="A24" s="68">
        <v>23</v>
      </c>
      <c r="B24" s="69">
        <v>45509</v>
      </c>
      <c r="C24" s="70" t="s">
        <v>949</v>
      </c>
      <c r="D24" s="71" t="s">
        <v>369</v>
      </c>
      <c r="E24" s="70" t="s">
        <v>1034</v>
      </c>
      <c r="F24" s="73">
        <v>15895.29</v>
      </c>
      <c r="G24" s="70"/>
    </row>
    <row spans="1:7" ht="15" customHeight="1" x14ac:dyDescent="0.25" outlineLevel="0" r="25">
      <c r="A25" s="68">
        <v>24</v>
      </c>
      <c r="B25" s="69">
        <v>45510</v>
      </c>
      <c r="C25" s="70" t="s">
        <v>937</v>
      </c>
      <c r="D25" s="71" t="s">
        <v>382</v>
      </c>
      <c r="E25" s="70" t="s">
        <v>1034</v>
      </c>
      <c r="F25" s="73">
        <v>9959.71</v>
      </c>
      <c r="G25" s="70"/>
    </row>
    <row spans="1:7" ht="15" customHeight="1" x14ac:dyDescent="0.25" outlineLevel="0" r="26">
      <c r="A26" s="68">
        <v>25</v>
      </c>
      <c r="B26" s="69">
        <v>45510</v>
      </c>
      <c r="C26" s="70" t="s">
        <v>499</v>
      </c>
      <c r="D26" s="71" t="s">
        <v>279</v>
      </c>
      <c r="E26" s="70" t="s">
        <v>1034</v>
      </c>
      <c r="F26" s="73">
        <v>201.21</v>
      </c>
      <c r="G26" s="70"/>
    </row>
    <row spans="1:7" ht="15" customHeight="1" x14ac:dyDescent="0.25" outlineLevel="0" r="27">
      <c r="A27" s="68">
        <v>26</v>
      </c>
      <c r="B27" s="69">
        <v>45510</v>
      </c>
      <c r="C27" s="70" t="s">
        <v>586</v>
      </c>
      <c r="D27" s="71" t="s">
        <v>550</v>
      </c>
      <c r="E27" s="70" t="s">
        <v>1034</v>
      </c>
      <c r="F27" s="73">
        <v>905.43</v>
      </c>
      <c r="G27" s="70"/>
    </row>
    <row spans="1:7" ht="15" customHeight="1" x14ac:dyDescent="0.25" outlineLevel="0" r="28">
      <c r="A28" s="68">
        <v>27</v>
      </c>
      <c r="B28" s="69">
        <v>45510</v>
      </c>
      <c r="C28" s="70" t="s">
        <v>594</v>
      </c>
      <c r="D28" s="71" t="s">
        <v>560</v>
      </c>
      <c r="E28" s="70" t="s">
        <v>1034</v>
      </c>
      <c r="F28" s="73">
        <v>2313.88</v>
      </c>
      <c r="G28" s="70"/>
    </row>
    <row spans="1:7" ht="15" customHeight="1" x14ac:dyDescent="0.25" outlineLevel="0" r="29">
      <c r="A29" s="68">
        <v>28</v>
      </c>
      <c r="B29" s="69">
        <v>45510</v>
      </c>
      <c r="C29" s="70" t="s">
        <v>595</v>
      </c>
      <c r="D29" s="71" t="s">
        <v>561</v>
      </c>
      <c r="E29" s="70" t="s">
        <v>1034</v>
      </c>
      <c r="F29" s="73">
        <v>704.23</v>
      </c>
      <c r="G29" s="70"/>
    </row>
    <row spans="1:7" ht="15" customHeight="1" x14ac:dyDescent="0.25" outlineLevel="0" r="30">
      <c r="A30" s="68">
        <v>29</v>
      </c>
      <c r="B30" s="69">
        <v>45510</v>
      </c>
      <c r="C30" s="70" t="s">
        <v>1010</v>
      </c>
      <c r="D30" s="71" t="s">
        <v>565</v>
      </c>
      <c r="E30" s="70" t="s">
        <v>1034</v>
      </c>
      <c r="F30" s="73">
        <v>301.81</v>
      </c>
      <c r="G30" s="70"/>
    </row>
    <row spans="1:7" ht="15" customHeight="1" x14ac:dyDescent="0.25" outlineLevel="0" r="31">
      <c r="A31" s="68">
        <v>30</v>
      </c>
      <c r="B31" s="69">
        <v>45510</v>
      </c>
      <c r="C31" s="70" t="s">
        <v>1009</v>
      </c>
      <c r="D31" s="71" t="s">
        <v>380</v>
      </c>
      <c r="E31" s="70" t="s">
        <v>1034</v>
      </c>
      <c r="F31" s="73">
        <v>5432.52</v>
      </c>
      <c r="G31" s="70"/>
    </row>
    <row spans="1:7" ht="15" customHeight="1" x14ac:dyDescent="0.25" outlineLevel="0" r="32">
      <c r="A32" s="68">
        <v>31</v>
      </c>
      <c r="B32" s="69">
        <v>45510</v>
      </c>
      <c r="C32" s="70" t="s">
        <v>1177</v>
      </c>
      <c r="D32" s="71" t="s">
        <v>527</v>
      </c>
      <c r="E32" s="70" t="s">
        <v>1034</v>
      </c>
      <c r="F32" s="73">
        <v>201.21</v>
      </c>
      <c r="G32" s="70"/>
    </row>
    <row spans="1:7" ht="15" customHeight="1" x14ac:dyDescent="0.25" outlineLevel="0" r="33">
      <c r="A33" s="68">
        <v>32</v>
      </c>
      <c r="B33" s="69">
        <v>45511</v>
      </c>
      <c r="C33" s="70" t="s">
        <v>598</v>
      </c>
      <c r="D33" s="71" t="s">
        <v>568</v>
      </c>
      <c r="E33" s="70" t="s">
        <v>1034</v>
      </c>
      <c r="F33" s="73">
        <v>1207.24</v>
      </c>
      <c r="G33" s="70"/>
    </row>
    <row spans="1:7" ht="15" customHeight="1" x14ac:dyDescent="0.25" outlineLevel="0" r="34">
      <c r="A34" s="68">
        <v>33</v>
      </c>
      <c r="B34" s="69">
        <v>45511</v>
      </c>
      <c r="C34" s="70" t="s">
        <v>845</v>
      </c>
      <c r="D34" s="71" t="s">
        <v>156</v>
      </c>
      <c r="E34" s="70" t="s">
        <v>1034</v>
      </c>
      <c r="F34" s="73">
        <v>1192.87</v>
      </c>
      <c r="G34" s="70"/>
    </row>
    <row spans="1:7" ht="15" customHeight="1" x14ac:dyDescent="0.25" outlineLevel="0" r="35">
      <c r="A35" s="68">
        <v>34</v>
      </c>
      <c r="B35" s="69">
        <v>45512</v>
      </c>
      <c r="C35" s="70" t="s">
        <v>1181</v>
      </c>
      <c r="D35" s="71" t="s">
        <v>536</v>
      </c>
      <c r="E35" s="70" t="s">
        <v>1034</v>
      </c>
      <c r="F35" s="73">
        <v>3578.6</v>
      </c>
      <c r="G35" s="70"/>
    </row>
    <row spans="1:7" ht="15" customHeight="1" x14ac:dyDescent="0.25" outlineLevel="0" r="36">
      <c r="A36" s="68">
        <v>35</v>
      </c>
      <c r="B36" s="69">
        <v>45513</v>
      </c>
      <c r="C36" s="70" t="s">
        <v>1183</v>
      </c>
      <c r="D36" s="71" t="s">
        <v>532</v>
      </c>
      <c r="E36" s="70" t="s">
        <v>1034</v>
      </c>
      <c r="F36" s="73">
        <v>301.81</v>
      </c>
      <c r="G36" s="70"/>
    </row>
    <row spans="1:7" ht="15" customHeight="1" x14ac:dyDescent="0.25" outlineLevel="0" r="37">
      <c r="A37" s="68">
        <v>36</v>
      </c>
      <c r="B37" s="69">
        <v>45513</v>
      </c>
      <c r="C37" s="70" t="s">
        <v>590</v>
      </c>
      <c r="D37" s="71" t="s">
        <v>556</v>
      </c>
      <c r="E37" s="70" t="s">
        <v>1034</v>
      </c>
      <c r="F37" s="73">
        <v>704.23</v>
      </c>
      <c r="G37" s="70"/>
    </row>
    <row spans="1:7" ht="15" customHeight="1" x14ac:dyDescent="0.25" outlineLevel="0" r="38">
      <c r="A38" s="68">
        <v>37</v>
      </c>
      <c r="B38" s="69">
        <v>45513</v>
      </c>
      <c r="C38" s="70" t="s">
        <v>492</v>
      </c>
      <c r="D38" s="71" t="s">
        <v>172</v>
      </c>
      <c r="E38" s="70" t="s">
        <v>1034</v>
      </c>
      <c r="F38" s="73">
        <v>862.31</v>
      </c>
      <c r="G38" s="70"/>
    </row>
    <row spans="1:7" ht="15" customHeight="1" x14ac:dyDescent="0.25" outlineLevel="0" r="39">
      <c r="A39" s="68">
        <v>38</v>
      </c>
      <c r="B39" s="69">
        <v>45517</v>
      </c>
      <c r="C39" s="70" t="s">
        <v>1186</v>
      </c>
      <c r="D39" s="71" t="s">
        <v>543</v>
      </c>
      <c r="E39" s="70" t="s">
        <v>1034</v>
      </c>
      <c r="F39" s="73">
        <v>1207.24</v>
      </c>
      <c r="G39" s="70"/>
    </row>
    <row spans="1:7" ht="15" customHeight="1" x14ac:dyDescent="0.25" outlineLevel="0" r="40">
      <c r="A40" s="68">
        <v>39</v>
      </c>
      <c r="B40" s="69">
        <v>45518</v>
      </c>
      <c r="C40" s="70" t="s">
        <v>960</v>
      </c>
      <c r="D40" s="71" t="s">
        <v>367</v>
      </c>
      <c r="E40" s="70" t="s">
        <v>1034</v>
      </c>
      <c r="F40" s="73">
        <v>18812.79</v>
      </c>
      <c r="G40" s="70"/>
    </row>
    <row spans="1:7" ht="15" customHeight="1" x14ac:dyDescent="0.25" outlineLevel="0" r="41">
      <c r="A41" s="68">
        <v>40</v>
      </c>
      <c r="B41" s="69">
        <v>45518</v>
      </c>
      <c r="C41" s="70" t="s">
        <v>823</v>
      </c>
      <c r="D41" s="71" t="s">
        <v>145</v>
      </c>
      <c r="E41" s="70" t="s">
        <v>1034</v>
      </c>
      <c r="F41" s="73">
        <v>2493.52</v>
      </c>
      <c r="G41" s="70"/>
    </row>
    <row spans="1:7" ht="15" customHeight="1" x14ac:dyDescent="0.25" outlineLevel="0" r="42">
      <c r="A42" s="68">
        <v>41</v>
      </c>
      <c r="B42" s="69">
        <v>45518</v>
      </c>
      <c r="C42" s="70" t="s">
        <v>1189</v>
      </c>
      <c r="D42" s="71" t="s">
        <v>537</v>
      </c>
      <c r="E42" s="70" t="s">
        <v>1034</v>
      </c>
      <c r="F42" s="73">
        <v>7976.4</v>
      </c>
      <c r="G42" s="70"/>
    </row>
    <row spans="1:7" ht="15" customHeight="1" x14ac:dyDescent="0.25" outlineLevel="0" r="43">
      <c r="A43" s="68">
        <v>42</v>
      </c>
      <c r="B43" s="69">
        <v>45519</v>
      </c>
      <c r="C43" s="70" t="s">
        <v>597</v>
      </c>
      <c r="D43" s="71" t="s">
        <v>567</v>
      </c>
      <c r="E43" s="70" t="s">
        <v>1034</v>
      </c>
      <c r="F43" s="73">
        <v>1810.86</v>
      </c>
      <c r="G43" s="70"/>
    </row>
    <row spans="1:7" ht="15" customHeight="1" x14ac:dyDescent="0.25" outlineLevel="0" r="44">
      <c r="A44" s="68">
        <v>43</v>
      </c>
      <c r="B44" s="69">
        <v>45519</v>
      </c>
      <c r="C44" s="70" t="s">
        <v>603</v>
      </c>
      <c r="D44" s="71" t="s">
        <v>578</v>
      </c>
      <c r="E44" s="70" t="s">
        <v>1034</v>
      </c>
      <c r="F44" s="73">
        <v>6740.41</v>
      </c>
      <c r="G44" s="70"/>
    </row>
    <row spans="1:7" ht="15" customHeight="1" x14ac:dyDescent="0.25" outlineLevel="0" r="45">
      <c r="A45" s="68">
        <v>44</v>
      </c>
      <c r="B45" s="69">
        <v>45519</v>
      </c>
      <c r="C45" s="70" t="s">
        <v>491</v>
      </c>
      <c r="D45" s="71" t="s">
        <v>161</v>
      </c>
      <c r="E45" s="70" t="s">
        <v>1034</v>
      </c>
      <c r="F45" s="73">
        <v>2989.35</v>
      </c>
      <c r="G45" s="70"/>
    </row>
    <row spans="1:7" ht="15" customHeight="1" x14ac:dyDescent="0.25" outlineLevel="0" r="46">
      <c r="A46" s="68">
        <v>45</v>
      </c>
      <c r="B46" s="69">
        <v>45519</v>
      </c>
      <c r="C46" s="70" t="s">
        <v>1008</v>
      </c>
      <c r="D46" s="71" t="s">
        <v>364</v>
      </c>
      <c r="E46" s="70" t="s">
        <v>1034</v>
      </c>
      <c r="F46" s="73">
        <v>804.83</v>
      </c>
      <c r="G46" s="70"/>
    </row>
    <row spans="1:7" ht="15" customHeight="1" x14ac:dyDescent="0.25" outlineLevel="0" r="47">
      <c r="A47" s="68">
        <v>46</v>
      </c>
      <c r="B47" s="69">
        <v>45520</v>
      </c>
      <c r="C47" s="70" t="s">
        <v>1065</v>
      </c>
      <c r="D47" s="71" t="s">
        <v>541</v>
      </c>
      <c r="E47" s="70" t="s">
        <v>1034</v>
      </c>
      <c r="F47" s="73">
        <v>11368.16</v>
      </c>
      <c r="G47" s="70"/>
    </row>
    <row spans="1:7" ht="15" customHeight="1" x14ac:dyDescent="0.25" outlineLevel="0" r="48">
      <c r="A48" s="68">
        <v>47</v>
      </c>
      <c r="B48" s="69">
        <v>45520</v>
      </c>
      <c r="C48" s="70" t="s">
        <v>582</v>
      </c>
      <c r="D48" s="71" t="s">
        <v>516</v>
      </c>
      <c r="E48" s="70" t="s">
        <v>1034</v>
      </c>
      <c r="F48" s="73">
        <v>603.62</v>
      </c>
      <c r="G48" s="70"/>
    </row>
    <row spans="1:7" ht="15" customHeight="1" x14ac:dyDescent="0.25" outlineLevel="0" r="49">
      <c r="A49" s="68">
        <v>48</v>
      </c>
      <c r="B49" s="69">
        <v>45520</v>
      </c>
      <c r="C49" s="70" t="s">
        <v>1229</v>
      </c>
      <c r="D49" s="71" t="s">
        <v>566</v>
      </c>
      <c r="E49" s="70" t="s">
        <v>1034</v>
      </c>
      <c r="F49" s="73">
        <v>3018.09</v>
      </c>
      <c r="G49" s="70"/>
    </row>
    <row spans="1:7" ht="15" customHeight="1" x14ac:dyDescent="0.25" outlineLevel="0" r="50">
      <c r="A50" s="68">
        <v>49</v>
      </c>
      <c r="B50" s="69">
        <v>45520</v>
      </c>
      <c r="C50" s="70" t="s">
        <v>488</v>
      </c>
      <c r="D50" s="71" t="s">
        <v>423</v>
      </c>
      <c r="E50" s="70" t="s">
        <v>1034</v>
      </c>
      <c r="F50" s="73">
        <v>905.43</v>
      </c>
      <c r="G50" s="70"/>
    </row>
    <row spans="1:7" ht="15" customHeight="1" x14ac:dyDescent="0.25" outlineLevel="0" r="51">
      <c r="A51" s="68">
        <v>50</v>
      </c>
      <c r="B51" s="69">
        <v>45520</v>
      </c>
      <c r="C51" s="70" t="s">
        <v>1232</v>
      </c>
      <c r="D51" s="71" t="s">
        <v>510</v>
      </c>
      <c r="E51" s="70" t="s">
        <v>1034</v>
      </c>
      <c r="F51" s="73">
        <v>2263.57</v>
      </c>
      <c r="G51" s="70"/>
    </row>
    <row spans="1:7" ht="15" customHeight="1" x14ac:dyDescent="0.25" outlineLevel="0" r="52">
      <c r="A52" s="68">
        <v>51</v>
      </c>
      <c r="B52" s="69">
        <v>45520</v>
      </c>
      <c r="C52" s="70" t="s">
        <v>1232</v>
      </c>
      <c r="D52" s="71" t="s">
        <v>510</v>
      </c>
      <c r="E52" s="70" t="s">
        <v>1034</v>
      </c>
      <c r="F52" s="73">
        <v>2263.57</v>
      </c>
      <c r="G52" s="70"/>
    </row>
    <row spans="1:7" ht="15" customHeight="1" x14ac:dyDescent="0.25" outlineLevel="0" r="53">
      <c r="A53" s="68">
        <v>52</v>
      </c>
      <c r="B53" s="69">
        <v>45520</v>
      </c>
      <c r="C53" s="70" t="s">
        <v>489</v>
      </c>
      <c r="D53" s="71" t="s">
        <v>142</v>
      </c>
      <c r="E53" s="70" t="s">
        <v>1034</v>
      </c>
      <c r="F53" s="73">
        <v>999.13</v>
      </c>
      <c r="G53" s="70"/>
    </row>
    <row spans="1:7" ht="15" customHeight="1" x14ac:dyDescent="0.25" outlineLevel="0" r="54">
      <c r="A54" s="68">
        <v>53</v>
      </c>
      <c r="B54" s="69">
        <v>45520</v>
      </c>
      <c r="C54" s="70" t="s">
        <v>888</v>
      </c>
      <c r="D54" s="71" t="s">
        <v>517</v>
      </c>
      <c r="E54" s="70" t="s">
        <v>1034</v>
      </c>
      <c r="F54" s="73">
        <v>11871.17</v>
      </c>
      <c r="G54" s="70"/>
    </row>
    <row spans="1:7" ht="15" customHeight="1" x14ac:dyDescent="0.25" outlineLevel="0" r="55">
      <c r="A55" s="68">
        <v>54</v>
      </c>
      <c r="B55" s="69">
        <v>45520</v>
      </c>
      <c r="C55" s="70" t="s">
        <v>592</v>
      </c>
      <c r="D55" s="71" t="s">
        <v>558</v>
      </c>
      <c r="E55" s="70" t="s">
        <v>1034</v>
      </c>
      <c r="F55" s="73">
        <v>3118.7</v>
      </c>
      <c r="G55" s="70"/>
    </row>
    <row spans="1:7" ht="15" customHeight="1" x14ac:dyDescent="0.25" outlineLevel="0" r="56">
      <c r="A56" s="68">
        <v>55</v>
      </c>
      <c r="B56" s="69">
        <v>45520</v>
      </c>
      <c r="C56" s="70" t="s">
        <v>591</v>
      </c>
      <c r="D56" s="71" t="s">
        <v>557</v>
      </c>
      <c r="E56" s="70" t="s">
        <v>1034</v>
      </c>
      <c r="F56" s="73">
        <v>3018.09</v>
      </c>
      <c r="G56" s="70"/>
    </row>
    <row spans="1:7" ht="15" customHeight="1" x14ac:dyDescent="0.25" outlineLevel="0" r="57">
      <c r="A57" s="68">
        <v>56</v>
      </c>
      <c r="B57" s="69">
        <v>45523</v>
      </c>
      <c r="C57" s="70" t="s">
        <v>1238</v>
      </c>
      <c r="D57" s="71" t="s">
        <v>523</v>
      </c>
      <c r="E57" s="70" t="s">
        <v>1034</v>
      </c>
      <c r="F57" s="73">
        <v>5533.18</v>
      </c>
      <c r="G57" s="70"/>
    </row>
    <row spans="1:7" ht="15" customHeight="1" x14ac:dyDescent="0.25" outlineLevel="0" r="58">
      <c r="A58" s="68">
        <v>57</v>
      </c>
      <c r="B58" s="69">
        <v>45525</v>
      </c>
      <c r="C58" s="70" t="s">
        <v>588</v>
      </c>
      <c r="D58" s="71" t="s">
        <v>554</v>
      </c>
      <c r="E58" s="70" t="s">
        <v>1034</v>
      </c>
      <c r="F58" s="73">
        <v>2313.88</v>
      </c>
      <c r="G58" s="70"/>
    </row>
    <row spans="1:7" ht="15" customHeight="1" x14ac:dyDescent="0.25" outlineLevel="0" r="59">
      <c r="A59" s="68">
        <v>58</v>
      </c>
      <c r="B59" s="69">
        <v>45526</v>
      </c>
      <c r="C59" s="70" t="s">
        <v>587</v>
      </c>
      <c r="D59" s="71" t="s">
        <v>551</v>
      </c>
      <c r="E59" s="70" t="s">
        <v>1034</v>
      </c>
      <c r="F59" s="73">
        <v>503.02</v>
      </c>
      <c r="G59" s="70"/>
    </row>
    <row spans="1:7" ht="15" customHeight="1" x14ac:dyDescent="0.25" outlineLevel="0" r="60">
      <c r="A60" s="68">
        <v>59</v>
      </c>
      <c r="B60" s="69">
        <v>45526</v>
      </c>
      <c r="C60" s="70" t="s">
        <v>604</v>
      </c>
      <c r="D60" s="71" t="s">
        <v>579</v>
      </c>
      <c r="E60" s="70" t="s">
        <v>1034</v>
      </c>
      <c r="F60" s="73">
        <v>905.43</v>
      </c>
      <c r="G60" s="70"/>
    </row>
    <row spans="1:7" ht="15" customHeight="1" x14ac:dyDescent="0.25" outlineLevel="0" r="61">
      <c r="A61" s="68">
        <v>60</v>
      </c>
      <c r="B61" s="69">
        <v>45527</v>
      </c>
      <c r="C61" s="70" t="s">
        <v>583</v>
      </c>
      <c r="D61" s="71" t="s">
        <v>529</v>
      </c>
      <c r="E61" s="70" t="s">
        <v>1034</v>
      </c>
      <c r="F61" s="73">
        <v>5188.25</v>
      </c>
      <c r="G61" s="70"/>
    </row>
    <row spans="1:7" ht="15" customHeight="1" x14ac:dyDescent="0.25" outlineLevel="0" r="62">
      <c r="A62" s="68">
        <v>61</v>
      </c>
      <c r="B62" s="69">
        <v>45527</v>
      </c>
      <c r="C62" s="70" t="s">
        <v>969</v>
      </c>
      <c r="D62" s="71" t="s">
        <v>461</v>
      </c>
      <c r="E62" s="70" t="s">
        <v>1034</v>
      </c>
      <c r="F62" s="73">
        <v>2414.48</v>
      </c>
      <c r="G62" s="70"/>
    </row>
    <row spans="1:7" ht="15" customHeight="1" x14ac:dyDescent="0.25" outlineLevel="0" r="63">
      <c r="A63" s="68">
        <v>62</v>
      </c>
      <c r="B63" s="69">
        <v>45532</v>
      </c>
      <c r="C63" s="70" t="s">
        <v>601</v>
      </c>
      <c r="D63" s="71" t="s">
        <v>576</v>
      </c>
      <c r="E63" s="70" t="s">
        <v>1034</v>
      </c>
      <c r="F63" s="73">
        <v>1509.05</v>
      </c>
      <c r="G63" s="70"/>
    </row>
    <row spans="1:7" ht="15" customHeight="1" x14ac:dyDescent="0.25" outlineLevel="0" r="64">
      <c r="A64" s="68">
        <v>63</v>
      </c>
      <c r="B64" s="69">
        <v>45532</v>
      </c>
      <c r="C64" s="70" t="s">
        <v>178</v>
      </c>
      <c r="D64" s="71" t="s">
        <v>177</v>
      </c>
      <c r="E64" s="70" t="s">
        <v>1034</v>
      </c>
      <c r="F64" s="73">
        <v>201.1</v>
      </c>
      <c r="G64" s="70"/>
    </row>
    <row spans="1:7" ht="15" customHeight="1" x14ac:dyDescent="0.25" outlineLevel="0" r="65">
      <c r="A65" s="68">
        <v>64</v>
      </c>
      <c r="B65" s="69">
        <v>45532</v>
      </c>
      <c r="C65" s="70" t="s">
        <v>1451</v>
      </c>
      <c r="D65" s="71" t="s">
        <v>522</v>
      </c>
      <c r="E65" s="70" t="s">
        <v>1034</v>
      </c>
      <c r="F65" s="73">
        <v>1307.85</v>
      </c>
      <c r="G65" s="70"/>
    </row>
    <row spans="1:7" ht="15" customHeight="1" x14ac:dyDescent="0.25" outlineLevel="0" r="66">
      <c r="A66" s="68">
        <v>65</v>
      </c>
      <c r="B66" s="69">
        <v>45532</v>
      </c>
      <c r="C66" s="70" t="s">
        <v>1012</v>
      </c>
      <c r="D66" s="71" t="s">
        <v>513</v>
      </c>
      <c r="E66" s="70" t="s">
        <v>1034</v>
      </c>
      <c r="F66" s="73">
        <v>3621.71</v>
      </c>
      <c r="G66" s="70"/>
    </row>
    <row spans="1:7" ht="15" customHeight="1" x14ac:dyDescent="0.25" outlineLevel="0" r="67">
      <c r="A67" s="68">
        <v>66</v>
      </c>
      <c r="B67" s="69">
        <v>45532</v>
      </c>
      <c r="C67" s="70" t="s">
        <v>1012</v>
      </c>
      <c r="D67" s="71" t="s">
        <v>513</v>
      </c>
      <c r="E67" s="70" t="s">
        <v>1034</v>
      </c>
      <c r="F67" s="73">
        <v>1106.64</v>
      </c>
      <c r="G67" s="70"/>
    </row>
    <row spans="1:7" ht="15" customHeight="1" x14ac:dyDescent="0.25" outlineLevel="0" r="68">
      <c r="A68" s="68">
        <v>67</v>
      </c>
      <c r="B68" s="69">
        <v>45532</v>
      </c>
      <c r="C68" s="70" t="s">
        <v>1012</v>
      </c>
      <c r="D68" s="71" t="s">
        <v>513</v>
      </c>
      <c r="E68" s="70" t="s">
        <v>1034</v>
      </c>
      <c r="F68" s="73">
        <v>1106.64</v>
      </c>
      <c r="G68" s="70"/>
    </row>
    <row spans="1:7" ht="15" customHeight="1" x14ac:dyDescent="0.25" outlineLevel="0" r="69">
      <c r="A69" s="68">
        <v>68</v>
      </c>
      <c r="B69" s="69">
        <v>45532</v>
      </c>
      <c r="C69" s="70" t="s">
        <v>1012</v>
      </c>
      <c r="D69" s="71" t="s">
        <v>513</v>
      </c>
      <c r="E69" s="70" t="s">
        <v>1034</v>
      </c>
      <c r="F69" s="73">
        <v>1106.64</v>
      </c>
      <c r="G69" s="70"/>
    </row>
    <row spans="1:7" ht="15" customHeight="1" x14ac:dyDescent="0.25" outlineLevel="0" r="70">
      <c r="A70" s="68">
        <v>69</v>
      </c>
      <c r="B70" s="69">
        <v>45532</v>
      </c>
      <c r="C70" s="70" t="s">
        <v>1457</v>
      </c>
      <c r="D70" s="71" t="s">
        <v>542</v>
      </c>
      <c r="E70" s="70" t="s">
        <v>1034</v>
      </c>
      <c r="F70" s="73">
        <v>1106.64</v>
      </c>
      <c r="G70" s="70"/>
    </row>
    <row spans="1:7" ht="15" customHeight="1" x14ac:dyDescent="0.25" outlineLevel="0" r="71">
      <c r="A71" s="68">
        <v>70</v>
      </c>
      <c r="B71" s="69">
        <v>45532</v>
      </c>
      <c r="C71" s="70" t="s">
        <v>584</v>
      </c>
      <c r="D71" s="71" t="s">
        <v>546</v>
      </c>
      <c r="E71" s="70" t="s">
        <v>1034</v>
      </c>
      <c r="F71" s="73">
        <v>7000</v>
      </c>
      <c r="G71" s="70"/>
    </row>
    <row spans="1:7" ht="15" customHeight="1" x14ac:dyDescent="0.25" outlineLevel="0" r="72">
      <c r="A72" s="68">
        <v>71</v>
      </c>
      <c r="B72" s="69">
        <v>45532</v>
      </c>
      <c r="C72" s="70" t="s">
        <v>616</v>
      </c>
      <c r="D72" s="71" t="s">
        <v>464</v>
      </c>
      <c r="E72" s="70" t="s">
        <v>1034</v>
      </c>
      <c r="F72" s="73">
        <v>1609.65</v>
      </c>
      <c r="G72" s="70"/>
    </row>
    <row spans="1:7" ht="15" customHeight="1" x14ac:dyDescent="0.25" outlineLevel="0" r="73">
      <c r="A73" s="68">
        <v>72</v>
      </c>
      <c r="B73" s="69">
        <v>45532</v>
      </c>
      <c r="C73" s="70" t="s">
        <v>503</v>
      </c>
      <c r="D73" s="71" t="s">
        <v>404</v>
      </c>
      <c r="E73" s="70" t="s">
        <v>1034</v>
      </c>
      <c r="F73" s="73">
        <v>9586.05</v>
      </c>
      <c r="G73" s="70"/>
    </row>
    <row spans="1:7" ht="15" customHeight="1" x14ac:dyDescent="0.25" outlineLevel="0" r="74">
      <c r="A74" s="68">
        <v>73</v>
      </c>
      <c r="B74" s="69">
        <v>45512</v>
      </c>
      <c r="C74" s="70" t="s">
        <v>502</v>
      </c>
      <c r="D74" s="71" t="s">
        <v>402</v>
      </c>
      <c r="E74" s="70" t="s">
        <v>1034</v>
      </c>
      <c r="F74" s="73">
        <v>9557.3</v>
      </c>
      <c r="G74" s="70"/>
    </row>
    <row spans="1:7" ht="15" customHeight="1" x14ac:dyDescent="0.25" outlineLevel="0" r="75">
      <c r="A75" s="68">
        <v>74</v>
      </c>
      <c r="B75" s="69">
        <v>45532</v>
      </c>
      <c r="C75" s="70" t="s">
        <v>178</v>
      </c>
      <c r="D75" s="71" t="s">
        <v>177</v>
      </c>
      <c r="E75" s="70" t="s">
        <v>2674</v>
      </c>
      <c r="F75" s="73">
        <v>0.11</v>
      </c>
      <c r="G75" s="70" t="s">
        <v>2675</v>
      </c>
    </row>
    <row spans="1:7" ht="15" customHeight="1" x14ac:dyDescent="0.25" outlineLevel="0" r="76">
      <c r="A76" s="68">
        <v>75</v>
      </c>
      <c r="B76" s="69">
        <v>45537</v>
      </c>
      <c r="C76" s="70" t="s">
        <v>2434</v>
      </c>
      <c r="D76" s="71" t="s">
        <v>417</v>
      </c>
      <c r="E76" s="70" t="s">
        <v>1034</v>
      </c>
      <c r="F76" s="73">
        <v>603.62</v>
      </c>
      <c r="G76" s="70"/>
    </row>
    <row spans="1:7" ht="15" customHeight="1" x14ac:dyDescent="0.25" outlineLevel="0" r="77">
      <c r="A77" s="68">
        <v>76</v>
      </c>
      <c r="B77" s="69">
        <v>45537</v>
      </c>
      <c r="C77" s="70" t="s">
        <v>2513</v>
      </c>
      <c r="D77" s="71" t="s">
        <v>525</v>
      </c>
      <c r="E77" s="70" t="s">
        <v>1034</v>
      </c>
      <c r="F77" s="73">
        <v>201.21</v>
      </c>
      <c r="G77" s="70"/>
    </row>
    <row spans="1:7" ht="15" customHeight="1" x14ac:dyDescent="0.25" outlineLevel="0" r="78">
      <c r="A78" s="68">
        <v>77</v>
      </c>
      <c r="B78" s="69">
        <v>45538</v>
      </c>
      <c r="C78" s="70" t="s">
        <v>2519</v>
      </c>
      <c r="D78" s="71" t="s">
        <v>546</v>
      </c>
      <c r="E78" s="70" t="s">
        <v>1034</v>
      </c>
      <c r="F78" s="73">
        <v>4307.79</v>
      </c>
      <c r="G78" s="70"/>
    </row>
    <row spans="1:7" ht="15" customHeight="1" x14ac:dyDescent="0.25" outlineLevel="0" r="79">
      <c r="A79" s="68">
        <v>78</v>
      </c>
      <c r="B79" s="69">
        <v>45538</v>
      </c>
      <c r="C79" s="70" t="s">
        <v>1476</v>
      </c>
      <c r="D79" s="71" t="s">
        <v>552</v>
      </c>
      <c r="E79" s="70" t="s">
        <v>1034</v>
      </c>
      <c r="F79" s="73">
        <v>1509.05</v>
      </c>
      <c r="G79" s="70"/>
    </row>
    <row spans="1:7" ht="15" customHeight="1" x14ac:dyDescent="0.25" outlineLevel="0" r="80">
      <c r="A80" s="68">
        <v>79</v>
      </c>
      <c r="B80" s="69">
        <v>45538</v>
      </c>
      <c r="C80" s="70" t="s">
        <v>593</v>
      </c>
      <c r="D80" s="71" t="s">
        <v>559</v>
      </c>
      <c r="E80" s="70" t="s">
        <v>1034</v>
      </c>
      <c r="F80" s="73">
        <v>704.23</v>
      </c>
      <c r="G80" s="70"/>
    </row>
    <row spans="1:7" ht="15" customHeight="1" x14ac:dyDescent="0.25" outlineLevel="0" r="81">
      <c r="A81" s="68">
        <v>80</v>
      </c>
      <c r="B81" s="69">
        <v>45538</v>
      </c>
      <c r="C81" s="70" t="s">
        <v>2418</v>
      </c>
      <c r="D81" s="71" t="s">
        <v>390</v>
      </c>
      <c r="E81" s="70" t="s">
        <v>1034</v>
      </c>
      <c r="F81" s="73">
        <v>5935.59</v>
      </c>
      <c r="G81" s="70"/>
    </row>
    <row spans="1:7" ht="15" customHeight="1" x14ac:dyDescent="0.25" outlineLevel="0" r="82">
      <c r="A82" s="68">
        <v>81</v>
      </c>
      <c r="B82" s="69">
        <v>45539</v>
      </c>
      <c r="C82" s="70" t="s">
        <v>2247</v>
      </c>
      <c r="D82" s="71" t="s">
        <v>518</v>
      </c>
      <c r="E82" s="70" t="s">
        <v>1034</v>
      </c>
      <c r="F82" s="73">
        <v>503.02</v>
      </c>
      <c r="G82" s="70"/>
    </row>
    <row spans="1:7" ht="15" customHeight="1" x14ac:dyDescent="0.25" outlineLevel="0" r="83">
      <c r="A83" s="68">
        <v>82</v>
      </c>
      <c r="B83" s="69">
        <v>45540</v>
      </c>
      <c r="C83" s="70" t="s">
        <v>1587</v>
      </c>
      <c r="D83" s="71" t="s">
        <v>528</v>
      </c>
      <c r="E83" s="70" t="s">
        <v>1034</v>
      </c>
      <c r="F83" s="73">
        <v>1810.86</v>
      </c>
      <c r="G83" s="70"/>
    </row>
    <row spans="1:7" ht="15" customHeight="1" x14ac:dyDescent="0.25" outlineLevel="0" r="84">
      <c r="A84" s="68">
        <v>83</v>
      </c>
      <c r="B84" s="69">
        <v>45540</v>
      </c>
      <c r="C84" s="70" t="s">
        <v>2509</v>
      </c>
      <c r="D84" s="71" t="s">
        <v>514</v>
      </c>
      <c r="E84" s="70" t="s">
        <v>1034</v>
      </c>
      <c r="F84" s="73">
        <v>2515.08</v>
      </c>
      <c r="G84" s="70"/>
    </row>
    <row spans="1:7" ht="15" customHeight="1" x14ac:dyDescent="0.25" outlineLevel="0" r="85">
      <c r="A85" s="68">
        <v>84</v>
      </c>
      <c r="B85" s="69">
        <v>45540</v>
      </c>
      <c r="C85" s="70" t="s">
        <v>932</v>
      </c>
      <c r="D85" s="71" t="s">
        <v>535</v>
      </c>
      <c r="E85" s="70" t="s">
        <v>1034</v>
      </c>
      <c r="F85" s="73">
        <v>4325.94</v>
      </c>
      <c r="G85" s="70"/>
    </row>
    <row spans="1:7" ht="15" customHeight="1" x14ac:dyDescent="0.25" outlineLevel="0" r="86">
      <c r="A86" s="68">
        <v>85</v>
      </c>
      <c r="B86" s="69">
        <v>45540</v>
      </c>
      <c r="C86" s="70" t="s">
        <v>2402</v>
      </c>
      <c r="D86" s="71" t="s">
        <v>279</v>
      </c>
      <c r="E86" s="70" t="s">
        <v>1034</v>
      </c>
      <c r="F86" s="73">
        <v>301.81</v>
      </c>
      <c r="G86" s="70"/>
    </row>
    <row spans="1:7" ht="15" customHeight="1" x14ac:dyDescent="0.25" outlineLevel="0" r="87">
      <c r="A87" s="68">
        <v>86</v>
      </c>
      <c r="B87" s="69">
        <v>45540</v>
      </c>
      <c r="C87" s="70" t="s">
        <v>504</v>
      </c>
      <c r="D87" s="71" t="s">
        <v>458</v>
      </c>
      <c r="E87" s="70" t="s">
        <v>1034</v>
      </c>
      <c r="F87" s="73">
        <v>3420.51</v>
      </c>
      <c r="G87" s="70"/>
    </row>
    <row spans="1:7" ht="15" customHeight="1" x14ac:dyDescent="0.25" outlineLevel="0" r="88">
      <c r="A88" s="68">
        <v>87</v>
      </c>
      <c r="B88" s="69">
        <v>45540</v>
      </c>
      <c r="C88" s="70" t="s">
        <v>600</v>
      </c>
      <c r="D88" s="71" t="s">
        <v>573</v>
      </c>
      <c r="E88" s="70" t="s">
        <v>1034</v>
      </c>
      <c r="F88" s="73">
        <v>1408.44</v>
      </c>
      <c r="G88" s="70"/>
    </row>
    <row spans="1:7" ht="15" customHeight="1" x14ac:dyDescent="0.25" outlineLevel="0" r="89">
      <c r="A89" s="68">
        <v>88</v>
      </c>
      <c r="B89" s="69">
        <v>45540</v>
      </c>
      <c r="C89" s="70" t="s">
        <v>2344</v>
      </c>
      <c r="D89" s="71" t="s">
        <v>375</v>
      </c>
      <c r="E89" s="70" t="s">
        <v>1034</v>
      </c>
      <c r="F89" s="73">
        <v>14688.06</v>
      </c>
      <c r="G89" s="70"/>
    </row>
    <row spans="1:7" ht="15" customHeight="1" x14ac:dyDescent="0.25" outlineLevel="0" r="90">
      <c r="A90" s="68">
        <v>89</v>
      </c>
      <c r="B90" s="69">
        <v>45540</v>
      </c>
      <c r="C90" s="70" t="s">
        <v>2515</v>
      </c>
      <c r="D90" s="71" t="s">
        <v>531</v>
      </c>
      <c r="E90" s="70" t="s">
        <v>1034</v>
      </c>
      <c r="F90" s="73">
        <v>301.81</v>
      </c>
      <c r="G90" s="70"/>
    </row>
    <row spans="1:7" ht="15" customHeight="1" x14ac:dyDescent="0.25" outlineLevel="0" r="91">
      <c r="A91" s="68">
        <v>90</v>
      </c>
      <c r="B91" s="69">
        <v>45543</v>
      </c>
      <c r="C91" s="70" t="s">
        <v>1665</v>
      </c>
      <c r="D91" s="71" t="s">
        <v>538</v>
      </c>
      <c r="E91" s="70" t="s">
        <v>1034</v>
      </c>
      <c r="F91" s="73">
        <v>5432.57</v>
      </c>
      <c r="G91" s="70"/>
    </row>
    <row spans="1:7" ht="15" customHeight="1" x14ac:dyDescent="0.25" outlineLevel="0" r="92">
      <c r="A92" s="68">
        <v>91</v>
      </c>
      <c r="B92" s="69">
        <v>45543</v>
      </c>
      <c r="C92" s="70" t="s">
        <v>2516</v>
      </c>
      <c r="D92" s="71" t="s">
        <v>539</v>
      </c>
      <c r="E92" s="70" t="s">
        <v>1034</v>
      </c>
      <c r="F92" s="73">
        <v>563.38</v>
      </c>
      <c r="G92" s="70"/>
    </row>
    <row spans="1:7" ht="15" customHeight="1" x14ac:dyDescent="0.25" outlineLevel="0" r="93">
      <c r="A93" s="68">
        <v>92</v>
      </c>
      <c r="B93" s="69">
        <v>45544</v>
      </c>
      <c r="C93" s="70" t="s">
        <v>2186</v>
      </c>
      <c r="D93" s="71" t="s">
        <v>796</v>
      </c>
      <c r="E93" s="70" t="s">
        <v>1034</v>
      </c>
      <c r="F93" s="73">
        <v>9137.64</v>
      </c>
      <c r="G93" s="70"/>
    </row>
    <row spans="1:7" ht="15" customHeight="1" x14ac:dyDescent="0.25" outlineLevel="0" r="94">
      <c r="A94" s="68">
        <v>93</v>
      </c>
      <c r="B94" s="69">
        <v>45544</v>
      </c>
      <c r="C94" s="70" t="s">
        <v>2433</v>
      </c>
      <c r="D94" s="71" t="s">
        <v>415</v>
      </c>
      <c r="E94" s="70" t="s">
        <v>1034</v>
      </c>
      <c r="F94" s="73">
        <v>905.43</v>
      </c>
      <c r="G94" s="70"/>
    </row>
    <row spans="1:7" ht="15" customHeight="1" x14ac:dyDescent="0.25" outlineLevel="0" r="95">
      <c r="A95" s="68">
        <v>94</v>
      </c>
      <c r="B95" s="69">
        <v>45544</v>
      </c>
      <c r="C95" s="70" t="s">
        <v>2432</v>
      </c>
      <c r="D95" s="71" t="s">
        <v>413</v>
      </c>
      <c r="E95" s="70" t="s">
        <v>1034</v>
      </c>
      <c r="F95" s="73">
        <v>1911.46</v>
      </c>
      <c r="G95" s="70"/>
    </row>
    <row spans="1:7" ht="15" customHeight="1" x14ac:dyDescent="0.25" outlineLevel="0" r="96">
      <c r="A96" s="68">
        <v>95</v>
      </c>
      <c r="B96" s="69">
        <v>45544</v>
      </c>
      <c r="C96" s="70" t="s">
        <v>949</v>
      </c>
      <c r="D96" s="71" t="s">
        <v>369</v>
      </c>
      <c r="E96" s="70" t="s">
        <v>1034</v>
      </c>
      <c r="F96" s="73">
        <v>10140.65</v>
      </c>
      <c r="G96" s="70"/>
    </row>
    <row spans="1:7" ht="15" customHeight="1" x14ac:dyDescent="0.25" outlineLevel="0" r="97">
      <c r="A97" s="68">
        <v>96</v>
      </c>
      <c r="B97" s="69">
        <v>45545</v>
      </c>
      <c r="C97" s="70" t="s">
        <v>490</v>
      </c>
      <c r="D97" s="71" t="s">
        <v>154</v>
      </c>
      <c r="E97" s="70" t="s">
        <v>1034</v>
      </c>
      <c r="F97" s="73">
        <v>9830.36</v>
      </c>
      <c r="G97" s="70"/>
    </row>
    <row spans="1:7" ht="15" customHeight="1" x14ac:dyDescent="0.25" outlineLevel="0" r="98">
      <c r="A98" s="68">
        <v>97</v>
      </c>
      <c r="B98" s="69">
        <v>45545</v>
      </c>
      <c r="C98" s="70" t="s">
        <v>949</v>
      </c>
      <c r="D98" s="71" t="s">
        <v>369</v>
      </c>
      <c r="E98" s="70" t="s">
        <v>1034</v>
      </c>
      <c r="F98" s="73">
        <v>10000</v>
      </c>
      <c r="G98" s="70"/>
    </row>
    <row spans="1:7" ht="15" customHeight="1" x14ac:dyDescent="0.25" outlineLevel="0" r="99">
      <c r="A99" s="68">
        <v>98</v>
      </c>
      <c r="B99" s="69">
        <v>45545</v>
      </c>
      <c r="C99" s="70" t="s">
        <v>581</v>
      </c>
      <c r="D99" s="71" t="s">
        <v>509</v>
      </c>
      <c r="E99" s="70" t="s">
        <v>1034</v>
      </c>
      <c r="F99" s="73">
        <v>600</v>
      </c>
      <c r="G99" s="70"/>
    </row>
    <row spans="1:7" ht="15" customHeight="1" x14ac:dyDescent="0.25" outlineLevel="0" r="100">
      <c r="A100" s="68">
        <v>99</v>
      </c>
      <c r="B100" s="69">
        <v>45546</v>
      </c>
      <c r="C100" s="70" t="s">
        <v>2246</v>
      </c>
      <c r="D100" s="71" t="s">
        <v>1373</v>
      </c>
      <c r="E100" s="70" t="s">
        <v>1034</v>
      </c>
      <c r="F100" s="73">
        <v>7042.22</v>
      </c>
      <c r="G100" s="70"/>
    </row>
    <row spans="1:7" ht="15" customHeight="1" x14ac:dyDescent="0.25" outlineLevel="0" r="101">
      <c r="A101" s="68">
        <v>100</v>
      </c>
      <c r="B101" s="69">
        <v>45547</v>
      </c>
      <c r="C101" s="70" t="s">
        <v>2265</v>
      </c>
      <c r="D101" s="71" t="s">
        <v>292</v>
      </c>
      <c r="E101" s="70" t="s">
        <v>1034</v>
      </c>
      <c r="F101" s="73">
        <v>23339.93</v>
      </c>
      <c r="G101" s="70"/>
    </row>
    <row spans="1:7" ht="15" customHeight="1" x14ac:dyDescent="0.25" outlineLevel="0" r="102">
      <c r="A102" s="68">
        <v>101</v>
      </c>
      <c r="B102" s="69">
        <v>45548</v>
      </c>
      <c r="C102" s="70" t="s">
        <v>2430</v>
      </c>
      <c r="D102" s="71" t="s">
        <v>398</v>
      </c>
      <c r="E102" s="70" t="s">
        <v>1034</v>
      </c>
      <c r="F102" s="73">
        <v>3822.92</v>
      </c>
      <c r="G102" s="70"/>
    </row>
    <row spans="1:7" ht="15" customHeight="1" x14ac:dyDescent="0.25" outlineLevel="0" r="103">
      <c r="A103" s="68">
        <v>102</v>
      </c>
      <c r="B103" s="69">
        <v>45548</v>
      </c>
      <c r="C103" s="70" t="s">
        <v>1412</v>
      </c>
      <c r="D103" s="71" t="s">
        <v>524</v>
      </c>
      <c r="E103" s="70" t="s">
        <v>1034</v>
      </c>
      <c r="F103" s="73">
        <v>3018.09</v>
      </c>
      <c r="G103" s="70"/>
    </row>
    <row spans="1:7" ht="15" customHeight="1" x14ac:dyDescent="0.25" outlineLevel="0" r="104">
      <c r="A104" s="68">
        <v>103</v>
      </c>
      <c r="B104" s="69">
        <v>45548</v>
      </c>
      <c r="C104" s="70" t="s">
        <v>502</v>
      </c>
      <c r="D104" s="71" t="s">
        <v>402</v>
      </c>
      <c r="E104" s="70" t="s">
        <v>1034</v>
      </c>
      <c r="F104" s="73">
        <v>20781.73</v>
      </c>
      <c r="G104" s="70"/>
    </row>
    <row spans="1:7" ht="15" customHeight="1" x14ac:dyDescent="0.25" outlineLevel="0" r="105">
      <c r="A105" s="68">
        <v>104</v>
      </c>
      <c r="B105" s="69">
        <v>45548</v>
      </c>
      <c r="C105" s="70" t="s">
        <v>949</v>
      </c>
      <c r="D105" s="71" t="s">
        <v>369</v>
      </c>
      <c r="E105" s="70" t="s">
        <v>1034</v>
      </c>
      <c r="F105" s="73">
        <v>20000</v>
      </c>
      <c r="G105" s="70"/>
    </row>
    <row spans="1:7" ht="15" customHeight="1" x14ac:dyDescent="0.25" outlineLevel="0" r="106">
      <c r="A106" s="68">
        <v>105</v>
      </c>
      <c r="B106" s="69">
        <v>45548</v>
      </c>
      <c r="C106" s="70" t="s">
        <v>2244</v>
      </c>
      <c r="D106" s="71" t="s">
        <v>713</v>
      </c>
      <c r="E106" s="70" t="s">
        <v>1034</v>
      </c>
      <c r="F106" s="73">
        <v>8651.87</v>
      </c>
      <c r="G106" s="70"/>
    </row>
    <row spans="1:7" ht="15" customHeight="1" x14ac:dyDescent="0.25" outlineLevel="0" r="107">
      <c r="A107" s="68">
        <v>106</v>
      </c>
      <c r="B107" s="69">
        <v>45548</v>
      </c>
      <c r="C107" s="70" t="s">
        <v>1010</v>
      </c>
      <c r="D107" s="71" t="s">
        <v>565</v>
      </c>
      <c r="E107" s="70" t="s">
        <v>1034</v>
      </c>
      <c r="F107" s="73">
        <v>2615.68</v>
      </c>
      <c r="G107" s="70"/>
    </row>
    <row spans="1:7" ht="15" customHeight="1" x14ac:dyDescent="0.25" outlineLevel="0" r="108">
      <c r="A108" s="68">
        <v>107</v>
      </c>
      <c r="B108" s="69">
        <v>45551</v>
      </c>
      <c r="C108" s="70" t="s">
        <v>2250</v>
      </c>
      <c r="D108" s="71" t="s">
        <v>1701</v>
      </c>
      <c r="E108" s="70" t="s">
        <v>1034</v>
      </c>
      <c r="F108" s="73">
        <v>833.57</v>
      </c>
      <c r="G108" s="70"/>
    </row>
    <row spans="1:7" ht="15" customHeight="1" x14ac:dyDescent="0.25" outlineLevel="0" r="109">
      <c r="A109" s="68">
        <v>108</v>
      </c>
      <c r="B109" s="69">
        <v>45551</v>
      </c>
      <c r="C109" s="70" t="s">
        <v>2508</v>
      </c>
      <c r="D109" s="71" t="s">
        <v>511</v>
      </c>
      <c r="E109" s="70" t="s">
        <v>1034</v>
      </c>
      <c r="F109" s="73">
        <v>201.21</v>
      </c>
      <c r="G109" s="70"/>
    </row>
    <row spans="1:7" ht="15" customHeight="1" x14ac:dyDescent="0.25" outlineLevel="0" r="110">
      <c r="A110" s="68">
        <v>109</v>
      </c>
      <c r="B110" s="69">
        <v>45553</v>
      </c>
      <c r="C110" s="70" t="s">
        <v>2237</v>
      </c>
      <c r="D110" s="71" t="s">
        <v>461</v>
      </c>
      <c r="E110" s="70" t="s">
        <v>1034</v>
      </c>
      <c r="F110" s="73">
        <v>3018.09</v>
      </c>
      <c r="G110" s="70"/>
    </row>
    <row spans="1:7" ht="15" customHeight="1" x14ac:dyDescent="0.25" outlineLevel="0" r="111">
      <c r="A111" s="68">
        <v>110</v>
      </c>
      <c r="B111" s="69">
        <v>45554</v>
      </c>
      <c r="C111" s="70" t="s">
        <v>1542</v>
      </c>
      <c r="D111" s="71" t="s">
        <v>367</v>
      </c>
      <c r="E111" s="70" t="s">
        <v>1034</v>
      </c>
      <c r="F111" s="73">
        <v>30123.45</v>
      </c>
      <c r="G111" s="70"/>
    </row>
    <row spans="1:7" ht="15" customHeight="1" x14ac:dyDescent="0.25" outlineLevel="0" r="112">
      <c r="A112" s="68">
        <v>111</v>
      </c>
      <c r="B112" s="69">
        <v>45557</v>
      </c>
      <c r="C112" s="70" t="s">
        <v>596</v>
      </c>
      <c r="D112" s="71" t="s">
        <v>562</v>
      </c>
      <c r="E112" s="70" t="s">
        <v>1034</v>
      </c>
      <c r="F112" s="73">
        <v>2313.88</v>
      </c>
      <c r="G112" s="70"/>
    </row>
    <row spans="1:7" ht="15" customHeight="1" x14ac:dyDescent="0.25" outlineLevel="0" r="113">
      <c r="A113" s="68">
        <v>112</v>
      </c>
      <c r="B113" s="69">
        <v>45557</v>
      </c>
      <c r="C113" s="70" t="s">
        <v>2267</v>
      </c>
      <c r="D113" s="71" t="s">
        <v>558</v>
      </c>
      <c r="E113" s="70" t="s">
        <v>1034</v>
      </c>
      <c r="F113" s="73">
        <v>11267.55</v>
      </c>
      <c r="G113" s="70"/>
    </row>
    <row spans="1:7" ht="15" customHeight="1" x14ac:dyDescent="0.25" outlineLevel="0" r="114">
      <c r="A114" s="68">
        <v>113</v>
      </c>
      <c r="B114" s="69">
        <v>45557</v>
      </c>
      <c r="C114" s="70" t="s">
        <v>1669</v>
      </c>
      <c r="D114" s="71" t="s">
        <v>1668</v>
      </c>
      <c r="E114" s="70" t="s">
        <v>1034</v>
      </c>
      <c r="F114" s="73">
        <v>603.62</v>
      </c>
      <c r="G114" s="70"/>
    </row>
    <row spans="1:7" ht="15" customHeight="1" x14ac:dyDescent="0.25" outlineLevel="0" r="115">
      <c r="A115" s="68">
        <v>114</v>
      </c>
      <c r="B115" s="69">
        <v>45557</v>
      </c>
      <c r="C115" s="70" t="s">
        <v>2510</v>
      </c>
      <c r="D115" s="71" t="s">
        <v>515</v>
      </c>
      <c r="E115" s="70" t="s">
        <v>1034</v>
      </c>
      <c r="F115" s="73">
        <v>402.41</v>
      </c>
      <c r="G115" s="70"/>
    </row>
    <row spans="1:7" ht="15" customHeight="1" x14ac:dyDescent="0.25" outlineLevel="0" r="116">
      <c r="A116" s="68">
        <v>115</v>
      </c>
      <c r="B116" s="69">
        <v>45557</v>
      </c>
      <c r="C116" s="70" t="s">
        <v>2514</v>
      </c>
      <c r="D116" s="71" t="s">
        <v>526</v>
      </c>
      <c r="E116" s="70" t="s">
        <v>1034</v>
      </c>
      <c r="F116" s="73">
        <v>2313.88</v>
      </c>
      <c r="G116" s="70"/>
    </row>
    <row spans="1:7" ht="15" customHeight="1" x14ac:dyDescent="0.25" outlineLevel="0" r="117">
      <c r="A117" s="68">
        <v>116</v>
      </c>
      <c r="B117" s="69">
        <v>45557</v>
      </c>
      <c r="C117" s="70" t="s">
        <v>1480</v>
      </c>
      <c r="D117" s="71" t="s">
        <v>1435</v>
      </c>
      <c r="E117" s="70" t="s">
        <v>1034</v>
      </c>
      <c r="F117" s="73">
        <v>2012.06</v>
      </c>
      <c r="G117" s="70"/>
    </row>
    <row spans="1:7" ht="15" customHeight="1" x14ac:dyDescent="0.25" outlineLevel="0" r="118">
      <c r="A118" s="68">
        <v>117</v>
      </c>
      <c r="B118" s="69">
        <v>45557</v>
      </c>
      <c r="C118" s="70" t="s">
        <v>682</v>
      </c>
      <c r="D118" s="71" t="s">
        <v>681</v>
      </c>
      <c r="E118" s="70" t="s">
        <v>1034</v>
      </c>
      <c r="F118" s="73">
        <v>402.41</v>
      </c>
      <c r="G118" s="70"/>
    </row>
    <row spans="1:7" ht="15" customHeight="1" x14ac:dyDescent="0.25" outlineLevel="0" r="119">
      <c r="A119" s="68">
        <v>118</v>
      </c>
      <c r="B119" s="69">
        <v>45557</v>
      </c>
      <c r="C119" s="70" t="s">
        <v>2223</v>
      </c>
      <c r="D119" s="71" t="s">
        <v>142</v>
      </c>
      <c r="E119" s="70" t="s">
        <v>1034</v>
      </c>
      <c r="F119" s="73">
        <v>999.13</v>
      </c>
      <c r="G119" s="70"/>
    </row>
    <row spans="1:7" ht="15" customHeight="1" x14ac:dyDescent="0.25" outlineLevel="0" r="120">
      <c r="A120" s="68">
        <v>119</v>
      </c>
      <c r="B120" s="69">
        <v>45557</v>
      </c>
      <c r="C120" s="70" t="s">
        <v>1497</v>
      </c>
      <c r="D120" s="71" t="s">
        <v>517</v>
      </c>
      <c r="E120" s="70" t="s">
        <v>1034</v>
      </c>
      <c r="F120" s="73">
        <v>7645.84</v>
      </c>
      <c r="G120" s="70"/>
    </row>
    <row spans="1:7" ht="15" customHeight="1" x14ac:dyDescent="0.25" outlineLevel="0" r="121">
      <c r="A121" s="68">
        <v>120</v>
      </c>
      <c r="B121" s="69">
        <v>45557</v>
      </c>
      <c r="C121" s="70" t="s">
        <v>937</v>
      </c>
      <c r="D121" s="71" t="s">
        <v>382</v>
      </c>
      <c r="E121" s="70" t="s">
        <v>1034</v>
      </c>
      <c r="F121" s="73">
        <v>19657.86</v>
      </c>
      <c r="G121" s="70"/>
    </row>
    <row spans="1:7" ht="15" customHeight="1" x14ac:dyDescent="0.25" outlineLevel="0" r="122">
      <c r="A122" s="68">
        <v>121</v>
      </c>
      <c r="B122" s="69">
        <v>45557</v>
      </c>
      <c r="C122" s="70" t="s">
        <v>2440</v>
      </c>
      <c r="D122" s="71" t="s">
        <v>553</v>
      </c>
      <c r="E122" s="70" t="s">
        <v>1034</v>
      </c>
      <c r="F122" s="73">
        <v>503.02</v>
      </c>
      <c r="G122" s="70"/>
    </row>
    <row spans="1:7" ht="15" customHeight="1" x14ac:dyDescent="0.25" outlineLevel="0" r="123">
      <c r="A123" s="68">
        <v>122</v>
      </c>
      <c r="B123" s="69">
        <v>45559</v>
      </c>
      <c r="C123" s="70" t="s">
        <v>2164</v>
      </c>
      <c r="D123" s="71" t="s">
        <v>692</v>
      </c>
      <c r="E123" s="70" t="s">
        <v>1034</v>
      </c>
      <c r="F123" s="73">
        <v>1121.01</v>
      </c>
      <c r="G123" s="70"/>
    </row>
    <row spans="1:7" ht="15" customHeight="1" x14ac:dyDescent="0.25" outlineLevel="0" r="124">
      <c r="A124" s="68">
        <v>123</v>
      </c>
      <c r="B124" s="69">
        <v>45562</v>
      </c>
      <c r="C124" s="70" t="s">
        <v>1006</v>
      </c>
      <c r="D124" s="71" t="s">
        <v>297</v>
      </c>
      <c r="E124" s="70" t="s">
        <v>1034</v>
      </c>
      <c r="F124" s="73">
        <v>2012.06</v>
      </c>
      <c r="G124" s="70"/>
    </row>
    <row spans="1:7" ht="15" customHeight="1" x14ac:dyDescent="0.25" outlineLevel="0" r="125">
      <c r="A125" s="68">
        <v>124</v>
      </c>
      <c r="B125" s="69">
        <v>45562</v>
      </c>
      <c r="C125" s="70" t="s">
        <v>1005</v>
      </c>
      <c r="D125" s="71" t="s">
        <v>244</v>
      </c>
      <c r="E125" s="70" t="s">
        <v>1034</v>
      </c>
      <c r="F125" s="73">
        <v>6338</v>
      </c>
      <c r="G125" s="70"/>
    </row>
    <row spans="1:7" ht="15" customHeight="1" x14ac:dyDescent="0.25" outlineLevel="0" r="126">
      <c r="A126" s="68">
        <v>125</v>
      </c>
      <c r="B126" s="69">
        <v>45562</v>
      </c>
      <c r="C126" s="70" t="s">
        <v>2242</v>
      </c>
      <c r="D126" s="71" t="s">
        <v>666</v>
      </c>
      <c r="E126" s="70" t="s">
        <v>1034</v>
      </c>
      <c r="F126" s="73">
        <v>402.41</v>
      </c>
      <c r="G126" s="70"/>
    </row>
    <row spans="1:7" ht="15" customHeight="1" x14ac:dyDescent="0.25" outlineLevel="0" r="127">
      <c r="A127" s="68">
        <v>126</v>
      </c>
      <c r="B127" s="69">
        <v>45566</v>
      </c>
      <c r="C127" s="70" t="s">
        <v>591</v>
      </c>
      <c r="D127" s="71" t="s">
        <v>557</v>
      </c>
      <c r="E127" s="70" t="s">
        <v>1034</v>
      </c>
      <c r="F127" s="73">
        <v>10060.31</v>
      </c>
      <c r="G127" s="70"/>
    </row>
    <row spans="1:7" ht="15" customHeight="1" x14ac:dyDescent="0.25" outlineLevel="0" r="128">
      <c r="A128" s="68">
        <v>127</v>
      </c>
      <c r="B128" s="69">
        <v>45568</v>
      </c>
      <c r="C128" s="70" t="s">
        <v>2518</v>
      </c>
      <c r="D128" s="71" t="s">
        <v>544</v>
      </c>
      <c r="E128" s="70" t="s">
        <v>1034</v>
      </c>
      <c r="F128" s="73">
        <v>1710.26</v>
      </c>
      <c r="G128" s="70"/>
    </row>
    <row spans="1:7" ht="15" customHeight="1" x14ac:dyDescent="0.25" outlineLevel="0" r="129">
      <c r="A129" s="68">
        <v>128</v>
      </c>
      <c r="B129" s="69">
        <v>45573</v>
      </c>
      <c r="C129" s="70" t="s">
        <v>727</v>
      </c>
      <c r="D129" s="71" t="s">
        <v>276</v>
      </c>
      <c r="E129" s="70" t="s">
        <v>1034</v>
      </c>
      <c r="F129" s="73">
        <v>11468.76</v>
      </c>
      <c r="G129" s="70"/>
    </row>
    <row spans="1:7" ht="15" customHeight="1" x14ac:dyDescent="0.25" outlineLevel="0" r="130">
      <c r="A130" s="68">
        <v>129</v>
      </c>
      <c r="B130" s="69">
        <v>45574</v>
      </c>
      <c r="C130" s="70" t="s">
        <v>2426</v>
      </c>
      <c r="D130" s="71" t="s">
        <v>295</v>
      </c>
      <c r="E130" s="70" t="s">
        <v>1034</v>
      </c>
      <c r="F130" s="73">
        <v>500</v>
      </c>
      <c r="G130" s="70"/>
    </row>
    <row spans="1:7" ht="15" customHeight="1" x14ac:dyDescent="0.25" outlineLevel="0" r="131">
      <c r="A131" s="68">
        <v>130</v>
      </c>
      <c r="B131" s="69">
        <v>45576</v>
      </c>
      <c r="C131" s="70" t="s">
        <v>2425</v>
      </c>
      <c r="D131" s="71" t="s">
        <v>284</v>
      </c>
      <c r="E131" s="70" t="s">
        <v>1034</v>
      </c>
      <c r="F131" s="73">
        <v>14213.79</v>
      </c>
      <c r="G131" s="70"/>
    </row>
    <row spans="1:7" ht="15" customHeight="1" x14ac:dyDescent="0.25" outlineLevel="0" r="132">
      <c r="A132" s="68">
        <v>131</v>
      </c>
      <c r="B132" s="69">
        <v>45579</v>
      </c>
      <c r="C132" s="70" t="s">
        <v>2225</v>
      </c>
      <c r="D132" s="71" t="s">
        <v>157</v>
      </c>
      <c r="E132" s="70" t="s">
        <v>1034</v>
      </c>
      <c r="F132" s="73">
        <v>1480.31</v>
      </c>
      <c r="G132" s="70"/>
    </row>
    <row spans="1:7" ht="15" customHeight="1" x14ac:dyDescent="0.25" outlineLevel="0" r="133">
      <c r="A133" s="68">
        <v>132</v>
      </c>
      <c r="B133" s="69">
        <v>45580</v>
      </c>
      <c r="C133" s="70" t="s">
        <v>2418</v>
      </c>
      <c r="D133" s="71" t="s">
        <v>390</v>
      </c>
      <c r="E133" s="70" t="s">
        <v>1034</v>
      </c>
      <c r="F133" s="73">
        <v>5130.76</v>
      </c>
      <c r="G133" s="70"/>
    </row>
    <row spans="1:7" ht="15" customHeight="1" x14ac:dyDescent="0.25" outlineLevel="0" r="134">
      <c r="A134" s="68">
        <v>133</v>
      </c>
      <c r="B134" s="69">
        <v>45580</v>
      </c>
      <c r="C134" s="70" t="s">
        <v>500</v>
      </c>
      <c r="D134" s="71" t="s">
        <v>360</v>
      </c>
      <c r="E134" s="70" t="s">
        <v>1034</v>
      </c>
      <c r="F134" s="73">
        <v>3420.51</v>
      </c>
      <c r="G134" s="70"/>
    </row>
    <row spans="1:7" ht="15" customHeight="1" x14ac:dyDescent="0.25" outlineLevel="0" r="135">
      <c r="A135" s="68">
        <v>134</v>
      </c>
      <c r="B135" s="69">
        <v>45581</v>
      </c>
      <c r="C135" s="70" t="s">
        <v>2431</v>
      </c>
      <c r="D135" s="71" t="s">
        <v>404</v>
      </c>
      <c r="E135" s="70" t="s">
        <v>1034</v>
      </c>
      <c r="F135" s="73">
        <v>2414.48</v>
      </c>
      <c r="G135" s="70"/>
    </row>
    <row spans="1:7" ht="15" customHeight="1" x14ac:dyDescent="0.25" outlineLevel="0" r="136">
      <c r="A136" s="68">
        <v>135</v>
      </c>
      <c r="B136" s="69">
        <v>45581</v>
      </c>
      <c r="C136" s="70" t="s">
        <v>3064</v>
      </c>
      <c r="D136" s="71" t="s">
        <v>142</v>
      </c>
      <c r="E136" s="70" t="s">
        <v>1034</v>
      </c>
      <c r="F136" s="73">
        <v>999.13</v>
      </c>
      <c r="G136" s="70"/>
    </row>
    <row spans="1:7" ht="15" customHeight="1" x14ac:dyDescent="0.25" outlineLevel="0" r="137">
      <c r="A137" s="68">
        <v>136</v>
      </c>
      <c r="B137" s="69">
        <v>45581</v>
      </c>
      <c r="C137" s="70" t="s">
        <v>1371</v>
      </c>
      <c r="D137" s="71" t="s">
        <v>1370</v>
      </c>
      <c r="E137" s="70" t="s">
        <v>1034</v>
      </c>
      <c r="F137" s="73">
        <v>503.02</v>
      </c>
      <c r="G137" s="70"/>
    </row>
    <row spans="1:7" ht="15" customHeight="1" x14ac:dyDescent="0.25" outlineLevel="0" r="138">
      <c r="A138" s="68">
        <v>137</v>
      </c>
      <c r="B138" s="69">
        <v>45580</v>
      </c>
      <c r="C138" s="70" t="s">
        <v>2424</v>
      </c>
      <c r="D138" s="71" t="s">
        <v>217</v>
      </c>
      <c r="E138" s="70" t="s">
        <v>1034</v>
      </c>
      <c r="F138" s="73">
        <v>6783.53</v>
      </c>
      <c r="G138" s="70"/>
    </row>
    <row spans="1:7" ht="15" customHeight="1" x14ac:dyDescent="0.25" outlineLevel="0" r="139">
      <c r="A139" s="68">
        <v>138</v>
      </c>
      <c r="B139" s="69">
        <v>45581</v>
      </c>
      <c r="C139" s="70" t="s">
        <v>2432</v>
      </c>
      <c r="D139" s="71" t="s">
        <v>413</v>
      </c>
      <c r="E139" s="70" t="s">
        <v>1034</v>
      </c>
      <c r="F139" s="73">
        <v>1006.03</v>
      </c>
      <c r="G139" s="70"/>
    </row>
    <row spans="1:7" ht="15" customHeight="1" x14ac:dyDescent="0.25" outlineLevel="0" r="140">
      <c r="A140" s="68">
        <v>139</v>
      </c>
      <c r="B140" s="69">
        <v>45582</v>
      </c>
      <c r="C140" s="70" t="s">
        <v>2431</v>
      </c>
      <c r="D140" s="71" t="s">
        <v>404</v>
      </c>
      <c r="E140" s="70" t="s">
        <v>1034</v>
      </c>
      <c r="F140" s="73">
        <v>5087.64</v>
      </c>
      <c r="G140" s="70"/>
    </row>
    <row spans="1:7" ht="15" customHeight="1" x14ac:dyDescent="0.25" outlineLevel="0" r="141">
      <c r="A141" s="68">
        <v>140</v>
      </c>
      <c r="B141" s="69">
        <v>45582</v>
      </c>
      <c r="C141" s="70" t="s">
        <v>932</v>
      </c>
      <c r="D141" s="71" t="s">
        <v>535</v>
      </c>
      <c r="E141" s="70" t="s">
        <v>1034</v>
      </c>
      <c r="F141" s="73">
        <v>2414.48</v>
      </c>
      <c r="G141" s="70"/>
    </row>
    <row spans="1:7" ht="15" customHeight="1" x14ac:dyDescent="0.25" outlineLevel="0" r="142">
      <c r="A142" s="68">
        <v>141</v>
      </c>
      <c r="B142" s="69">
        <v>45582</v>
      </c>
      <c r="C142" s="70" t="s">
        <v>951</v>
      </c>
      <c r="D142" s="71" t="s">
        <v>815</v>
      </c>
      <c r="E142" s="70" t="s">
        <v>1034</v>
      </c>
      <c r="F142" s="73">
        <v>4828.95</v>
      </c>
      <c r="G142" s="70"/>
    </row>
    <row spans="1:7" ht="15" customHeight="1" x14ac:dyDescent="0.25" outlineLevel="0" r="143">
      <c r="A143" s="68">
        <v>142</v>
      </c>
      <c r="B143" s="69">
        <v>45582</v>
      </c>
      <c r="C143" s="70" t="s">
        <v>2428</v>
      </c>
      <c r="D143" s="71" t="s">
        <v>364</v>
      </c>
      <c r="E143" s="70" t="s">
        <v>1034</v>
      </c>
      <c r="F143" s="73">
        <v>201.21</v>
      </c>
      <c r="G143" s="70"/>
    </row>
    <row spans="1:7" ht="15" customHeight="1" x14ac:dyDescent="0.25" outlineLevel="0" r="144">
      <c r="A144" s="68">
        <v>143</v>
      </c>
      <c r="B144" s="69">
        <v>45582</v>
      </c>
      <c r="C144" s="70" t="s">
        <v>1587</v>
      </c>
      <c r="D144" s="71" t="s">
        <v>528</v>
      </c>
      <c r="E144" s="70" t="s">
        <v>1034</v>
      </c>
      <c r="F144" s="73">
        <v>1066.4</v>
      </c>
      <c r="G144" s="70"/>
    </row>
    <row spans="1:7" ht="15" customHeight="1" x14ac:dyDescent="0.25" outlineLevel="0" r="145">
      <c r="A145" s="68">
        <v>144</v>
      </c>
      <c r="B145" s="69">
        <v>45583</v>
      </c>
      <c r="C145" s="70" t="s">
        <v>1503</v>
      </c>
      <c r="D145" s="71" t="s">
        <v>1502</v>
      </c>
      <c r="E145" s="70" t="s">
        <v>1034</v>
      </c>
      <c r="F145" s="73">
        <v>2745.03</v>
      </c>
      <c r="G145" s="70"/>
    </row>
    <row spans="1:7" ht="15" customHeight="1" x14ac:dyDescent="0.25" outlineLevel="0" r="146">
      <c r="A146" s="68">
        <v>145</v>
      </c>
      <c r="B146" s="69">
        <v>45583</v>
      </c>
      <c r="C146" s="70" t="s">
        <v>2466</v>
      </c>
      <c r="D146" s="71" t="s">
        <v>1546</v>
      </c>
      <c r="E146" s="70" t="s">
        <v>1034</v>
      </c>
      <c r="F146" s="73">
        <v>1739</v>
      </c>
      <c r="G146" s="70"/>
    </row>
    <row spans="1:7" ht="15" customHeight="1" x14ac:dyDescent="0.25" outlineLevel="0" r="147">
      <c r="A147" s="68">
        <v>146</v>
      </c>
      <c r="B147" s="69">
        <v>45583</v>
      </c>
      <c r="C147" s="70" t="s">
        <v>2388</v>
      </c>
      <c r="D147" s="71" t="s">
        <v>289</v>
      </c>
      <c r="E147" s="70" t="s">
        <v>1034</v>
      </c>
      <c r="F147" s="73">
        <v>10000</v>
      </c>
      <c r="G147" s="70"/>
    </row>
    <row spans="1:7" ht="15" customHeight="1" x14ac:dyDescent="0.25" outlineLevel="0" r="148">
      <c r="A148" s="68">
        <v>147</v>
      </c>
      <c r="B148" s="69">
        <v>45583</v>
      </c>
      <c r="C148" s="70" t="s">
        <v>1003</v>
      </c>
      <c r="D148" s="71" t="s">
        <v>229</v>
      </c>
      <c r="E148" s="70" t="s">
        <v>1034</v>
      </c>
      <c r="F148" s="73">
        <v>19174.96</v>
      </c>
      <c r="G148" s="70"/>
    </row>
    <row spans="1:7" ht="15" customHeight="1" x14ac:dyDescent="0.25" outlineLevel="0" r="149">
      <c r="A149" s="68">
        <v>148</v>
      </c>
      <c r="B149" s="69">
        <v>45583</v>
      </c>
      <c r="C149" s="70" t="s">
        <v>965</v>
      </c>
      <c r="D149" s="71" t="s">
        <v>335</v>
      </c>
      <c r="E149" s="70" t="s">
        <v>1034</v>
      </c>
      <c r="F149" s="73">
        <v>3219.3</v>
      </c>
      <c r="G149" s="70"/>
    </row>
    <row spans="1:7" ht="15" customHeight="1" x14ac:dyDescent="0.25" outlineLevel="0" r="150">
      <c r="A150" s="68">
        <v>149</v>
      </c>
      <c r="B150" s="69">
        <v>45583</v>
      </c>
      <c r="C150" s="70" t="s">
        <v>2236</v>
      </c>
      <c r="D150" s="71" t="s">
        <v>393</v>
      </c>
      <c r="E150" s="70" t="s">
        <v>1034</v>
      </c>
      <c r="F150" s="73">
        <v>6941.62</v>
      </c>
      <c r="G150" s="70"/>
    </row>
    <row spans="1:7" ht="15" customHeight="1" x14ac:dyDescent="0.25" outlineLevel="0" r="151">
      <c r="A151" s="68">
        <v>150</v>
      </c>
      <c r="B151" s="69">
        <v>45583</v>
      </c>
      <c r="C151" s="70" t="s">
        <v>2513</v>
      </c>
      <c r="D151" s="71" t="s">
        <v>525</v>
      </c>
      <c r="E151" s="70" t="s">
        <v>1034</v>
      </c>
      <c r="F151" s="73">
        <v>1006.03</v>
      </c>
      <c r="G151" s="70"/>
    </row>
    <row spans="1:7" ht="15" customHeight="1" x14ac:dyDescent="0.25" outlineLevel="0" r="152">
      <c r="A152" s="68">
        <v>151</v>
      </c>
      <c r="B152" s="69">
        <v>45583</v>
      </c>
      <c r="C152" s="70" t="s">
        <v>723</v>
      </c>
      <c r="D152" s="71" t="s">
        <v>242</v>
      </c>
      <c r="E152" s="70" t="s">
        <v>1034</v>
      </c>
      <c r="F152" s="73">
        <v>3118.7</v>
      </c>
      <c r="G152" s="70"/>
    </row>
    <row spans="1:7" ht="15" customHeight="1" x14ac:dyDescent="0.25" outlineLevel="0" r="153">
      <c r="A153" s="68">
        <v>152</v>
      </c>
      <c r="B153" s="69">
        <v>45583</v>
      </c>
      <c r="C153" s="70" t="s">
        <v>1406</v>
      </c>
      <c r="D153" s="71" t="s">
        <v>1405</v>
      </c>
      <c r="E153" s="70" t="s">
        <v>1034</v>
      </c>
      <c r="F153" s="73">
        <v>503.02</v>
      </c>
      <c r="G153" s="70"/>
    </row>
    <row spans="1:7" ht="15" customHeight="1" x14ac:dyDescent="0.25" outlineLevel="0" r="154">
      <c r="A154" s="68">
        <v>153</v>
      </c>
      <c r="B154" s="69">
        <v>45581</v>
      </c>
      <c r="C154" s="70" t="s">
        <v>591</v>
      </c>
      <c r="D154" s="71" t="s">
        <v>557</v>
      </c>
      <c r="E154" s="70" t="s">
        <v>1034</v>
      </c>
      <c r="F154" s="73">
        <v>10865.14</v>
      </c>
      <c r="G154" s="70"/>
    </row>
    <row spans="1:7" ht="15" customHeight="1" x14ac:dyDescent="0.25" outlineLevel="0" r="155">
      <c r="A155" s="68">
        <v>154</v>
      </c>
      <c r="B155" s="69">
        <v>45586</v>
      </c>
      <c r="C155" s="70" t="s">
        <v>2237</v>
      </c>
      <c r="D155" s="71" t="s">
        <v>461</v>
      </c>
      <c r="E155" s="70" t="s">
        <v>1034</v>
      </c>
      <c r="F155" s="73">
        <v>1509.05</v>
      </c>
      <c r="G155" s="70"/>
    </row>
    <row spans="1:7" ht="15" customHeight="1" x14ac:dyDescent="0.25" outlineLevel="0" r="156">
      <c r="A156" s="68">
        <v>155</v>
      </c>
      <c r="B156" s="69">
        <v>45586</v>
      </c>
      <c r="C156" s="70" t="s">
        <v>2246</v>
      </c>
      <c r="D156" s="71" t="s">
        <v>1373</v>
      </c>
      <c r="E156" s="70" t="s">
        <v>1034</v>
      </c>
      <c r="F156" s="73">
        <v>5633.78</v>
      </c>
      <c r="G156" s="70"/>
    </row>
    <row spans="1:7" ht="15" customHeight="1" x14ac:dyDescent="0.25" outlineLevel="0" r="157">
      <c r="A157" s="68">
        <v>156</v>
      </c>
      <c r="B157" s="69">
        <v>45586</v>
      </c>
      <c r="C157" s="70" t="s">
        <v>1557</v>
      </c>
      <c r="D157" s="71" t="s">
        <v>184</v>
      </c>
      <c r="E157" s="70" t="s">
        <v>1034</v>
      </c>
      <c r="F157" s="73">
        <v>2917.5</v>
      </c>
      <c r="G157" s="70"/>
    </row>
    <row spans="1:7" ht="15" customHeight="1" x14ac:dyDescent="0.25" outlineLevel="0" r="158">
      <c r="A158" s="68">
        <v>157</v>
      </c>
      <c r="B158" s="69">
        <v>45586</v>
      </c>
      <c r="C158" s="70" t="s">
        <v>253</v>
      </c>
      <c r="D158" s="71" t="s">
        <v>252</v>
      </c>
      <c r="E158" s="70" t="s">
        <v>1034</v>
      </c>
      <c r="F158" s="73">
        <v>3319.91</v>
      </c>
      <c r="G158" s="70"/>
    </row>
    <row spans="1:7" ht="15" customHeight="1" x14ac:dyDescent="0.25" outlineLevel="0" r="159">
      <c r="A159" s="68">
        <v>158</v>
      </c>
      <c r="B159" s="69">
        <v>45586</v>
      </c>
      <c r="C159" s="70" t="s">
        <v>932</v>
      </c>
      <c r="D159" s="71" t="s">
        <v>535</v>
      </c>
      <c r="E159" s="70" t="s">
        <v>1034</v>
      </c>
      <c r="F159" s="73">
        <v>4527.15</v>
      </c>
      <c r="G159" s="70"/>
    </row>
    <row spans="1:7" ht="15" customHeight="1" x14ac:dyDescent="0.25" outlineLevel="0" r="160">
      <c r="A160" s="68">
        <v>159</v>
      </c>
      <c r="B160" s="69">
        <v>45586</v>
      </c>
      <c r="C160" s="70" t="s">
        <v>845</v>
      </c>
      <c r="D160" s="71" t="s">
        <v>156</v>
      </c>
      <c r="E160" s="70" t="s">
        <v>1034</v>
      </c>
      <c r="F160" s="73">
        <v>2874.38</v>
      </c>
      <c r="G160" s="70"/>
    </row>
    <row spans="1:7" ht="15" customHeight="1" x14ac:dyDescent="0.25" outlineLevel="0" r="161">
      <c r="A161" s="68">
        <v>160</v>
      </c>
      <c r="B161" s="69">
        <v>45587</v>
      </c>
      <c r="C161" s="70" t="s">
        <v>949</v>
      </c>
      <c r="D161" s="71" t="s">
        <v>369</v>
      </c>
      <c r="E161" s="70" t="s">
        <v>1034</v>
      </c>
      <c r="F161" s="73">
        <v>28933.46</v>
      </c>
      <c r="G161" s="70"/>
    </row>
    <row spans="1:7" ht="15" customHeight="1" x14ac:dyDescent="0.25" outlineLevel="0" r="162">
      <c r="A162" s="68">
        <v>161</v>
      </c>
      <c r="B162" s="69">
        <v>45587</v>
      </c>
      <c r="C162" s="70" t="s">
        <v>490</v>
      </c>
      <c r="D162" s="71" t="s">
        <v>154</v>
      </c>
      <c r="E162" s="70" t="s">
        <v>1034</v>
      </c>
      <c r="F162" s="73">
        <v>8968.05</v>
      </c>
      <c r="G162" s="70"/>
    </row>
    <row spans="1:7" ht="15" customHeight="1" x14ac:dyDescent="0.25" outlineLevel="0" r="163">
      <c r="A163" s="68">
        <v>162</v>
      </c>
      <c r="B163" s="69">
        <v>45587</v>
      </c>
      <c r="C163" s="70" t="s">
        <v>1560</v>
      </c>
      <c r="D163" s="71" t="s">
        <v>556</v>
      </c>
      <c r="E163" s="70" t="s">
        <v>1034</v>
      </c>
      <c r="F163" s="73">
        <v>22434.5</v>
      </c>
      <c r="G163" s="70"/>
    </row>
    <row spans="1:7" ht="15" customHeight="1" x14ac:dyDescent="0.25" outlineLevel="0" r="164">
      <c r="A164" s="68">
        <v>163</v>
      </c>
      <c r="B164" s="69">
        <v>45587</v>
      </c>
      <c r="C164" s="70" t="s">
        <v>2402</v>
      </c>
      <c r="D164" s="71" t="s">
        <v>279</v>
      </c>
      <c r="E164" s="70" t="s">
        <v>1034</v>
      </c>
      <c r="F164" s="73">
        <v>9859.11</v>
      </c>
      <c r="G164" s="70"/>
    </row>
    <row spans="1:7" ht="15" customHeight="1" x14ac:dyDescent="0.25" outlineLevel="0" r="165">
      <c r="A165" s="68">
        <v>164</v>
      </c>
      <c r="B165" s="69">
        <v>45587</v>
      </c>
      <c r="C165" s="70" t="s">
        <v>616</v>
      </c>
      <c r="D165" s="71" t="s">
        <v>464</v>
      </c>
      <c r="E165" s="70" t="s">
        <v>1034</v>
      </c>
      <c r="F165" s="73">
        <v>2012.06</v>
      </c>
      <c r="G165" s="70"/>
    </row>
    <row spans="1:7" ht="15" customHeight="1" x14ac:dyDescent="0.25" outlineLevel="0" r="166">
      <c r="A166" s="68">
        <v>165</v>
      </c>
      <c r="B166" s="69">
        <v>45587</v>
      </c>
      <c r="C166" s="70" t="s">
        <v>2265</v>
      </c>
      <c r="D166" s="71" t="s">
        <v>292</v>
      </c>
      <c r="E166" s="70" t="s">
        <v>1034</v>
      </c>
      <c r="F166" s="73">
        <v>7243.43</v>
      </c>
      <c r="G166" s="70"/>
    </row>
    <row spans="1:7" ht="15" customHeight="1" x14ac:dyDescent="0.25" outlineLevel="0" r="167">
      <c r="A167" s="68">
        <v>166</v>
      </c>
      <c r="B167" s="69">
        <v>45587</v>
      </c>
      <c r="C167" s="70" t="s">
        <v>2248</v>
      </c>
      <c r="D167" s="71" t="s">
        <v>560</v>
      </c>
      <c r="E167" s="70" t="s">
        <v>1034</v>
      </c>
      <c r="F167" s="73">
        <v>3521.11</v>
      </c>
      <c r="G167" s="70"/>
    </row>
    <row spans="1:7" ht="15" customHeight="1" x14ac:dyDescent="0.25" outlineLevel="0" r="168">
      <c r="A168" s="68">
        <v>167</v>
      </c>
      <c r="B168" s="69">
        <v>45588</v>
      </c>
      <c r="C168" s="70" t="s">
        <v>2336</v>
      </c>
      <c r="D168" s="71" t="s">
        <v>510</v>
      </c>
      <c r="E168" s="70" t="s">
        <v>1034</v>
      </c>
      <c r="F168" s="73">
        <v>9255.49</v>
      </c>
      <c r="G168" s="70"/>
    </row>
    <row spans="1:7" ht="15" customHeight="1" x14ac:dyDescent="0.25" outlineLevel="0" r="169">
      <c r="A169" s="68">
        <v>168</v>
      </c>
      <c r="B169" s="69">
        <v>45588</v>
      </c>
      <c r="C169" s="70" t="s">
        <v>2267</v>
      </c>
      <c r="D169" s="71" t="s">
        <v>558</v>
      </c>
      <c r="E169" s="70" t="s">
        <v>1034</v>
      </c>
      <c r="F169" s="73">
        <v>11267.55</v>
      </c>
      <c r="G169" s="70"/>
    </row>
    <row spans="1:7" ht="15" customHeight="1" x14ac:dyDescent="0.25" outlineLevel="0" r="170">
      <c r="A170" s="68">
        <v>169</v>
      </c>
      <c r="B170" s="69">
        <v>45588</v>
      </c>
      <c r="C170" s="70" t="s">
        <v>2128</v>
      </c>
      <c r="D170" s="71" t="s">
        <v>2127</v>
      </c>
      <c r="E170" s="70" t="s">
        <v>1034</v>
      </c>
      <c r="F170" s="73">
        <v>5432.57</v>
      </c>
      <c r="G170" s="70"/>
    </row>
    <row spans="1:7" ht="15" customHeight="1" x14ac:dyDescent="0.25" outlineLevel="0" r="171">
      <c r="A171" s="68">
        <v>170</v>
      </c>
      <c r="B171" s="69">
        <v>45588</v>
      </c>
      <c r="C171" s="70" t="s">
        <v>2240</v>
      </c>
      <c r="D171" s="71" t="s">
        <v>624</v>
      </c>
      <c r="E171" s="70" t="s">
        <v>1034</v>
      </c>
      <c r="F171" s="73">
        <v>6970.36</v>
      </c>
      <c r="G171" s="70"/>
    </row>
    <row spans="1:7" ht="15" customHeight="1" x14ac:dyDescent="0.25" outlineLevel="0" r="172">
      <c r="A172" s="68">
        <v>171</v>
      </c>
      <c r="B172" s="69">
        <v>45588</v>
      </c>
      <c r="C172" s="70" t="s">
        <v>1347</v>
      </c>
      <c r="D172" s="71" t="s">
        <v>1346</v>
      </c>
      <c r="E172" s="70" t="s">
        <v>1034</v>
      </c>
      <c r="F172" s="73">
        <v>1810.86</v>
      </c>
      <c r="G172" s="70"/>
    </row>
    <row spans="1:7" ht="15" customHeight="1" x14ac:dyDescent="0.25" outlineLevel="0" r="173">
      <c r="A173" s="68">
        <v>172</v>
      </c>
      <c r="B173" s="69">
        <v>45588</v>
      </c>
      <c r="C173" s="70" t="s">
        <v>2521</v>
      </c>
      <c r="D173" s="71" t="s">
        <v>566</v>
      </c>
      <c r="E173" s="70" t="s">
        <v>1034</v>
      </c>
      <c r="F173" s="73">
        <v>6366.75</v>
      </c>
      <c r="G173" s="70"/>
    </row>
    <row spans="1:7" ht="15" customHeight="1" x14ac:dyDescent="0.25" outlineLevel="0" r="174">
      <c r="A174" s="68">
        <v>173</v>
      </c>
      <c r="B174" s="69">
        <v>45588</v>
      </c>
      <c r="C174" s="70" t="s">
        <v>2750</v>
      </c>
      <c r="D174" s="71" t="s">
        <v>2749</v>
      </c>
      <c r="E174" s="70" t="s">
        <v>1034</v>
      </c>
      <c r="F174" s="73">
        <v>804.83</v>
      </c>
      <c r="G174" s="70"/>
    </row>
    <row spans="1:7" ht="15" customHeight="1" x14ac:dyDescent="0.25" outlineLevel="0" r="175">
      <c r="A175" s="68">
        <v>174</v>
      </c>
      <c r="B175" s="69">
        <v>45588</v>
      </c>
      <c r="C175" s="70" t="s">
        <v>2344</v>
      </c>
      <c r="D175" s="71" t="s">
        <v>375</v>
      </c>
      <c r="E175" s="70" t="s">
        <v>1034</v>
      </c>
      <c r="F175" s="73">
        <v>8752.48</v>
      </c>
      <c r="G175" s="70"/>
    </row>
    <row spans="1:7" ht="15" customHeight="1" x14ac:dyDescent="0.25" outlineLevel="0" r="176">
      <c r="A176" s="68">
        <v>175</v>
      </c>
      <c r="B176" s="69">
        <v>45588</v>
      </c>
      <c r="C176" s="70" t="s">
        <v>1296</v>
      </c>
      <c r="D176" s="71" t="s">
        <v>1295</v>
      </c>
      <c r="E176" s="70" t="s">
        <v>1034</v>
      </c>
      <c r="F176" s="73">
        <v>4527.15</v>
      </c>
      <c r="G176" s="70"/>
    </row>
    <row spans="1:7" ht="15" customHeight="1" x14ac:dyDescent="0.25" outlineLevel="0" r="177">
      <c r="A177" s="68">
        <v>176</v>
      </c>
      <c r="B177" s="69">
        <v>45589</v>
      </c>
      <c r="C177" s="70" t="s">
        <v>2437</v>
      </c>
      <c r="D177" s="71" t="s">
        <v>571</v>
      </c>
      <c r="E177" s="70" t="s">
        <v>1034</v>
      </c>
      <c r="F177" s="73">
        <v>503.02</v>
      </c>
      <c r="G177" s="70"/>
    </row>
    <row spans="1:7" ht="15" customHeight="1" x14ac:dyDescent="0.25" outlineLevel="0" r="178">
      <c r="A178" s="68">
        <v>177</v>
      </c>
      <c r="B178" s="69">
        <v>45589</v>
      </c>
      <c r="C178" s="70" t="s">
        <v>2245</v>
      </c>
      <c r="D178" s="71" t="s">
        <v>778</v>
      </c>
      <c r="E178" s="70" t="s">
        <v>1034</v>
      </c>
      <c r="F178" s="73">
        <v>11468.76</v>
      </c>
      <c r="G178" s="70"/>
    </row>
    <row spans="1:7" ht="15" customHeight="1" x14ac:dyDescent="0.25" outlineLevel="0" r="179">
      <c r="A179" s="68">
        <v>178</v>
      </c>
      <c r="B179" s="69">
        <v>45589</v>
      </c>
      <c r="C179" s="70" t="s">
        <v>3194</v>
      </c>
      <c r="D179" s="71" t="s">
        <v>3213</v>
      </c>
      <c r="E179" s="70" t="s">
        <v>1034</v>
      </c>
      <c r="F179" s="73">
        <v>3420.51</v>
      </c>
      <c r="G179" s="70"/>
    </row>
    <row spans="1:7" ht="15" customHeight="1" x14ac:dyDescent="0.25" outlineLevel="0" r="180">
      <c r="A180" s="68">
        <v>179</v>
      </c>
      <c r="B180" s="69">
        <v>45589</v>
      </c>
      <c r="C180" s="70" t="s">
        <v>2233</v>
      </c>
      <c r="D180" s="71" t="s">
        <v>269</v>
      </c>
      <c r="E180" s="70" t="s">
        <v>1034</v>
      </c>
      <c r="F180" s="73">
        <v>15694.09</v>
      </c>
      <c r="G180" s="70"/>
    </row>
    <row spans="1:7" ht="15" customHeight="1" x14ac:dyDescent="0.25" outlineLevel="0" r="181">
      <c r="A181" s="68">
        <v>180</v>
      </c>
      <c r="B181" s="69">
        <v>45589</v>
      </c>
      <c r="C181" s="70" t="s">
        <v>2428</v>
      </c>
      <c r="D181" s="71" t="s">
        <v>364</v>
      </c>
      <c r="E181" s="70" t="s">
        <v>1034</v>
      </c>
      <c r="F181" s="73">
        <v>804.83</v>
      </c>
      <c r="G181" s="70"/>
    </row>
    <row spans="1:7" ht="15" customHeight="1" x14ac:dyDescent="0.25" outlineLevel="0" r="182">
      <c r="A182" s="68">
        <v>181</v>
      </c>
      <c r="B182" s="69">
        <v>45590</v>
      </c>
      <c r="C182" s="70" t="s">
        <v>2388</v>
      </c>
      <c r="D182" s="71" t="s">
        <v>289</v>
      </c>
      <c r="E182" s="70" t="s">
        <v>1034</v>
      </c>
      <c r="F182" s="73">
        <v>6700.12</v>
      </c>
      <c r="G182" s="70"/>
    </row>
    <row spans="1:7" ht="15" customHeight="1" x14ac:dyDescent="0.25" outlineLevel="0" r="183">
      <c r="A183" s="68">
        <v>182</v>
      </c>
      <c r="B183" s="69">
        <v>45594</v>
      </c>
      <c r="C183" s="70" t="s">
        <v>2429</v>
      </c>
      <c r="D183" s="71" t="s">
        <v>395</v>
      </c>
      <c r="E183" s="70" t="s">
        <v>1034</v>
      </c>
      <c r="F183" s="73">
        <v>1810.86</v>
      </c>
      <c r="G183" s="70"/>
    </row>
    <row spans="1:7" ht="15" customHeight="1" x14ac:dyDescent="0.25" outlineLevel="0" r="184">
      <c r="A184" s="68">
        <v>183</v>
      </c>
      <c r="B184" s="69">
        <v>45594</v>
      </c>
      <c r="C184" s="70" t="s">
        <v>977</v>
      </c>
      <c r="D184" s="71" t="s">
        <v>976</v>
      </c>
      <c r="E184" s="70" t="s">
        <v>1034</v>
      </c>
      <c r="F184" s="73">
        <v>4426.54</v>
      </c>
      <c r="G184" s="70"/>
    </row>
    <row spans="1:7" ht="15" customHeight="1" x14ac:dyDescent="0.25" outlineLevel="0" r="185">
      <c r="A185" s="68">
        <v>184</v>
      </c>
      <c r="B185" s="69">
        <v>45595</v>
      </c>
      <c r="C185" s="70" t="s">
        <v>3067</v>
      </c>
      <c r="D185" s="71" t="s">
        <v>1352</v>
      </c>
      <c r="E185" s="70" t="s">
        <v>1034</v>
      </c>
      <c r="F185" s="73">
        <v>3391.76</v>
      </c>
      <c r="G185" s="70"/>
    </row>
    <row spans="1:7" ht="15" customHeight="1" x14ac:dyDescent="0.25" outlineLevel="0" r="186">
      <c r="A186" s="107">
        <v>185</v>
      </c>
      <c r="B186" s="83">
        <v>45596</v>
      </c>
      <c r="C186" s="108" t="s">
        <v>2230</v>
      </c>
      <c r="D186" s="109" t="s">
        <v>222</v>
      </c>
      <c r="E186" s="108" t="s">
        <v>1034</v>
      </c>
      <c r="F186" s="86">
        <v>5130.76</v>
      </c>
      <c r="G186" s="110"/>
    </row>
    <row spans="1:7" ht="15" customHeight="1" x14ac:dyDescent="0.25" outlineLevel="0" r="187">
      <c r="A187" s="107">
        <v>186</v>
      </c>
      <c r="B187" s="83">
        <v>45597</v>
      </c>
      <c r="C187" s="108" t="s">
        <v>2486</v>
      </c>
      <c r="D187" s="109" t="s">
        <v>579</v>
      </c>
      <c r="E187" s="108" t="s">
        <v>1034</v>
      </c>
      <c r="F187" s="86">
        <v>402.41</v>
      </c>
      <c r="G187" s="110"/>
    </row>
    <row spans="1:7" ht="15" customHeight="1" x14ac:dyDescent="0.25" outlineLevel="0" r="188">
      <c r="A188" s="107">
        <v>187</v>
      </c>
      <c r="B188" s="83">
        <v>45600</v>
      </c>
      <c r="C188" s="108" t="s">
        <v>500</v>
      </c>
      <c r="D188" s="109" t="s">
        <v>360</v>
      </c>
      <c r="E188" s="108" t="s">
        <v>1034</v>
      </c>
      <c r="F188" s="86">
        <v>4857.69</v>
      </c>
      <c r="G188" s="110"/>
    </row>
    <row spans="1:7" ht="15" customHeight="1" x14ac:dyDescent="0.25" outlineLevel="0" r="189">
      <c r="A189" s="107">
        <v>188</v>
      </c>
      <c r="B189" s="83">
        <v>45600</v>
      </c>
      <c r="C189" s="108" t="s">
        <v>4768</v>
      </c>
      <c r="D189" s="109" t="s">
        <v>4522</v>
      </c>
      <c r="E189" s="108" t="s">
        <v>1034</v>
      </c>
      <c r="F189" s="86">
        <v>316.18</v>
      </c>
      <c r="G189" s="110"/>
    </row>
    <row spans="1:7" ht="15" customHeight="1" x14ac:dyDescent="0.25" outlineLevel="0" r="190">
      <c r="A190" s="107">
        <v>189</v>
      </c>
      <c r="B190" s="83">
        <v>45600</v>
      </c>
      <c r="C190" s="108" t="s">
        <v>1007</v>
      </c>
      <c r="D190" s="109" t="s">
        <v>362</v>
      </c>
      <c r="E190" s="108" t="s">
        <v>1034</v>
      </c>
      <c r="F190" s="86">
        <v>905.43</v>
      </c>
      <c r="G190" s="110"/>
    </row>
    <row spans="1:7" ht="15" customHeight="1" x14ac:dyDescent="0.25" outlineLevel="0" r="191">
      <c r="A191" s="107">
        <v>190</v>
      </c>
      <c r="B191" s="83">
        <v>45601</v>
      </c>
      <c r="C191" s="108" t="s">
        <v>4037</v>
      </c>
      <c r="D191" s="109" t="s">
        <v>3226</v>
      </c>
      <c r="E191" s="108" t="s">
        <v>1034</v>
      </c>
      <c r="F191" s="86">
        <v>1810.86</v>
      </c>
      <c r="G191" s="110"/>
    </row>
    <row spans="1:7" ht="15" customHeight="1" x14ac:dyDescent="0.25" outlineLevel="0" r="192">
      <c r="A192" s="107">
        <v>191</v>
      </c>
      <c r="B192" s="83">
        <v>45601</v>
      </c>
      <c r="C192" s="108" t="s">
        <v>3888</v>
      </c>
      <c r="D192" s="109" t="s">
        <v>3887</v>
      </c>
      <c r="E192" s="108" t="s">
        <v>1034</v>
      </c>
      <c r="F192" s="86">
        <v>4527.15</v>
      </c>
      <c r="G192" s="110"/>
    </row>
    <row spans="1:7" ht="15" customHeight="1" x14ac:dyDescent="0.25" outlineLevel="0" r="193">
      <c r="A193" s="107">
        <v>192</v>
      </c>
      <c r="B193" s="83">
        <v>45601</v>
      </c>
      <c r="C193" s="108" t="s">
        <v>2241</v>
      </c>
      <c r="D193" s="109" t="s">
        <v>656</v>
      </c>
      <c r="E193" s="108" t="s">
        <v>1034</v>
      </c>
      <c r="F193" s="86">
        <v>2816.89</v>
      </c>
      <c r="G193" s="110"/>
    </row>
    <row spans="1:7" ht="15" customHeight="1" x14ac:dyDescent="0.25" outlineLevel="0" r="194">
      <c r="A194" s="107">
        <v>193</v>
      </c>
      <c r="B194" s="83">
        <v>45603</v>
      </c>
      <c r="C194" s="108" t="s">
        <v>4227</v>
      </c>
      <c r="D194" s="109" t="s">
        <v>382</v>
      </c>
      <c r="E194" s="108" t="s">
        <v>1034</v>
      </c>
      <c r="F194" s="86">
        <v>8766.84</v>
      </c>
      <c r="G194" s="110"/>
    </row>
    <row spans="1:7" ht="15" customHeight="1" x14ac:dyDescent="0.25" outlineLevel="0" r="195">
      <c r="A195" s="107">
        <v>194</v>
      </c>
      <c r="B195" s="83">
        <v>45603</v>
      </c>
      <c r="C195" s="108" t="s">
        <v>2228</v>
      </c>
      <c r="D195" s="109" t="s">
        <v>172</v>
      </c>
      <c r="E195" s="108" t="s">
        <v>1034</v>
      </c>
      <c r="F195" s="86">
        <v>862.31</v>
      </c>
      <c r="G195" s="110"/>
    </row>
    <row spans="1:7" ht="15" customHeight="1" x14ac:dyDescent="0.25" outlineLevel="0" r="196">
      <c r="A196" s="107">
        <v>195</v>
      </c>
      <c r="B196" s="83">
        <v>45602</v>
      </c>
      <c r="C196" s="108" t="s">
        <v>2246</v>
      </c>
      <c r="D196" s="109" t="s">
        <v>1373</v>
      </c>
      <c r="E196" s="108" t="s">
        <v>1034</v>
      </c>
      <c r="F196" s="86">
        <v>5346.34</v>
      </c>
      <c r="G196" s="110"/>
    </row>
    <row spans="1:7" ht="15" customHeight="1" x14ac:dyDescent="0.25" outlineLevel="0" r="197">
      <c r="A197" s="107">
        <v>196</v>
      </c>
      <c r="B197" s="83">
        <v>45602</v>
      </c>
      <c r="C197" s="108" t="s">
        <v>3524</v>
      </c>
      <c r="D197" s="109" t="s">
        <v>3227</v>
      </c>
      <c r="E197" s="108" t="s">
        <v>1034</v>
      </c>
      <c r="F197" s="86">
        <v>3018.09</v>
      </c>
      <c r="G197" s="110"/>
    </row>
    <row spans="1:7" ht="15" customHeight="1" x14ac:dyDescent="0.25" outlineLevel="0" r="198">
      <c r="A198" s="107">
        <v>197</v>
      </c>
      <c r="B198" s="83">
        <v>45603</v>
      </c>
      <c r="C198" s="108" t="s">
        <v>496</v>
      </c>
      <c r="D198" s="109" t="s">
        <v>219</v>
      </c>
      <c r="E198" s="108" t="s">
        <v>1034</v>
      </c>
      <c r="F198" s="86">
        <v>13883.23</v>
      </c>
      <c r="G198" s="110"/>
    </row>
    <row spans="1:7" ht="15" customHeight="1" x14ac:dyDescent="0.25" outlineLevel="0" r="199">
      <c r="A199" s="107">
        <v>198</v>
      </c>
      <c r="B199" s="83">
        <v>45603</v>
      </c>
      <c r="C199" s="108" t="s">
        <v>3169</v>
      </c>
      <c r="D199" s="109" t="s">
        <v>3168</v>
      </c>
      <c r="E199" s="108" t="s">
        <v>1034</v>
      </c>
      <c r="F199" s="86">
        <v>100.61</v>
      </c>
      <c r="G199" s="110"/>
    </row>
    <row spans="1:7" ht="15" customHeight="1" x14ac:dyDescent="0.25" outlineLevel="0" r="200">
      <c r="A200" s="107">
        <v>199</v>
      </c>
      <c r="B200" s="83">
        <v>45603</v>
      </c>
      <c r="C200" s="108" t="s">
        <v>2265</v>
      </c>
      <c r="D200" s="109" t="s">
        <v>292</v>
      </c>
      <c r="E200" s="108" t="s">
        <v>1034</v>
      </c>
      <c r="F200" s="86">
        <v>10577.7</v>
      </c>
      <c r="G200" s="110"/>
    </row>
    <row spans="1:7" ht="15" customHeight="1" x14ac:dyDescent="0.25" outlineLevel="0" r="201">
      <c r="A201" s="107">
        <v>200</v>
      </c>
      <c r="B201" s="83">
        <v>45604</v>
      </c>
      <c r="C201" s="108" t="s">
        <v>2339</v>
      </c>
      <c r="D201" s="109" t="s">
        <v>2338</v>
      </c>
      <c r="E201" s="108" t="s">
        <v>1034</v>
      </c>
      <c r="F201" s="86">
        <v>402.41</v>
      </c>
      <c r="G201" s="110"/>
    </row>
    <row spans="1:7" ht="15" customHeight="1" x14ac:dyDescent="0.25" outlineLevel="0" r="202">
      <c r="A202" s="107">
        <v>201</v>
      </c>
      <c r="B202" s="83">
        <v>45604</v>
      </c>
      <c r="C202" s="108" t="s">
        <v>1542</v>
      </c>
      <c r="D202" s="109" t="s">
        <v>367</v>
      </c>
      <c r="E202" s="108" t="s">
        <v>1034</v>
      </c>
      <c r="F202" s="86">
        <v>2414.48</v>
      </c>
      <c r="G202" s="110"/>
    </row>
    <row outlineLevel="0" r="203">
      <c r="A203" s="12">
        <v>202</v>
      </c>
      <c r="B203" s="2">
        <v>45607</v>
      </c>
      <c r="C203" s="12" t="inlineStr">
        <is>
          <t>Gestion Proped Inc. [Louis Villeneuve]</t>
        </is>
      </c>
      <c r="D203" s="12" t="inlineStr">
        <is>
          <t>1624</t>
        </is>
      </c>
      <c r="E203" s="12" t="inlineStr">
        <is>
          <t>Banque</t>
        </is>
      </c>
      <c r="F203" s="48">
        <v>4943.93</v>
      </c>
    </row>
    <row outlineLevel="0" r="204">
      <c r="A204" s="12">
        <v>203</v>
      </c>
      <c r="B204" s="2">
        <v>45607</v>
      </c>
      <c r="C204" s="12" t="inlineStr">
        <is>
          <t>Gestion Proped Inc. [Louis Villeneuve]</t>
        </is>
      </c>
      <c r="D204" s="12" t="inlineStr">
        <is>
          <t>1624</t>
        </is>
      </c>
      <c r="E204" s="12" t="inlineStr">
        <is>
          <t>Banque</t>
        </is>
      </c>
      <c r="F204" s="48">
        <v>4943.92</v>
      </c>
    </row>
    <row outlineLevel="0" r="205">
      <c r="A205" s="12">
        <v>204</v>
      </c>
      <c r="B205" s="2">
        <v>45607</v>
      </c>
      <c r="C205" s="12" t="inlineStr">
        <is>
          <t>9064-4857 Québec Inc. [Construction PRP]</t>
        </is>
      </c>
      <c r="D205" s="12" t="inlineStr">
        <is>
          <t>1595</t>
        </is>
      </c>
      <c r="E205" s="12" t="inlineStr">
        <is>
          <t>Banque</t>
        </is>
      </c>
      <c r="F205" s="48">
        <v>503.02</v>
      </c>
    </row>
    <row outlineLevel="0" r="206">
      <c r="A206" s="12">
        <v>205</v>
      </c>
      <c r="B206" s="2">
        <v>45607</v>
      </c>
      <c r="C206" s="12" t="inlineStr">
        <is>
          <t>2960-4105 Québec Inc. [Mini Excavation MB]</t>
        </is>
      </c>
      <c r="D206" s="12" t="inlineStr">
        <is>
          <t>2040</t>
        </is>
      </c>
      <c r="E206" s="12" t="inlineStr">
        <is>
          <t>Banque</t>
        </is>
      </c>
      <c r="F206" s="48">
        <v>2493.52</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54"/>
  <sheetViews>
    <sheetView workbookViewId="0" rightToLeft="false">
      <pane ySplit="1" topLeftCell="A227" activePane="bottomLeft" state="frozen"/>
      <selection pane="bottomLeft" activeCell="M7" sqref="M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spans="1:11" x14ac:dyDescent="0.25" outlineLevel="0" r="1">
      <c r="A1" s="195" t="s">
        <v>58</v>
      </c>
      <c r="B1" s="196" t="s">
        <v>50</v>
      </c>
      <c r="C1" s="197" t="s">
        <v>37</v>
      </c>
      <c r="D1" s="195" t="s">
        <v>505</v>
      </c>
      <c r="E1" s="197" t="s">
        <v>39</v>
      </c>
      <c r="F1" s="197" t="s">
        <v>38</v>
      </c>
      <c r="G1" s="196" t="s">
        <v>51</v>
      </c>
      <c r="H1" s="198" t="s">
        <v>40</v>
      </c>
      <c r="I1" s="199" t="s">
        <v>52</v>
      </c>
      <c r="J1" s="200" t="s">
        <v>41</v>
      </c>
      <c r="K1" s="201" t="s">
        <v>53</v>
      </c>
    </row>
    <row spans="1:11" x14ac:dyDescent="0.25" outlineLevel="0" r="2">
      <c r="A2" s="111" t="s">
        <v>506</v>
      </c>
      <c r="B2" s="112">
        <v>45269</v>
      </c>
      <c r="C2" s="61" t="s">
        <v>580</v>
      </c>
      <c r="D2" s="111" t="s">
        <v>507</v>
      </c>
      <c r="E2" s="62" t="s">
        <v>43</v>
      </c>
      <c r="F2" s="62" t="s">
        <v>42</v>
      </c>
      <c r="G2" s="112">
        <v>45299</v>
      </c>
      <c r="H2" s="113">
        <v>4728.35</v>
      </c>
      <c r="I2" s="113">
        <v>0</v>
      </c>
      <c r="J2" s="113">
        <f t="shared" ref="J2:J65" si="0">H2-I2</f>
        <v>4728.3500000000004</v>
      </c>
      <c r="K2" s="114">
        <f ca="1">TODAY()-tblCC_Factures_Paiements[[#This Row],[Due_Date]]</f>
        <v>306</v>
      </c>
    </row>
    <row spans="1:11" x14ac:dyDescent="0.25" outlineLevel="0" r="3">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234</v>
      </c>
    </row>
    <row spans="1:11" x14ac:dyDescent="0.25" outlineLevel="0" r="4">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196</v>
      </c>
    </row>
    <row spans="1:11" x14ac:dyDescent="0.25" outlineLevel="0" r="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196</v>
      </c>
    </row>
    <row spans="1:11" x14ac:dyDescent="0.25" outlineLevel="0" r="6">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152</v>
      </c>
    </row>
    <row spans="1:11" x14ac:dyDescent="0.25" outlineLevel="0" r="7">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151</v>
      </c>
    </row>
    <row spans="1:11" x14ac:dyDescent="0.25" outlineLevel="0" r="8">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137</v>
      </c>
    </row>
    <row spans="1:11" x14ac:dyDescent="0.25" outlineLevel="0" r="9">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131</v>
      </c>
    </row>
    <row spans="1:11" x14ac:dyDescent="0.25" outlineLevel="0" r="10">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115</v>
      </c>
    </row>
    <row spans="1:11" x14ac:dyDescent="0.25" outlineLevel="0" r="11">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108</v>
      </c>
    </row>
    <row spans="1:11" x14ac:dyDescent="0.25" outlineLevel="0" r="12">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108</v>
      </c>
    </row>
    <row spans="1:11" x14ac:dyDescent="0.25" outlineLevel="0" r="13">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108</v>
      </c>
    </row>
    <row spans="1:11" x14ac:dyDescent="0.25" outlineLevel="0" r="14">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108</v>
      </c>
    </row>
    <row spans="1:11" x14ac:dyDescent="0.25" outlineLevel="0" r="1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108</v>
      </c>
    </row>
    <row spans="1:11" x14ac:dyDescent="0.25" outlineLevel="0" r="16">
      <c r="A16" s="111">
        <v>24341</v>
      </c>
      <c r="B16" s="116">
        <v>45467</v>
      </c>
      <c r="C16" s="61" t="s">
        <v>4234</v>
      </c>
      <c r="D16" s="111" t="s">
        <v>513</v>
      </c>
      <c r="E16" s="62" t="s">
        <v>1036</v>
      </c>
      <c r="F16" s="62" t="s">
        <v>42</v>
      </c>
      <c r="G16" s="116">
        <v>45497</v>
      </c>
      <c r="H16" s="113">
        <v>1106.64</v>
      </c>
      <c r="I16" s="113">
        <v>1106.64</v>
      </c>
      <c r="J16" s="113">
        <f t="shared" si="0"/>
        <v>0</v>
      </c>
      <c r="K16" s="114">
        <f ca="1">TODAY()-tblCC_Factures_Paiements[[#This Row],[Due_Date]]</f>
        <v>108</v>
      </c>
    </row>
    <row spans="1:11" x14ac:dyDescent="0.25" outlineLevel="0" r="17">
      <c r="A17" s="111">
        <v>24342</v>
      </c>
      <c r="B17" s="116">
        <v>45467</v>
      </c>
      <c r="C17" s="61" t="s">
        <v>4234</v>
      </c>
      <c r="D17" s="111" t="s">
        <v>513</v>
      </c>
      <c r="E17" s="62" t="s">
        <v>1036</v>
      </c>
      <c r="F17" s="62" t="s">
        <v>42</v>
      </c>
      <c r="G17" s="116">
        <v>45497</v>
      </c>
      <c r="H17" s="113">
        <v>1106.64</v>
      </c>
      <c r="I17" s="113">
        <v>1106.64</v>
      </c>
      <c r="J17" s="113">
        <f t="shared" si="0"/>
        <v>0</v>
      </c>
      <c r="K17" s="114">
        <f ca="1">TODAY()-tblCC_Factures_Paiements[[#This Row],[Due_Date]]</f>
        <v>108</v>
      </c>
    </row>
    <row spans="1:11" x14ac:dyDescent="0.25" outlineLevel="0" r="18">
      <c r="A18" s="111">
        <v>24343</v>
      </c>
      <c r="B18" s="116">
        <v>45467</v>
      </c>
      <c r="C18" s="61" t="s">
        <v>4234</v>
      </c>
      <c r="D18" s="111" t="s">
        <v>513</v>
      </c>
      <c r="E18" s="62" t="s">
        <v>1036</v>
      </c>
      <c r="F18" s="62" t="s">
        <v>42</v>
      </c>
      <c r="G18" s="116">
        <v>45497</v>
      </c>
      <c r="H18" s="113">
        <v>1106.64</v>
      </c>
      <c r="I18" s="113">
        <v>1106.64</v>
      </c>
      <c r="J18" s="113">
        <f t="shared" si="0"/>
        <v>0</v>
      </c>
      <c r="K18" s="114">
        <f ca="1">TODAY()-tblCC_Factures_Paiements[[#This Row],[Due_Date]]</f>
        <v>108</v>
      </c>
    </row>
    <row spans="1:11" x14ac:dyDescent="0.25" outlineLevel="0" r="19">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108</v>
      </c>
    </row>
    <row spans="1:11" x14ac:dyDescent="0.25" outlineLevel="0" r="20">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108</v>
      </c>
    </row>
    <row spans="1:11" x14ac:dyDescent="0.25" outlineLevel="0" r="21">
      <c r="A21" s="111">
        <v>24346</v>
      </c>
      <c r="B21" s="116">
        <v>45467</v>
      </c>
      <c r="C21" s="61" t="s">
        <v>4234</v>
      </c>
      <c r="D21" s="111" t="s">
        <v>513</v>
      </c>
      <c r="E21" s="62" t="s">
        <v>1036</v>
      </c>
      <c r="F21" s="62" t="s">
        <v>42</v>
      </c>
      <c r="G21" s="116">
        <v>45497</v>
      </c>
      <c r="H21" s="113">
        <v>1106.64</v>
      </c>
      <c r="I21" s="113">
        <v>1106.64</v>
      </c>
      <c r="J21" s="113">
        <f t="shared" si="0"/>
        <v>0</v>
      </c>
      <c r="K21" s="114">
        <f ca="1">TODAY()-tblCC_Factures_Paiements[[#This Row],[Due_Date]]</f>
        <v>108</v>
      </c>
    </row>
    <row spans="1:11" x14ac:dyDescent="0.25" outlineLevel="0" r="22">
      <c r="A22" s="111">
        <v>24347</v>
      </c>
      <c r="B22" s="116">
        <v>45467</v>
      </c>
      <c r="C22" s="61" t="s">
        <v>4234</v>
      </c>
      <c r="D22" s="111" t="s">
        <v>513</v>
      </c>
      <c r="E22" s="62" t="s">
        <v>1036</v>
      </c>
      <c r="F22" s="62" t="s">
        <v>42</v>
      </c>
      <c r="G22" s="116">
        <v>45497</v>
      </c>
      <c r="H22" s="113">
        <v>1106.64</v>
      </c>
      <c r="I22" s="113">
        <v>1106.64</v>
      </c>
      <c r="J22" s="113">
        <f t="shared" si="0"/>
        <v>0</v>
      </c>
      <c r="K22" s="114">
        <f ca="1">TODAY()-tblCC_Factures_Paiements[[#This Row],[Due_Date]]</f>
        <v>108</v>
      </c>
    </row>
    <row spans="1:11" x14ac:dyDescent="0.25" outlineLevel="0" r="23">
      <c r="A23" s="111">
        <v>24348</v>
      </c>
      <c r="B23" s="116">
        <v>45467</v>
      </c>
      <c r="C23" s="61" t="s">
        <v>4234</v>
      </c>
      <c r="D23" s="111" t="s">
        <v>513</v>
      </c>
      <c r="E23" s="62" t="s">
        <v>1036</v>
      </c>
      <c r="F23" s="62" t="s">
        <v>42</v>
      </c>
      <c r="G23" s="116">
        <v>45497</v>
      </c>
      <c r="H23" s="113">
        <v>1106.64</v>
      </c>
      <c r="I23" s="113">
        <v>1106.64</v>
      </c>
      <c r="J23" s="113">
        <f t="shared" si="0"/>
        <v>0</v>
      </c>
      <c r="K23" s="114">
        <f ca="1">TODAY()-tblCC_Factures_Paiements[[#This Row],[Due_Date]]</f>
        <v>108</v>
      </c>
    </row>
    <row spans="1:11" x14ac:dyDescent="0.25" outlineLevel="0" r="24">
      <c r="A24" s="111">
        <v>24349</v>
      </c>
      <c r="B24" s="116">
        <v>45467</v>
      </c>
      <c r="C24" s="61" t="s">
        <v>4234</v>
      </c>
      <c r="D24" s="111" t="s">
        <v>513</v>
      </c>
      <c r="E24" s="62" t="s">
        <v>1036</v>
      </c>
      <c r="F24" s="62" t="s">
        <v>42</v>
      </c>
      <c r="G24" s="116">
        <v>45497</v>
      </c>
      <c r="H24" s="113">
        <v>1106.64</v>
      </c>
      <c r="I24" s="113">
        <v>1106.64</v>
      </c>
      <c r="J24" s="113">
        <f t="shared" si="0"/>
        <v>0</v>
      </c>
      <c r="K24" s="114">
        <f ca="1">TODAY()-tblCC_Factures_Paiements[[#This Row],[Due_Date]]</f>
        <v>108</v>
      </c>
    </row>
    <row spans="1:11" x14ac:dyDescent="0.25" outlineLevel="0" r="25">
      <c r="A25" s="111">
        <v>24351</v>
      </c>
      <c r="B25" s="116">
        <v>45467</v>
      </c>
      <c r="C25" s="61" t="s">
        <v>4234</v>
      </c>
      <c r="D25" s="111" t="s">
        <v>513</v>
      </c>
      <c r="E25" s="62" t="s">
        <v>1036</v>
      </c>
      <c r="F25" s="62" t="s">
        <v>42</v>
      </c>
      <c r="G25" s="116">
        <v>45497</v>
      </c>
      <c r="H25" s="113">
        <v>1106.64</v>
      </c>
      <c r="I25" s="113">
        <v>1106.64</v>
      </c>
      <c r="J25" s="113">
        <f t="shared" si="0"/>
        <v>0</v>
      </c>
      <c r="K25" s="114">
        <f ca="1">TODAY()-tblCC_Factures_Paiements[[#This Row],[Due_Date]]</f>
        <v>108</v>
      </c>
    </row>
    <row spans="1:11" x14ac:dyDescent="0.25" outlineLevel="0" r="26">
      <c r="A26" s="111">
        <v>24352</v>
      </c>
      <c r="B26" s="116">
        <v>45467</v>
      </c>
      <c r="C26" s="61" t="s">
        <v>4234</v>
      </c>
      <c r="D26" s="111" t="s">
        <v>513</v>
      </c>
      <c r="E26" s="62" t="s">
        <v>1036</v>
      </c>
      <c r="F26" s="62" t="s">
        <v>42</v>
      </c>
      <c r="G26" s="116">
        <v>45497</v>
      </c>
      <c r="H26" s="113">
        <v>1106.64</v>
      </c>
      <c r="I26" s="113">
        <v>1106.64</v>
      </c>
      <c r="J26" s="113">
        <f t="shared" si="0"/>
        <v>0</v>
      </c>
      <c r="K26" s="114">
        <f ca="1">TODAY()-tblCC_Factures_Paiements[[#This Row],[Due_Date]]</f>
        <v>108</v>
      </c>
    </row>
    <row spans="1:11" x14ac:dyDescent="0.25" outlineLevel="0" r="27">
      <c r="A27" s="111">
        <v>24353</v>
      </c>
      <c r="B27" s="116">
        <v>45467</v>
      </c>
      <c r="C27" s="61" t="s">
        <v>4234</v>
      </c>
      <c r="D27" s="111" t="s">
        <v>513</v>
      </c>
      <c r="E27" s="62" t="s">
        <v>1036</v>
      </c>
      <c r="F27" s="62" t="s">
        <v>42</v>
      </c>
      <c r="G27" s="116">
        <v>45497</v>
      </c>
      <c r="H27" s="113">
        <v>1106.64</v>
      </c>
      <c r="I27" s="113">
        <v>1106.64</v>
      </c>
      <c r="J27" s="113">
        <f t="shared" si="0"/>
        <v>0</v>
      </c>
      <c r="K27" s="114">
        <f ca="1">TODAY()-tblCC_Factures_Paiements[[#This Row],[Due_Date]]</f>
        <v>108</v>
      </c>
    </row>
    <row spans="1:11" x14ac:dyDescent="0.25" outlineLevel="0" r="28">
      <c r="A28" s="111">
        <v>24354</v>
      </c>
      <c r="B28" s="116">
        <v>45467</v>
      </c>
      <c r="C28" s="61" t="s">
        <v>4234</v>
      </c>
      <c r="D28" s="111" t="s">
        <v>513</v>
      </c>
      <c r="E28" s="62" t="s">
        <v>1036</v>
      </c>
      <c r="F28" s="62" t="s">
        <v>42</v>
      </c>
      <c r="G28" s="116">
        <v>45497</v>
      </c>
      <c r="H28" s="113">
        <v>1106.64</v>
      </c>
      <c r="I28" s="113">
        <v>1106.64</v>
      </c>
      <c r="J28" s="113">
        <f t="shared" si="0"/>
        <v>0</v>
      </c>
      <c r="K28" s="114">
        <f ca="1">TODAY()-tblCC_Factures_Paiements[[#This Row],[Due_Date]]</f>
        <v>108</v>
      </c>
    </row>
    <row spans="1:11" x14ac:dyDescent="0.25" outlineLevel="0" r="29">
      <c r="A29" s="111">
        <v>24355</v>
      </c>
      <c r="B29" s="116">
        <v>45467</v>
      </c>
      <c r="C29" s="61" t="s">
        <v>4234</v>
      </c>
      <c r="D29" s="111" t="s">
        <v>513</v>
      </c>
      <c r="E29" s="62" t="s">
        <v>1036</v>
      </c>
      <c r="F29" s="62" t="s">
        <v>42</v>
      </c>
      <c r="G29" s="116">
        <v>45497</v>
      </c>
      <c r="H29" s="113">
        <v>1106.64</v>
      </c>
      <c r="I29" s="113">
        <v>1106.64</v>
      </c>
      <c r="J29" s="113">
        <f t="shared" si="0"/>
        <v>0</v>
      </c>
      <c r="K29" s="114">
        <f ca="1">TODAY()-tblCC_Factures_Paiements[[#This Row],[Due_Date]]</f>
        <v>108</v>
      </c>
    </row>
    <row spans="1:11" x14ac:dyDescent="0.25" outlineLevel="0" r="30">
      <c r="A30" s="111">
        <v>24356</v>
      </c>
      <c r="B30" s="116">
        <v>45467</v>
      </c>
      <c r="C30" s="61" t="s">
        <v>4234</v>
      </c>
      <c r="D30" s="111" t="s">
        <v>513</v>
      </c>
      <c r="E30" s="62" t="s">
        <v>1036</v>
      </c>
      <c r="F30" s="62" t="s">
        <v>42</v>
      </c>
      <c r="G30" s="116">
        <v>45497</v>
      </c>
      <c r="H30" s="113">
        <v>1106.64</v>
      </c>
      <c r="I30" s="113">
        <v>1106.64</v>
      </c>
      <c r="J30" s="113">
        <f t="shared" si="0"/>
        <v>0</v>
      </c>
      <c r="K30" s="114">
        <f ca="1">TODAY()-tblCC_Factures_Paiements[[#This Row],[Due_Date]]</f>
        <v>108</v>
      </c>
    </row>
    <row spans="1:11" x14ac:dyDescent="0.25" outlineLevel="0" r="31">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108</v>
      </c>
    </row>
    <row spans="1:11" x14ac:dyDescent="0.25" outlineLevel="0" r="32">
      <c r="A32" s="111">
        <v>24359</v>
      </c>
      <c r="B32" s="116">
        <v>45467</v>
      </c>
      <c r="C32" s="61" t="s">
        <v>4235</v>
      </c>
      <c r="D32" s="111" t="s">
        <v>289</v>
      </c>
      <c r="E32" s="62" t="s">
        <v>1036</v>
      </c>
      <c r="F32" s="62" t="s">
        <v>42</v>
      </c>
      <c r="G32" s="116">
        <v>45497</v>
      </c>
      <c r="H32" s="113">
        <v>16700.12</v>
      </c>
      <c r="I32" s="113">
        <v>16700.12</v>
      </c>
      <c r="J32" s="113">
        <f t="shared" si="0"/>
        <v>6700.119999999999</v>
      </c>
      <c r="K32" s="114">
        <f ca="1">TODAY()-tblCC_Factures_Paiements[[#This Row],[Due_Date]]</f>
        <v>108</v>
      </c>
    </row>
    <row spans="1:11" x14ac:dyDescent="0.25" outlineLevel="0" r="33">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108</v>
      </c>
    </row>
    <row spans="1:11" x14ac:dyDescent="0.25" outlineLevel="0" r="34">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75</v>
      </c>
    </row>
    <row spans="1:11" x14ac:dyDescent="0.25" outlineLevel="0" r="3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75</v>
      </c>
    </row>
    <row spans="1:11" x14ac:dyDescent="0.25" outlineLevel="0" r="36">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75</v>
      </c>
    </row>
    <row spans="1:11" x14ac:dyDescent="0.25" outlineLevel="0" r="37">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75</v>
      </c>
    </row>
    <row spans="1:11" x14ac:dyDescent="0.25" outlineLevel="0" r="38">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75</v>
      </c>
    </row>
    <row spans="1:11" x14ac:dyDescent="0.25" outlineLevel="0" r="39">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75</v>
      </c>
    </row>
    <row spans="1:11" x14ac:dyDescent="0.25" outlineLevel="0" r="40">
      <c r="A40" s="111">
        <v>24375</v>
      </c>
      <c r="B40" s="116">
        <v>45500</v>
      </c>
      <c r="C40" s="61" t="s">
        <v>1898</v>
      </c>
      <c r="D40" s="111" t="s">
        <v>156</v>
      </c>
      <c r="E40" s="62" t="s">
        <v>1036</v>
      </c>
      <c r="F40" s="62" t="s">
        <v>42</v>
      </c>
      <c r="G40" s="116">
        <v>45530</v>
      </c>
      <c r="H40" s="113">
        <v>1192.87</v>
      </c>
      <c r="I40" s="113">
        <v>1192.87</v>
      </c>
      <c r="J40" s="113">
        <f t="shared" si="0"/>
        <v>0</v>
      </c>
      <c r="K40" s="114">
        <f ca="1">TODAY()-tblCC_Factures_Paiements[[#This Row],[Due_Date]]</f>
        <v>75</v>
      </c>
    </row>
    <row spans="1:11" x14ac:dyDescent="0.25" outlineLevel="0" r="41">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75</v>
      </c>
    </row>
    <row spans="1:11" x14ac:dyDescent="0.25" outlineLevel="0" r="42">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75</v>
      </c>
    </row>
    <row spans="1:11" x14ac:dyDescent="0.25" outlineLevel="0" r="43">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75</v>
      </c>
    </row>
    <row spans="1:11" x14ac:dyDescent="0.25" outlineLevel="0" r="44">
      <c r="A44" s="111">
        <v>24382</v>
      </c>
      <c r="B44" s="116">
        <v>45500</v>
      </c>
      <c r="C44" s="61" t="s">
        <v>4242</v>
      </c>
      <c r="D44" s="111" t="s">
        <v>522</v>
      </c>
      <c r="E44" s="62" t="s">
        <v>1036</v>
      </c>
      <c r="F44" s="62" t="s">
        <v>42</v>
      </c>
      <c r="G44" s="116">
        <v>45530</v>
      </c>
      <c r="H44" s="113">
        <v>1307.85</v>
      </c>
      <c r="I44" s="113">
        <v>1307.85</v>
      </c>
      <c r="J44" s="113">
        <f t="shared" si="0"/>
        <v>0</v>
      </c>
      <c r="K44" s="114">
        <f ca="1">TODAY()-tblCC_Factures_Paiements[[#This Row],[Due_Date]]</f>
        <v>75</v>
      </c>
    </row>
    <row spans="1:11" x14ac:dyDescent="0.25" outlineLevel="0" r="4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75</v>
      </c>
    </row>
    <row spans="1:11" x14ac:dyDescent="0.25" outlineLevel="0" r="46">
      <c r="A46" s="111">
        <v>24385</v>
      </c>
      <c r="B46" s="116">
        <v>45500</v>
      </c>
      <c r="C46" s="61" t="s">
        <v>383</v>
      </c>
      <c r="D46" s="111" t="s">
        <v>382</v>
      </c>
      <c r="E46" s="62" t="s">
        <v>1036</v>
      </c>
      <c r="F46" s="62" t="s">
        <v>42</v>
      </c>
      <c r="G46" s="116">
        <v>45530</v>
      </c>
      <c r="H46" s="113">
        <v>9959.71</v>
      </c>
      <c r="I46" s="113">
        <v>9959.71</v>
      </c>
      <c r="J46" s="113">
        <f t="shared" si="0"/>
        <v>0</v>
      </c>
      <c r="K46" s="114">
        <f ca="1">TODAY()-tblCC_Factures_Paiements[[#This Row],[Due_Date]]</f>
        <v>75</v>
      </c>
    </row>
    <row spans="1:11" x14ac:dyDescent="0.25" outlineLevel="0" r="47">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75</v>
      </c>
    </row>
    <row spans="1:11" x14ac:dyDescent="0.25" outlineLevel="0" r="48">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75</v>
      </c>
    </row>
    <row spans="1:11" x14ac:dyDescent="0.25" outlineLevel="0" r="49">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74</v>
      </c>
    </row>
    <row spans="1:11" x14ac:dyDescent="0.25" outlineLevel="0" r="50">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74</v>
      </c>
    </row>
    <row spans="1:11" x14ac:dyDescent="0.25" outlineLevel="0" r="51">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74</v>
      </c>
    </row>
    <row spans="1:11" x14ac:dyDescent="0.25" outlineLevel="0" r="52">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74</v>
      </c>
    </row>
    <row spans="1:11" x14ac:dyDescent="0.25" outlineLevel="0" r="53">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74</v>
      </c>
    </row>
    <row spans="1:11" x14ac:dyDescent="0.25" outlineLevel="0" r="54">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74</v>
      </c>
    </row>
    <row spans="1:11" x14ac:dyDescent="0.25" outlineLevel="0" r="5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74</v>
      </c>
    </row>
    <row spans="1:11" x14ac:dyDescent="0.25" outlineLevel="0" r="56">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74</v>
      </c>
    </row>
    <row spans="1:11" x14ac:dyDescent="0.25" outlineLevel="0" r="57">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74</v>
      </c>
    </row>
    <row spans="1:11" x14ac:dyDescent="0.25" outlineLevel="0" r="58">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74</v>
      </c>
    </row>
    <row spans="1:11" x14ac:dyDescent="0.25" outlineLevel="0" r="59">
      <c r="A59" s="111">
        <v>24402</v>
      </c>
      <c r="B59" s="116">
        <v>45501</v>
      </c>
      <c r="C59" s="61" t="s">
        <v>4234</v>
      </c>
      <c r="D59" s="111" t="s">
        <v>513</v>
      </c>
      <c r="E59" s="62" t="s">
        <v>1036</v>
      </c>
      <c r="F59" s="62" t="s">
        <v>42</v>
      </c>
      <c r="G59" s="116">
        <v>45531</v>
      </c>
      <c r="H59" s="113">
        <v>1106.64</v>
      </c>
      <c r="I59" s="113">
        <v>1106.64</v>
      </c>
      <c r="J59" s="113">
        <f t="shared" si="0"/>
        <v>0</v>
      </c>
      <c r="K59" s="114">
        <f ca="1">TODAY()-tblCC_Factures_Paiements[[#This Row],[Due_Date]]</f>
        <v>74</v>
      </c>
    </row>
    <row spans="1:11" x14ac:dyDescent="0.25" outlineLevel="0" r="60">
      <c r="A60" s="111">
        <v>24403</v>
      </c>
      <c r="B60" s="116">
        <v>45501</v>
      </c>
      <c r="C60" s="61" t="s">
        <v>4234</v>
      </c>
      <c r="D60" s="111" t="s">
        <v>513</v>
      </c>
      <c r="E60" s="62" t="s">
        <v>1036</v>
      </c>
      <c r="F60" s="62" t="s">
        <v>42</v>
      </c>
      <c r="G60" s="116">
        <v>45531</v>
      </c>
      <c r="H60" s="113">
        <v>1106.64</v>
      </c>
      <c r="I60" s="113">
        <v>1106.64</v>
      </c>
      <c r="J60" s="113">
        <f t="shared" si="0"/>
        <v>0</v>
      </c>
      <c r="K60" s="114">
        <f ca="1">TODAY()-tblCC_Factures_Paiements[[#This Row],[Due_Date]]</f>
        <v>74</v>
      </c>
    </row>
    <row spans="1:11" x14ac:dyDescent="0.25" outlineLevel="0" r="61">
      <c r="A61" s="111">
        <v>24404</v>
      </c>
      <c r="B61" s="116">
        <v>45501</v>
      </c>
      <c r="C61" s="61" t="s">
        <v>4234</v>
      </c>
      <c r="D61" s="111" t="s">
        <v>513</v>
      </c>
      <c r="E61" s="62" t="s">
        <v>1036</v>
      </c>
      <c r="F61" s="62" t="s">
        <v>42</v>
      </c>
      <c r="G61" s="116">
        <v>45531</v>
      </c>
      <c r="H61" s="113">
        <v>1106.64</v>
      </c>
      <c r="I61" s="113">
        <v>1106.64</v>
      </c>
      <c r="J61" s="113">
        <f t="shared" si="0"/>
        <v>0</v>
      </c>
      <c r="K61" s="114">
        <f ca="1">TODAY()-tblCC_Factures_Paiements[[#This Row],[Due_Date]]</f>
        <v>74</v>
      </c>
    </row>
    <row spans="1:11" x14ac:dyDescent="0.25" outlineLevel="0" r="62">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74</v>
      </c>
    </row>
    <row spans="1:11" x14ac:dyDescent="0.25" outlineLevel="0" r="63">
      <c r="A63" s="111">
        <v>24406</v>
      </c>
      <c r="B63" s="116">
        <v>45501</v>
      </c>
      <c r="C63" s="61" t="s">
        <v>534</v>
      </c>
      <c r="D63" s="111" t="s">
        <v>535</v>
      </c>
      <c r="E63" s="62" t="s">
        <v>1036</v>
      </c>
      <c r="F63" s="62" t="s">
        <v>42</v>
      </c>
      <c r="G63" s="116">
        <v>45531</v>
      </c>
      <c r="H63" s="113">
        <v>4325.94</v>
      </c>
      <c r="I63" s="113">
        <v>4325.94</v>
      </c>
      <c r="J63" s="113">
        <f t="shared" si="0"/>
        <v>0</v>
      </c>
      <c r="K63" s="114">
        <f ca="1">TODAY()-tblCC_Factures_Paiements[[#This Row],[Due_Date]]</f>
        <v>74</v>
      </c>
    </row>
    <row spans="1:11" x14ac:dyDescent="0.25" outlineLevel="0" r="64">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74</v>
      </c>
    </row>
    <row spans="1:11" x14ac:dyDescent="0.25" outlineLevel="0" r="6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74</v>
      </c>
    </row>
    <row spans="1:11" x14ac:dyDescent="0.25" outlineLevel="0" r="66">
      <c r="A66" s="111">
        <v>24411</v>
      </c>
      <c r="B66" s="116">
        <v>45501</v>
      </c>
      <c r="C66" s="61" t="s">
        <v>3541</v>
      </c>
      <c r="D66" s="111" t="s">
        <v>510</v>
      </c>
      <c r="E66" s="62" t="s">
        <v>1036</v>
      </c>
      <c r="F66" s="62" t="s">
        <v>42</v>
      </c>
      <c r="G66" s="116">
        <v>45531</v>
      </c>
      <c r="H66" s="113">
        <v>2263.57</v>
      </c>
      <c r="I66" s="113">
        <v>2263.57</v>
      </c>
      <c r="J66" s="113">
        <f t="shared" ref="J66:J129" si="1">H66-I66</f>
        <v>0</v>
      </c>
      <c r="K66" s="114">
        <f ca="1">TODAY()-tblCC_Factures_Paiements[[#This Row],[Due_Date]]</f>
        <v>74</v>
      </c>
    </row>
    <row spans="1:11" x14ac:dyDescent="0.25" outlineLevel="0" r="67">
      <c r="A67" s="111">
        <v>24412</v>
      </c>
      <c r="B67" s="116">
        <v>45501</v>
      </c>
      <c r="C67" s="61" t="s">
        <v>3541</v>
      </c>
      <c r="D67" s="111" t="s">
        <v>510</v>
      </c>
      <c r="E67" s="62" t="s">
        <v>1036</v>
      </c>
      <c r="F67" s="62" t="s">
        <v>42</v>
      </c>
      <c r="G67" s="116">
        <v>45531</v>
      </c>
      <c r="H67" s="113">
        <v>2263.57</v>
      </c>
      <c r="I67" s="113">
        <v>2263.57</v>
      </c>
      <c r="J67" s="113">
        <f t="shared" si="1"/>
        <v>0</v>
      </c>
      <c r="K67" s="114">
        <f ca="1">TODAY()-tblCC_Factures_Paiements[[#This Row],[Due_Date]]</f>
        <v>74</v>
      </c>
    </row>
    <row spans="1:11" x14ac:dyDescent="0.25" outlineLevel="0" r="68">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74</v>
      </c>
    </row>
    <row spans="1:11" x14ac:dyDescent="0.25" outlineLevel="0" r="69">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74</v>
      </c>
    </row>
    <row spans="1:11" x14ac:dyDescent="0.25" outlineLevel="0" r="70">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74</v>
      </c>
    </row>
    <row spans="1:11" x14ac:dyDescent="0.25" outlineLevel="0" r="71">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74</v>
      </c>
    </row>
    <row spans="1:11" x14ac:dyDescent="0.25" outlineLevel="0" r="72">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74</v>
      </c>
    </row>
    <row spans="1:11" x14ac:dyDescent="0.25" outlineLevel="0" r="73">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74</v>
      </c>
    </row>
    <row spans="1:11" x14ac:dyDescent="0.25" outlineLevel="0" r="74">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74</v>
      </c>
    </row>
    <row spans="1:11" x14ac:dyDescent="0.25" outlineLevel="0" r="7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74</v>
      </c>
    </row>
    <row spans="1:11" x14ac:dyDescent="0.25" outlineLevel="0" r="76">
      <c r="A76" s="111">
        <v>24423</v>
      </c>
      <c r="B76" s="116">
        <v>45501</v>
      </c>
      <c r="C76" s="61" t="s">
        <v>4258</v>
      </c>
      <c r="D76" s="111" t="s">
        <v>542</v>
      </c>
      <c r="E76" s="62" t="s">
        <v>1036</v>
      </c>
      <c r="F76" s="62" t="s">
        <v>42</v>
      </c>
      <c r="G76" s="116">
        <v>45531</v>
      </c>
      <c r="H76" s="113">
        <v>1106.64</v>
      </c>
      <c r="I76" s="113">
        <v>1106.64</v>
      </c>
      <c r="J76" s="113">
        <f t="shared" si="1"/>
        <v>0</v>
      </c>
      <c r="K76" s="114">
        <f ca="1">TODAY()-tblCC_Factures_Paiements[[#This Row],[Due_Date]]</f>
        <v>74</v>
      </c>
    </row>
    <row spans="1:11" x14ac:dyDescent="0.25" outlineLevel="0" r="77">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74</v>
      </c>
    </row>
    <row spans="1:11" x14ac:dyDescent="0.25" outlineLevel="0" r="78">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74</v>
      </c>
    </row>
    <row spans="1:11" x14ac:dyDescent="0.25" outlineLevel="0" r="79">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74</v>
      </c>
    </row>
    <row spans="1:11" x14ac:dyDescent="0.25" outlineLevel="0" r="80">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74</v>
      </c>
    </row>
    <row spans="1:11" x14ac:dyDescent="0.25" outlineLevel="0" r="81">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74</v>
      </c>
    </row>
    <row spans="1:11" x14ac:dyDescent="0.25" outlineLevel="0" r="82">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74</v>
      </c>
    </row>
    <row spans="1:11" x14ac:dyDescent="0.25" outlineLevel="0" r="83">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74</v>
      </c>
    </row>
    <row spans="1:11" x14ac:dyDescent="0.25" outlineLevel="0" r="84">
      <c r="A84" s="111">
        <v>24432</v>
      </c>
      <c r="B84" s="116">
        <v>45501</v>
      </c>
      <c r="C84" s="61" t="s">
        <v>1866</v>
      </c>
      <c r="D84" s="111" t="s">
        <v>402</v>
      </c>
      <c r="E84" s="62" t="s">
        <v>1036</v>
      </c>
      <c r="F84" s="62" t="s">
        <v>42</v>
      </c>
      <c r="G84" s="116">
        <v>45531</v>
      </c>
      <c r="H84" s="113">
        <v>9557.3</v>
      </c>
      <c r="I84" s="113">
        <v>9557.3</v>
      </c>
      <c r="J84" s="113">
        <f t="shared" si="1"/>
        <v>0</v>
      </c>
      <c r="K84" s="114">
        <f ca="1">TODAY()-tblCC_Factures_Paiements[[#This Row],[Due_Date]]</f>
        <v>74</v>
      </c>
    </row>
    <row spans="1:11" x14ac:dyDescent="0.25" outlineLevel="0" r="8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74</v>
      </c>
    </row>
    <row spans="1:11" x14ac:dyDescent="0.25" outlineLevel="0" r="86">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74</v>
      </c>
    </row>
    <row spans="1:11" x14ac:dyDescent="0.25" outlineLevel="0" r="87">
      <c r="A87" s="111">
        <v>24435</v>
      </c>
      <c r="B87" s="116">
        <v>45501</v>
      </c>
      <c r="C87" s="61" t="s">
        <v>3642</v>
      </c>
      <c r="D87" s="111" t="s">
        <v>404</v>
      </c>
      <c r="E87" s="62" t="s">
        <v>1036</v>
      </c>
      <c r="F87" s="62" t="s">
        <v>42</v>
      </c>
      <c r="G87" s="116">
        <v>45531</v>
      </c>
      <c r="H87" s="113">
        <v>9586.05</v>
      </c>
      <c r="I87" s="113">
        <v>9586.05</v>
      </c>
      <c r="J87" s="113">
        <f t="shared" si="1"/>
        <v>0</v>
      </c>
      <c r="K87" s="114">
        <f ca="1">TODAY()-tblCC_Factures_Paiements[[#This Row],[Due_Date]]</f>
        <v>74</v>
      </c>
    </row>
    <row spans="1:11" x14ac:dyDescent="0.25" outlineLevel="0" r="88">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74</v>
      </c>
    </row>
    <row spans="1:11" x14ac:dyDescent="0.25" outlineLevel="0" r="89">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74</v>
      </c>
    </row>
    <row spans="1:11" x14ac:dyDescent="0.25" outlineLevel="0" r="90">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74</v>
      </c>
    </row>
    <row spans="1:11" x14ac:dyDescent="0.25" outlineLevel="0" r="91">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74</v>
      </c>
    </row>
    <row spans="1:11" x14ac:dyDescent="0.25" outlineLevel="0" r="92">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74</v>
      </c>
    </row>
    <row spans="1:11" x14ac:dyDescent="0.25" outlineLevel="0" r="93">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74</v>
      </c>
    </row>
    <row spans="1:11" x14ac:dyDescent="0.25" outlineLevel="0" r="94">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74</v>
      </c>
    </row>
    <row spans="1:11" x14ac:dyDescent="0.25" outlineLevel="0" r="9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74</v>
      </c>
    </row>
    <row spans="1:11" x14ac:dyDescent="0.25" outlineLevel="0" r="96">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74</v>
      </c>
    </row>
    <row spans="1:11" x14ac:dyDescent="0.25" outlineLevel="0" r="97">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74</v>
      </c>
    </row>
    <row spans="1:11" x14ac:dyDescent="0.25" outlineLevel="0" r="98">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74</v>
      </c>
    </row>
    <row spans="1:11" x14ac:dyDescent="0.25" outlineLevel="0" r="99">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74</v>
      </c>
    </row>
    <row spans="1:11" x14ac:dyDescent="0.25" outlineLevel="0" r="100">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74</v>
      </c>
    </row>
    <row spans="1:11" x14ac:dyDescent="0.25" outlineLevel="0" r="101">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74</v>
      </c>
    </row>
    <row spans="1:11" x14ac:dyDescent="0.25" outlineLevel="0" r="102">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73</v>
      </c>
    </row>
    <row spans="1:11" x14ac:dyDescent="0.25" outlineLevel="0" r="103">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73</v>
      </c>
    </row>
    <row spans="1:11" x14ac:dyDescent="0.25" outlineLevel="0" r="104">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73</v>
      </c>
    </row>
    <row spans="1:11" x14ac:dyDescent="0.25" outlineLevel="0" r="10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73</v>
      </c>
    </row>
    <row spans="1:11" x14ac:dyDescent="0.25" outlineLevel="0" r="106">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73</v>
      </c>
    </row>
    <row spans="1:11" x14ac:dyDescent="0.25" outlineLevel="0" r="107">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73</v>
      </c>
    </row>
    <row spans="1:11" x14ac:dyDescent="0.25" outlineLevel="0" r="108">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73</v>
      </c>
    </row>
    <row spans="1:11" x14ac:dyDescent="0.25" outlineLevel="0" r="109">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73</v>
      </c>
    </row>
    <row spans="1:11" x14ac:dyDescent="0.25" outlineLevel="0" r="110">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73</v>
      </c>
    </row>
    <row spans="1:11" x14ac:dyDescent="0.25" outlineLevel="0" r="111">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73</v>
      </c>
    </row>
    <row spans="1:11" x14ac:dyDescent="0.25" outlineLevel="0" r="112">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73</v>
      </c>
    </row>
    <row spans="1:11" x14ac:dyDescent="0.25" outlineLevel="0" r="113">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73</v>
      </c>
    </row>
    <row spans="1:11" x14ac:dyDescent="0.25" outlineLevel="0" r="114">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73</v>
      </c>
    </row>
    <row spans="1:11" x14ac:dyDescent="0.25" outlineLevel="0" r="11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73</v>
      </c>
    </row>
    <row spans="1:11" x14ac:dyDescent="0.25" outlineLevel="0" r="116">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73</v>
      </c>
    </row>
    <row spans="1:11" x14ac:dyDescent="0.25" outlineLevel="0" r="117">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73</v>
      </c>
    </row>
    <row spans="1:11" x14ac:dyDescent="0.25" outlineLevel="0" r="118">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72</v>
      </c>
    </row>
    <row spans="1:11" x14ac:dyDescent="0.25" outlineLevel="0" r="119">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71</v>
      </c>
    </row>
    <row spans="1:11" x14ac:dyDescent="0.25" outlineLevel="0" r="120">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71</v>
      </c>
    </row>
    <row spans="1:11" x14ac:dyDescent="0.25" outlineLevel="0" r="121">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62</v>
      </c>
    </row>
    <row spans="1:11" x14ac:dyDescent="0.25" outlineLevel="0" r="122">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62</v>
      </c>
    </row>
    <row spans="1:11" x14ac:dyDescent="0.25" outlineLevel="0" r="123">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62</v>
      </c>
    </row>
    <row spans="1:11" x14ac:dyDescent="0.25" outlineLevel="0" r="124">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62</v>
      </c>
    </row>
    <row spans="1:11" x14ac:dyDescent="0.25" outlineLevel="0" r="1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62</v>
      </c>
    </row>
    <row spans="1:11" x14ac:dyDescent="0.25" outlineLevel="0" r="126">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38</v>
      </c>
    </row>
    <row spans="1:11" x14ac:dyDescent="0.25" outlineLevel="0" r="127">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36</v>
      </c>
    </row>
    <row spans="1:11" x14ac:dyDescent="0.25" outlineLevel="0" r="128">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36</v>
      </c>
    </row>
    <row spans="1:11" x14ac:dyDescent="0.25" outlineLevel="0" r="129">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34</v>
      </c>
    </row>
    <row spans="1:11" x14ac:dyDescent="0.25" outlineLevel="0" r="130">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34</v>
      </c>
    </row>
    <row spans="1:11" x14ac:dyDescent="0.25" outlineLevel="0" r="131">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34</v>
      </c>
    </row>
    <row spans="1:11" x14ac:dyDescent="0.25" outlineLevel="0" r="132">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34</v>
      </c>
    </row>
    <row spans="1:11" x14ac:dyDescent="0.25" outlineLevel="0" r="133">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34</v>
      </c>
    </row>
    <row spans="1:11" x14ac:dyDescent="0.25" outlineLevel="0" r="134">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34</v>
      </c>
    </row>
    <row spans="1:11" x14ac:dyDescent="0.25" outlineLevel="0" r="13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34</v>
      </c>
    </row>
    <row spans="1:11" x14ac:dyDescent="0.25" outlineLevel="0" r="136">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34</v>
      </c>
    </row>
    <row spans="1:11" x14ac:dyDescent="0.25" outlineLevel="0" r="137">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34</v>
      </c>
    </row>
    <row spans="1:11" x14ac:dyDescent="0.25" outlineLevel="0" r="138">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34</v>
      </c>
    </row>
    <row spans="1:11" x14ac:dyDescent="0.25" outlineLevel="0" r="139">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34</v>
      </c>
    </row>
    <row spans="1:11" x14ac:dyDescent="0.25" outlineLevel="0" r="140">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34</v>
      </c>
    </row>
    <row spans="1:11" x14ac:dyDescent="0.25" outlineLevel="0" r="141">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34</v>
      </c>
    </row>
    <row spans="1:11" x14ac:dyDescent="0.25" outlineLevel="0" r="142">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33</v>
      </c>
    </row>
    <row spans="1:11" x14ac:dyDescent="0.25" outlineLevel="0" r="143">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33</v>
      </c>
    </row>
    <row spans="1:11" x14ac:dyDescent="0.25" outlineLevel="0" r="144">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33</v>
      </c>
    </row>
    <row spans="1:11" x14ac:dyDescent="0.25" outlineLevel="0" r="14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33</v>
      </c>
    </row>
    <row spans="1:11" x14ac:dyDescent="0.25" outlineLevel="0" r="146">
      <c r="A146" s="111" t="s">
        <v>1871</v>
      </c>
      <c r="B146" s="116">
        <v>45542</v>
      </c>
      <c r="C146" s="61" t="s">
        <v>1872</v>
      </c>
      <c r="D146" s="111" t="s">
        <v>713</v>
      </c>
      <c r="E146" s="62" t="s">
        <v>1036</v>
      </c>
      <c r="F146" s="62" t="s">
        <v>42</v>
      </c>
      <c r="G146" s="116">
        <v>45572</v>
      </c>
      <c r="H146" s="115">
        <v>8651.87</v>
      </c>
      <c r="I146" s="115">
        <v>8651.87</v>
      </c>
      <c r="J146" s="113">
        <f t="shared" si="2"/>
        <v>0</v>
      </c>
      <c r="K146" s="114">
        <f ca="1">TODAY()-tblCC_Factures_Paiements[[#This Row],[Due_Date]]</f>
        <v>33</v>
      </c>
    </row>
    <row spans="1:11" x14ac:dyDescent="0.25" outlineLevel="0" r="147">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33</v>
      </c>
    </row>
    <row spans="1:11" x14ac:dyDescent="0.25" outlineLevel="0" r="148">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33</v>
      </c>
    </row>
    <row spans="1:11" x14ac:dyDescent="0.25" outlineLevel="0" r="149">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33</v>
      </c>
    </row>
    <row spans="1:11" x14ac:dyDescent="0.25" outlineLevel="0" r="150">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33</v>
      </c>
    </row>
    <row spans="1:11" x14ac:dyDescent="0.25" outlineLevel="0" r="151">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33</v>
      </c>
    </row>
    <row spans="1:11" x14ac:dyDescent="0.25" outlineLevel="0" r="152">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33</v>
      </c>
    </row>
    <row spans="1:11" x14ac:dyDescent="0.25" outlineLevel="0" r="153">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33</v>
      </c>
    </row>
    <row spans="1:11" x14ac:dyDescent="0.25" outlineLevel="0" r="154">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33</v>
      </c>
    </row>
    <row spans="1:11" x14ac:dyDescent="0.25" outlineLevel="0" r="15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33</v>
      </c>
    </row>
    <row spans="1:11" x14ac:dyDescent="0.25" outlineLevel="0" r="156">
      <c r="A156" s="111" t="s">
        <v>1891</v>
      </c>
      <c r="B156" s="116">
        <v>45542</v>
      </c>
      <c r="C156" s="61" t="s">
        <v>4278</v>
      </c>
      <c r="D156" s="111" t="s">
        <v>565</v>
      </c>
      <c r="E156" s="62" t="s">
        <v>1036</v>
      </c>
      <c r="F156" s="62" t="s">
        <v>42</v>
      </c>
      <c r="G156" s="116">
        <v>45572</v>
      </c>
      <c r="H156" s="115">
        <v>2615.68</v>
      </c>
      <c r="I156" s="115">
        <v>2615.68</v>
      </c>
      <c r="J156" s="113">
        <f t="shared" si="2"/>
        <v>0</v>
      </c>
      <c r="K156" s="114">
        <f ca="1">TODAY()-tblCC_Factures_Paiements[[#This Row],[Due_Date]]</f>
        <v>33</v>
      </c>
    </row>
    <row spans="1:11" x14ac:dyDescent="0.25" outlineLevel="0" r="157">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33</v>
      </c>
    </row>
    <row spans="1:11" x14ac:dyDescent="0.25" outlineLevel="0" r="158">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33</v>
      </c>
    </row>
    <row spans="1:11" x14ac:dyDescent="0.25" outlineLevel="0" r="159">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33</v>
      </c>
    </row>
    <row spans="1:11" x14ac:dyDescent="0.25" outlineLevel="0" r="160">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33</v>
      </c>
    </row>
    <row spans="1:11" x14ac:dyDescent="0.25" outlineLevel="0" r="161">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33</v>
      </c>
    </row>
    <row spans="1:11" x14ac:dyDescent="0.25" outlineLevel="0" r="162">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33</v>
      </c>
    </row>
    <row spans="1:11" x14ac:dyDescent="0.25" outlineLevel="0" r="163">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33</v>
      </c>
    </row>
    <row spans="1:11" x14ac:dyDescent="0.25" outlineLevel="0" r="164">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6</v>
      </c>
    </row>
    <row spans="1:11" x14ac:dyDescent="0.25" outlineLevel="0" r="165">
      <c r="A165" s="111" t="s">
        <v>2994</v>
      </c>
      <c r="B165" s="116">
        <v>45569</v>
      </c>
      <c r="C165" s="61" t="s">
        <v>2995</v>
      </c>
      <c r="D165" s="111" t="s">
        <v>1352</v>
      </c>
      <c r="E165" s="62" t="s">
        <v>1036</v>
      </c>
      <c r="F165" s="62" t="s">
        <v>42</v>
      </c>
      <c r="G165" s="116">
        <v>45599</v>
      </c>
      <c r="H165" s="115">
        <v>3391.76</v>
      </c>
      <c r="I165" s="115">
        <v>3391.76</v>
      </c>
      <c r="J165" s="113">
        <f t="shared" si="2"/>
        <v>3391.76</v>
      </c>
      <c r="K165" s="114">
        <f ca="1">TODAY()-tblCC_Factures_Paiements[[#This Row],[Due_Date]]</f>
        <v>6</v>
      </c>
    </row>
    <row spans="1:11" x14ac:dyDescent="0.25" outlineLevel="0" r="166">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6</v>
      </c>
    </row>
    <row spans="1:11" x14ac:dyDescent="0.25" outlineLevel="0" r="167">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6</v>
      </c>
    </row>
    <row spans="1:11" x14ac:dyDescent="0.25" outlineLevel="0" r="168">
      <c r="A168" s="111" t="s">
        <v>3243</v>
      </c>
      <c r="B168" s="116">
        <v>45578</v>
      </c>
      <c r="C168" s="61" t="s">
        <v>3244</v>
      </c>
      <c r="D168" s="111" t="s">
        <v>395</v>
      </c>
      <c r="E168" s="62" t="s">
        <v>1036</v>
      </c>
      <c r="F168" s="62" t="s">
        <v>42</v>
      </c>
      <c r="G168" s="116">
        <v>45608</v>
      </c>
      <c r="H168" s="115">
        <v>1810.86</v>
      </c>
      <c r="I168" s="115">
        <v>1810.86</v>
      </c>
      <c r="J168" s="113">
        <f t="shared" si="2"/>
        <v>1810.86</v>
      </c>
      <c r="K168" s="114">
        <f ca="1">TODAY()-tblCC_Factures_Paiements[[#This Row],[Due_Date]]</f>
        <v>-3</v>
      </c>
    </row>
    <row spans="1:11" x14ac:dyDescent="0.25" outlineLevel="0" r="169">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-4</v>
      </c>
    </row>
    <row spans="1:11" x14ac:dyDescent="0.25" outlineLevel="0" r="170">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-4</v>
      </c>
    </row>
    <row spans="1:11" x14ac:dyDescent="0.25" outlineLevel="0" r="171">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-4</v>
      </c>
    </row>
    <row spans="1:11" x14ac:dyDescent="0.25" outlineLevel="0" r="172">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-5</v>
      </c>
    </row>
    <row spans="1:11" x14ac:dyDescent="0.25" outlineLevel="0" r="173">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-5</v>
      </c>
    </row>
    <row spans="1:11" x14ac:dyDescent="0.25" outlineLevel="0" r="174">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-5</v>
      </c>
    </row>
    <row spans="1:11" x14ac:dyDescent="0.25" outlineLevel="0" r="17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-5</v>
      </c>
    </row>
    <row spans="1:11" x14ac:dyDescent="0.25" outlineLevel="0" r="176">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-5</v>
      </c>
    </row>
    <row spans="1:11" x14ac:dyDescent="0.25" outlineLevel="0" r="177">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-5</v>
      </c>
    </row>
    <row spans="1:11" x14ac:dyDescent="0.25" outlineLevel="0" r="178">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-5</v>
      </c>
    </row>
    <row spans="1:11" x14ac:dyDescent="0.25" outlineLevel="0" r="179">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-5</v>
      </c>
    </row>
    <row spans="1:11" x14ac:dyDescent="0.25" outlineLevel="0" r="180">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-5</v>
      </c>
    </row>
    <row spans="1:11" x14ac:dyDescent="0.25" outlineLevel="0" r="181">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-5</v>
      </c>
    </row>
    <row spans="1:11" x14ac:dyDescent="0.25" outlineLevel="0" r="182">
      <c r="A182" s="111" t="s">
        <v>3387</v>
      </c>
      <c r="B182" s="116">
        <v>45580</v>
      </c>
      <c r="C182" s="61" t="s">
        <v>3388</v>
      </c>
      <c r="D182" s="111" t="s">
        <v>222</v>
      </c>
      <c r="E182" s="62" t="s">
        <v>1036</v>
      </c>
      <c r="F182" s="62" t="s">
        <v>42</v>
      </c>
      <c r="G182" s="116">
        <v>45610</v>
      </c>
      <c r="H182" s="115">
        <v>5130.76</v>
      </c>
      <c r="I182" s="115">
        <v>5130.76</v>
      </c>
      <c r="J182" s="113">
        <f t="shared" si="2"/>
        <v>5130.76</v>
      </c>
      <c r="K182" s="114">
        <f ca="1">TODAY()-tblCC_Factures_Paiements[[#This Row],[Due_Date]]</f>
        <v>-5</v>
      </c>
    </row>
    <row spans="1:11" x14ac:dyDescent="0.25" outlineLevel="0" r="183">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-5</v>
      </c>
    </row>
    <row spans="1:11" x14ac:dyDescent="0.25" outlineLevel="0" r="184">
      <c r="A184" s="111" t="s">
        <v>3390</v>
      </c>
      <c r="B184" s="116">
        <v>45580</v>
      </c>
      <c r="C184" s="61" t="s">
        <v>1868</v>
      </c>
      <c r="D184" s="111" t="s">
        <v>154</v>
      </c>
      <c r="E184" s="62" t="s">
        <v>1036</v>
      </c>
      <c r="F184" s="62" t="s">
        <v>42</v>
      </c>
      <c r="G184" s="116">
        <v>45610</v>
      </c>
      <c r="H184" s="115">
        <v>8968.05</v>
      </c>
      <c r="I184" s="115">
        <v>8968.05</v>
      </c>
      <c r="J184" s="113">
        <f t="shared" si="2"/>
        <v>0</v>
      </c>
      <c r="K184" s="114">
        <f ca="1">TODAY()-tblCC_Factures_Paiements[[#This Row],[Due_Date]]</f>
        <v>-5</v>
      </c>
    </row>
    <row spans="1:11" x14ac:dyDescent="0.25" outlineLevel="0" r="18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-5</v>
      </c>
    </row>
    <row spans="1:11" x14ac:dyDescent="0.25" outlineLevel="0" r="186">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-5</v>
      </c>
    </row>
    <row spans="1:11" x14ac:dyDescent="0.25" outlineLevel="0" r="187">
      <c r="A187" s="111" t="s">
        <v>3395</v>
      </c>
      <c r="B187" s="116">
        <v>45580</v>
      </c>
      <c r="C187" s="61" t="s">
        <v>3396</v>
      </c>
      <c r="D187" s="111" t="s">
        <v>219</v>
      </c>
      <c r="E187" s="62" t="s">
        <v>1036</v>
      </c>
      <c r="F187" s="62" t="s">
        <v>42</v>
      </c>
      <c r="G187" s="116">
        <v>45610</v>
      </c>
      <c r="H187" s="115">
        <v>13883.23</v>
      </c>
      <c r="I187" s="115">
        <v>13883.23</v>
      </c>
      <c r="J187" s="113">
        <f t="shared" si="2"/>
        <v>13883.23</v>
      </c>
      <c r="K187" s="114">
        <f ca="1">TODAY()-tblCC_Factures_Paiements[[#This Row],[Due_Date]]</f>
        <v>-5</v>
      </c>
    </row>
    <row spans="1:11" x14ac:dyDescent="0.25" outlineLevel="0" r="188">
      <c r="A188" s="111" t="s">
        <v>3397</v>
      </c>
      <c r="B188" s="116">
        <v>45580</v>
      </c>
      <c r="C188" s="61" t="s">
        <v>977</v>
      </c>
      <c r="D188" s="111" t="s">
        <v>976</v>
      </c>
      <c r="E188" s="62" t="s">
        <v>1036</v>
      </c>
      <c r="F188" s="62" t="s">
        <v>42</v>
      </c>
      <c r="G188" s="116">
        <v>45610</v>
      </c>
      <c r="H188" s="115">
        <v>4426.54</v>
      </c>
      <c r="I188" s="115">
        <v>4426.54</v>
      </c>
      <c r="J188" s="113">
        <f t="shared" si="2"/>
        <v>4426.54</v>
      </c>
      <c r="K188" s="114">
        <f ca="1">TODAY()-tblCC_Factures_Paiements[[#This Row],[Due_Date]]</f>
        <v>-5</v>
      </c>
    </row>
    <row spans="1:11" x14ac:dyDescent="0.25" outlineLevel="0" r="189">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-5</v>
      </c>
    </row>
    <row spans="1:11" x14ac:dyDescent="0.25" outlineLevel="0" r="190">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-5</v>
      </c>
    </row>
    <row spans="1:11" x14ac:dyDescent="0.25" outlineLevel="0" r="191">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-5</v>
      </c>
    </row>
    <row spans="1:11" x14ac:dyDescent="0.25" outlineLevel="0" r="192">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-6</v>
      </c>
    </row>
    <row spans="1:11" x14ac:dyDescent="0.25" outlineLevel="0" r="193">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-6</v>
      </c>
    </row>
    <row spans="1:11" x14ac:dyDescent="0.25" outlineLevel="0" r="194">
      <c r="A194" s="111" t="s">
        <v>3540</v>
      </c>
      <c r="B194" s="116">
        <v>45581</v>
      </c>
      <c r="C194" s="61" t="s">
        <v>3541</v>
      </c>
      <c r="D194" s="111" t="s">
        <v>510</v>
      </c>
      <c r="E194" s="62" t="inlineStr">
        <is>
          <t>Paid</t>
        </is>
      </c>
      <c r="F194" s="62" t="s">
        <v>42</v>
      </c>
      <c r="G194" s="116">
        <v>45611</v>
      </c>
      <c r="H194" s="115">
        <v>9887.85</v>
      </c>
      <c r="I194" s="115">
        <v>9887.85</v>
      </c>
      <c r="J194" s="113">
        <f t="shared" ref="J194:J224" si="3">H194-I194</f>
        <v>9887.85</v>
      </c>
      <c r="K194" s="114">
        <f ca="1">TODAY()-tblCC_Factures_Paiements[[#This Row],[Due_Date]]</f>
        <v>-6</v>
      </c>
    </row>
    <row spans="1:11" x14ac:dyDescent="0.25" outlineLevel="0" r="195">
      <c r="A195" s="111" t="s">
        <v>3542</v>
      </c>
      <c r="B195" s="116">
        <v>45581</v>
      </c>
      <c r="C195" s="61" t="s">
        <v>3543</v>
      </c>
      <c r="D195" s="111" t="s">
        <v>398</v>
      </c>
      <c r="E195" s="62" t="s">
        <v>43</v>
      </c>
      <c r="F195" s="62" t="s">
        <v>42</v>
      </c>
      <c r="G195" s="116">
        <v>45611</v>
      </c>
      <c r="H195" s="115">
        <v>8651.87</v>
      </c>
      <c r="I195" s="115">
        <v>0</v>
      </c>
      <c r="J195" s="113">
        <f t="shared" si="3"/>
        <v>8651.8700000000008</v>
      </c>
      <c r="K195" s="114">
        <f ca="1">TODAY()-tblCC_Factures_Paiements[[#This Row],[Due_Date]]</f>
        <v>-6</v>
      </c>
    </row>
    <row spans="1:11" x14ac:dyDescent="0.25" outlineLevel="0" r="196">
      <c r="A196" s="111" t="s">
        <v>3544</v>
      </c>
      <c r="B196" s="116">
        <v>45581</v>
      </c>
      <c r="C196" s="61" t="s">
        <v>3545</v>
      </c>
      <c r="D196" s="111" t="s">
        <v>194</v>
      </c>
      <c r="E196" s="62" t="s">
        <v>43</v>
      </c>
      <c r="F196" s="62" t="s">
        <v>42</v>
      </c>
      <c r="G196" s="116">
        <v>45611</v>
      </c>
      <c r="H196" s="115">
        <v>4124.73</v>
      </c>
      <c r="I196" s="115">
        <v>0</v>
      </c>
      <c r="J196" s="113">
        <f t="shared" si="3"/>
        <v>4124.7299999999996</v>
      </c>
      <c r="K196" s="114">
        <f ca="1">TODAY()-tblCC_Factures_Paiements[[#This Row],[Due_Date]]</f>
        <v>-6</v>
      </c>
    </row>
    <row spans="1:11" x14ac:dyDescent="0.25" outlineLevel="0" r="197">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-6</v>
      </c>
    </row>
    <row spans="1:11" x14ac:dyDescent="0.25" outlineLevel="0" r="198">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-6</v>
      </c>
    </row>
    <row spans="1:11" x14ac:dyDescent="0.25" outlineLevel="0" r="199">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-6</v>
      </c>
    </row>
    <row spans="1:11" x14ac:dyDescent="0.25" outlineLevel="0" r="200">
      <c r="A200" s="111" t="s">
        <v>3634</v>
      </c>
      <c r="B200" s="116">
        <v>45582</v>
      </c>
      <c r="C200" s="61" t="s">
        <v>1587</v>
      </c>
      <c r="D200" s="111" t="s">
        <v>528</v>
      </c>
      <c r="E200" s="62" t="s">
        <v>1036</v>
      </c>
      <c r="F200" s="62" t="s">
        <v>42</v>
      </c>
      <c r="G200" s="116">
        <v>45612</v>
      </c>
      <c r="H200" s="115">
        <v>1066.4</v>
      </c>
      <c r="I200" s="115">
        <v>1066.4</v>
      </c>
      <c r="J200" s="113">
        <f t="shared" si="3"/>
        <v>0</v>
      </c>
      <c r="K200" s="114">
        <f ca="1">TODAY()-tblCC_Factures_Paiements[[#This Row],[Due_Date]]</f>
        <v>-7</v>
      </c>
    </row>
    <row spans="1:11" x14ac:dyDescent="0.25" outlineLevel="0" r="201">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-7</v>
      </c>
    </row>
    <row spans="1:11" x14ac:dyDescent="0.25" outlineLevel="0" r="202">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-7</v>
      </c>
    </row>
    <row spans="1:11" x14ac:dyDescent="0.25" outlineLevel="0" r="203">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-7</v>
      </c>
    </row>
    <row spans="1:11" x14ac:dyDescent="0.25" outlineLevel="0" r="204">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-7</v>
      </c>
    </row>
    <row spans="1:11" x14ac:dyDescent="0.25" outlineLevel="0" r="205">
      <c r="A205" s="111" t="s">
        <v>3641</v>
      </c>
      <c r="B205" s="116">
        <v>45582</v>
      </c>
      <c r="C205" s="61" t="s">
        <v>3642</v>
      </c>
      <c r="D205" s="111" t="s">
        <v>404</v>
      </c>
      <c r="E205" s="62" t="s">
        <v>1036</v>
      </c>
      <c r="F205" s="62" t="s">
        <v>42</v>
      </c>
      <c r="G205" s="116">
        <v>45612</v>
      </c>
      <c r="H205" s="115">
        <v>5087.64</v>
      </c>
      <c r="I205" s="115">
        <v>5087.64</v>
      </c>
      <c r="J205" s="113">
        <f t="shared" si="3"/>
        <v>0</v>
      </c>
      <c r="K205" s="114">
        <f ca="1">TODAY()-tblCC_Factures_Paiements[[#This Row],[Due_Date]]</f>
        <v>-7</v>
      </c>
    </row>
    <row spans="1:11" x14ac:dyDescent="0.25" outlineLevel="0" r="206">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-7</v>
      </c>
    </row>
    <row spans="1:11" x14ac:dyDescent="0.25" outlineLevel="0" r="207">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-7</v>
      </c>
    </row>
    <row spans="1:11" x14ac:dyDescent="0.25" outlineLevel="0" r="208">
      <c r="A208" s="111" t="s">
        <v>3647</v>
      </c>
      <c r="B208" s="116">
        <v>45582</v>
      </c>
      <c r="C208" s="61" t="s">
        <v>178</v>
      </c>
      <c r="D208" s="111" t="s">
        <v>177</v>
      </c>
      <c r="E208" s="62" t="s">
        <v>43</v>
      </c>
      <c r="F208" s="62" t="s">
        <v>42</v>
      </c>
      <c r="G208" s="116">
        <v>45612</v>
      </c>
      <c r="H208" s="115">
        <v>1307.85</v>
      </c>
      <c r="I208" s="115">
        <v>0</v>
      </c>
      <c r="J208" s="113">
        <f t="shared" si="3"/>
        <v>1307.8499999999999</v>
      </c>
      <c r="K208" s="114">
        <f ca="1">TODAY()-tblCC_Factures_Paiements[[#This Row],[Due_Date]]</f>
        <v>-7</v>
      </c>
    </row>
    <row spans="1:11" x14ac:dyDescent="0.25" outlineLevel="0" r="209">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-7</v>
      </c>
    </row>
    <row spans="1:11" x14ac:dyDescent="0.25" outlineLevel="0" r="210">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-7</v>
      </c>
    </row>
    <row spans="1:11" x14ac:dyDescent="0.25" outlineLevel="0" r="211">
      <c r="A211" s="111" t="s">
        <v>3651</v>
      </c>
      <c r="B211" s="116">
        <v>45582</v>
      </c>
      <c r="C211" s="61" t="s">
        <v>1296</v>
      </c>
      <c r="D211" s="111" t="s">
        <v>1295</v>
      </c>
      <c r="E211" s="62" t="s">
        <v>1036</v>
      </c>
      <c r="F211" s="62" t="s">
        <v>42</v>
      </c>
      <c r="G211" s="116">
        <v>45612</v>
      </c>
      <c r="H211" s="115">
        <v>4527.15</v>
      </c>
      <c r="I211" s="115">
        <v>4527.15</v>
      </c>
      <c r="J211" s="113">
        <f t="shared" si="3"/>
        <v>0</v>
      </c>
      <c r="K211" s="114">
        <f ca="1">TODAY()-tblCC_Factures_Paiements[[#This Row],[Due_Date]]</f>
        <v>-7</v>
      </c>
    </row>
    <row spans="1:11" x14ac:dyDescent="0.25" outlineLevel="0" r="212">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-7</v>
      </c>
    </row>
    <row spans="1:11" x14ac:dyDescent="0.25" outlineLevel="0" r="213">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-7</v>
      </c>
    </row>
    <row spans="1:11" x14ac:dyDescent="0.25" outlineLevel="0" r="214">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-7</v>
      </c>
    </row>
    <row spans="1:11" x14ac:dyDescent="0.25" outlineLevel="0" r="215">
      <c r="A215" s="111" t="s">
        <v>3657</v>
      </c>
      <c r="B215" s="116">
        <v>45582</v>
      </c>
      <c r="C215" s="61" t="s">
        <v>534</v>
      </c>
      <c r="D215" s="111" t="s">
        <v>535</v>
      </c>
      <c r="E215" s="62" t="s">
        <v>1036</v>
      </c>
      <c r="F215" s="62" t="s">
        <v>42</v>
      </c>
      <c r="G215" s="116">
        <v>45612</v>
      </c>
      <c r="H215" s="115">
        <v>4527.15</v>
      </c>
      <c r="I215" s="115">
        <v>4527.15</v>
      </c>
      <c r="J215" s="113">
        <f t="shared" si="3"/>
        <v>0</v>
      </c>
      <c r="K215" s="114">
        <f ca="1">TODAY()-tblCC_Factures_Paiements[[#This Row],[Due_Date]]</f>
        <v>-7</v>
      </c>
    </row>
    <row spans="1:11" x14ac:dyDescent="0.25" outlineLevel="0" r="216">
      <c r="A216" s="111" t="s">
        <v>3658</v>
      </c>
      <c r="B216" s="116">
        <v>45582</v>
      </c>
      <c r="C216" s="61" t="s">
        <v>3659</v>
      </c>
      <c r="D216" s="111" t="s">
        <v>579</v>
      </c>
      <c r="E216" s="62" t="s">
        <v>1036</v>
      </c>
      <c r="F216" s="62" t="s">
        <v>42</v>
      </c>
      <c r="G216" s="116">
        <v>45612</v>
      </c>
      <c r="H216" s="115">
        <v>402.41</v>
      </c>
      <c r="I216" s="115">
        <v>402.41</v>
      </c>
      <c r="J216" s="113">
        <f t="shared" si="3"/>
        <v>402.41</v>
      </c>
      <c r="K216" s="114">
        <f ca="1">TODAY()-tblCC_Factures_Paiements[[#This Row],[Due_Date]]</f>
        <v>-7</v>
      </c>
    </row>
    <row spans="1:11" x14ac:dyDescent="0.25" outlineLevel="0" r="217">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-7</v>
      </c>
    </row>
    <row spans="1:11" x14ac:dyDescent="0.25" outlineLevel="0" r="218">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-7</v>
      </c>
    </row>
    <row spans="1:11" x14ac:dyDescent="0.25" outlineLevel="0" r="219">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-7</v>
      </c>
    </row>
    <row spans="1:11" x14ac:dyDescent="0.25" outlineLevel="0" r="220">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-7</v>
      </c>
    </row>
    <row spans="1:11" x14ac:dyDescent="0.25" outlineLevel="0" r="221">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-7</v>
      </c>
    </row>
    <row spans="1:11" x14ac:dyDescent="0.25" outlineLevel="0" r="222">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-7</v>
      </c>
    </row>
    <row spans="1:11" x14ac:dyDescent="0.25" outlineLevel="0" r="223">
      <c r="A223" s="111" t="s">
        <v>3672</v>
      </c>
      <c r="B223" s="116">
        <v>45582</v>
      </c>
      <c r="C223" s="61" t="s">
        <v>383</v>
      </c>
      <c r="D223" s="111" t="s">
        <v>382</v>
      </c>
      <c r="E223" s="62" t="s">
        <v>1036</v>
      </c>
      <c r="F223" s="62" t="s">
        <v>42</v>
      </c>
      <c r="G223" s="116">
        <v>45612</v>
      </c>
      <c r="H223" s="115">
        <v>8766.84</v>
      </c>
      <c r="I223" s="115">
        <v>8766.84</v>
      </c>
      <c r="J223" s="113">
        <f t="shared" si="3"/>
        <v>8766.84</v>
      </c>
      <c r="K223" s="114">
        <f ca="1">TODAY()-tblCC_Factures_Paiements[[#This Row],[Due_Date]]</f>
        <v>-7</v>
      </c>
    </row>
    <row spans="1:11" x14ac:dyDescent="0.25" outlineLevel="0" r="224">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-7</v>
      </c>
    </row>
    <row spans="1:11" x14ac:dyDescent="0.25" outlineLevel="0" r="2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-23</v>
      </c>
    </row>
    <row spans="1:11" x14ac:dyDescent="0.25" outlineLevel="0" r="226">
      <c r="A226" s="111" t="s">
        <v>4517</v>
      </c>
      <c r="B226" s="116">
        <v>45598</v>
      </c>
      <c r="C226" s="61" t="s">
        <v>4288</v>
      </c>
      <c r="D226" s="111" t="s">
        <v>145</v>
      </c>
      <c r="E226" s="62" t="inlineStr">
        <is>
          <t>Paid</t>
        </is>
      </c>
      <c r="F226" s="62" t="s">
        <v>42</v>
      </c>
      <c r="G226" s="116">
        <v>45628</v>
      </c>
      <c r="H226" s="115">
        <v>2493.52</v>
      </c>
      <c r="I226" s="115">
        <v>2493.52</v>
      </c>
      <c r="J226" s="113">
        <f t="shared" si="4"/>
        <v>2493.52</v>
      </c>
      <c r="K226" s="114">
        <f ca="1">TODAY()-tblCC_Factures_Paiements[[#This Row],[Due_Date]]</f>
        <v>-23</v>
      </c>
    </row>
    <row spans="1:11" x14ac:dyDescent="0.25" outlineLevel="0" r="227">
      <c r="A227" s="111" t="s">
        <v>4518</v>
      </c>
      <c r="B227" s="116">
        <v>45598</v>
      </c>
      <c r="C227" s="61" t="s">
        <v>872</v>
      </c>
      <c r="D227" s="111" t="s">
        <v>172</v>
      </c>
      <c r="E227" s="62" t="s">
        <v>1036</v>
      </c>
      <c r="F227" s="62" t="s">
        <v>42</v>
      </c>
      <c r="G227" s="116">
        <v>45628</v>
      </c>
      <c r="H227" s="115">
        <v>862.31</v>
      </c>
      <c r="I227" s="115">
        <v>862.31</v>
      </c>
      <c r="J227" s="113">
        <f t="shared" si="4"/>
        <v>862.31</v>
      </c>
      <c r="K227" s="114">
        <f ca="1">TODAY()-tblCC_Factures_Paiements[[#This Row],[Due_Date]]</f>
        <v>-23</v>
      </c>
    </row>
    <row spans="1:11" x14ac:dyDescent="0.25" outlineLevel="0" r="228">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-23</v>
      </c>
    </row>
    <row spans="1:11" x14ac:dyDescent="0.25" outlineLevel="0" r="229">
      <c r="A229" s="111" t="s">
        <v>4520</v>
      </c>
      <c r="B229" s="116">
        <v>45598</v>
      </c>
      <c r="C229" s="61" t="s">
        <v>4521</v>
      </c>
      <c r="D229" s="111" t="s">
        <v>4522</v>
      </c>
      <c r="E229" s="62" t="s">
        <v>1036</v>
      </c>
      <c r="F229" s="62" t="s">
        <v>42</v>
      </c>
      <c r="G229" s="116">
        <v>45628</v>
      </c>
      <c r="H229" s="115">
        <v>316.18</v>
      </c>
      <c r="I229" s="115">
        <v>316.18</v>
      </c>
      <c r="J229" s="113">
        <f t="shared" si="4"/>
        <v>316.18</v>
      </c>
      <c r="K229" s="114">
        <f ca="1">TODAY()-tblCC_Factures_Paiements[[#This Row],[Due_Date]]</f>
        <v>-23</v>
      </c>
    </row>
    <row spans="1:11" x14ac:dyDescent="0.25" outlineLevel="0" r="230">
      <c r="A230" s="111" t="s">
        <v>4523</v>
      </c>
      <c r="B230" s="116">
        <v>45598</v>
      </c>
      <c r="C230" s="61" t="s">
        <v>4524</v>
      </c>
      <c r="D230" s="111" t="s">
        <v>362</v>
      </c>
      <c r="E230" s="62" t="s">
        <v>1036</v>
      </c>
      <c r="F230" s="62" t="s">
        <v>42</v>
      </c>
      <c r="G230" s="116">
        <v>45628.4400115741</v>
      </c>
      <c r="H230" s="115">
        <v>905.43</v>
      </c>
      <c r="I230" s="115">
        <v>905.43</v>
      </c>
      <c r="J230" s="113">
        <f t="shared" si="4"/>
        <v>905.43</v>
      </c>
      <c r="K230" s="114">
        <f ca="1">TODAY()-tblCC_Factures_Paiements[[#This Row],[Due_Date]]</f>
        <v>-23.440011574100936</v>
      </c>
    </row>
    <row spans="1:11" x14ac:dyDescent="0.25" outlineLevel="0" r="231">
      <c r="A231" s="111" t="s">
        <v>4525</v>
      </c>
      <c r="B231" s="116">
        <v>45598</v>
      </c>
      <c r="C231" s="61" t="s">
        <v>4526</v>
      </c>
      <c r="D231" s="111" t="s">
        <v>182</v>
      </c>
      <c r="E231" s="62" t="s">
        <v>43</v>
      </c>
      <c r="F231" s="62" t="s">
        <v>42</v>
      </c>
      <c r="G231" s="116">
        <v>45628.4415625</v>
      </c>
      <c r="H231" s="115">
        <v>1609.65</v>
      </c>
      <c r="I231" s="115">
        <v>0</v>
      </c>
      <c r="J231" s="113">
        <f t="shared" si="4"/>
        <v>1609.65</v>
      </c>
      <c r="K231" s="114">
        <f ca="1">TODAY()-tblCC_Factures_Paiements[[#This Row],[Due_Date]]</f>
        <v>-23.441562499996508</v>
      </c>
    </row>
    <row spans="1:11" x14ac:dyDescent="0.25" outlineLevel="0" r="232">
      <c r="A232" s="111" t="s">
        <v>4527</v>
      </c>
      <c r="B232" s="116">
        <v>45598</v>
      </c>
      <c r="C232" s="61" t="s">
        <v>4528</v>
      </c>
      <c r="D232" s="111" t="s">
        <v>186</v>
      </c>
      <c r="E232" s="62" t="s">
        <v>43</v>
      </c>
      <c r="F232" s="62" t="s">
        <v>42</v>
      </c>
      <c r="G232" s="116">
        <v>45628.4459722222</v>
      </c>
      <c r="H232" s="115">
        <v>10663.93</v>
      </c>
      <c r="I232" s="115">
        <v>0</v>
      </c>
      <c r="J232" s="113">
        <f t="shared" si="4"/>
        <v>10663.93</v>
      </c>
      <c r="K232" s="114">
        <f ca="1">TODAY()-tblCC_Factures_Paiements[[#This Row],[Due_Date]]</f>
        <v>-23.445972222201817</v>
      </c>
    </row>
    <row spans="1:11" x14ac:dyDescent="0.25" outlineLevel="0" r="233">
      <c r="A233" s="111" t="s">
        <v>4529</v>
      </c>
      <c r="B233" s="116">
        <v>45598</v>
      </c>
      <c r="C233" s="61" t="s">
        <v>4530</v>
      </c>
      <c r="D233" s="111" t="s">
        <v>729</v>
      </c>
      <c r="E233" s="62" t="inlineStr">
        <is>
          <t>Paid</t>
        </is>
      </c>
      <c r="F233" s="62" t="s">
        <v>42</v>
      </c>
      <c r="G233" s="116">
        <v>45628.4591550926</v>
      </c>
      <c r="H233" s="115">
        <v>503.02</v>
      </c>
      <c r="I233" s="115">
        <v>503.02</v>
      </c>
      <c r="J233" s="113">
        <f t="shared" si="4"/>
        <v>503.02</v>
      </c>
      <c r="K233" s="114">
        <f ca="1">TODAY()-tblCC_Factures_Paiements[[#This Row],[Due_Date]]</f>
        <v>-23.459155092597939</v>
      </c>
    </row>
    <row spans="1:11" x14ac:dyDescent="0.25" outlineLevel="0" r="234">
      <c r="A234" s="111" t="s">
        <v>4531</v>
      </c>
      <c r="B234" s="116">
        <v>45598</v>
      </c>
      <c r="C234" s="61" t="s">
        <v>3299</v>
      </c>
      <c r="D234" s="111" t="s">
        <v>461</v>
      </c>
      <c r="E234" s="62" t="s">
        <v>43</v>
      </c>
      <c r="F234" s="62" t="s">
        <v>42</v>
      </c>
      <c r="G234" s="116">
        <v>45628.4604513889</v>
      </c>
      <c r="H234" s="115">
        <v>4426.54</v>
      </c>
      <c r="I234" s="115">
        <v>0</v>
      </c>
      <c r="J234" s="113">
        <f t="shared" si="4"/>
        <v>4426.54</v>
      </c>
      <c r="K234" s="114">
        <f ca="1">TODAY()-tblCC_Factures_Paiements[[#This Row],[Due_Date]]</f>
        <v>-23.460451388898946</v>
      </c>
    </row>
    <row spans="1:11" x14ac:dyDescent="0.25" outlineLevel="0" r="235">
      <c r="A235" s="111" t="s">
        <v>4532</v>
      </c>
      <c r="B235" s="116">
        <v>45598</v>
      </c>
      <c r="C235" s="61" t="s">
        <v>4533</v>
      </c>
      <c r="D235" s="111" t="s">
        <v>3168</v>
      </c>
      <c r="E235" s="62" t="s">
        <v>1036</v>
      </c>
      <c r="F235" s="62" t="s">
        <v>42</v>
      </c>
      <c r="G235" s="116">
        <v>45628.4681828704</v>
      </c>
      <c r="H235" s="115">
        <v>100.61</v>
      </c>
      <c r="I235" s="115">
        <v>100.61</v>
      </c>
      <c r="J235" s="113">
        <f t="shared" si="4"/>
        <v>100.61</v>
      </c>
      <c r="K235" s="114">
        <f ca="1">TODAY()-tblCC_Factures_Paiements[[#This Row],[Due_Date]]</f>
        <v>-23.468182870397868</v>
      </c>
    </row>
    <row spans="1:11" x14ac:dyDescent="0.25" outlineLevel="0" r="236">
      <c r="A236" s="111" t="s">
        <v>4534</v>
      </c>
      <c r="B236" s="116">
        <v>45598</v>
      </c>
      <c r="C236" s="61" t="s">
        <v>4290</v>
      </c>
      <c r="D236" s="111" t="s">
        <v>415</v>
      </c>
      <c r="E236" s="62" t="s">
        <v>43</v>
      </c>
      <c r="F236" s="62" t="s">
        <v>42</v>
      </c>
      <c r="G236" s="116">
        <v>45628.469525463</v>
      </c>
      <c r="H236" s="115">
        <v>160.97</v>
      </c>
      <c r="I236" s="115">
        <v>0</v>
      </c>
      <c r="J236" s="113">
        <f t="shared" si="4"/>
        <v>160.97</v>
      </c>
      <c r="K236" s="114">
        <f ca="1">TODAY()-tblCC_Factures_Paiements[[#This Row],[Due_Date]]</f>
        <v>-23.469525462998718</v>
      </c>
    </row>
    <row spans="1:11" x14ac:dyDescent="0.25" outlineLevel="0" r="237">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-23</v>
      </c>
    </row>
    <row spans="1:11" x14ac:dyDescent="0.25" outlineLevel="0" r="238">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-23.485682870399614</v>
      </c>
    </row>
    <row spans="1:11" x14ac:dyDescent="0.25" outlineLevel="0" r="239">
      <c r="A239" s="111" t="s">
        <v>4609</v>
      </c>
      <c r="B239" s="116">
        <v>45598</v>
      </c>
      <c r="C239" s="61" t="s">
        <v>3537</v>
      </c>
      <c r="D239" s="111" t="s">
        <v>1373</v>
      </c>
      <c r="E239" s="62" t="s">
        <v>1036</v>
      </c>
      <c r="F239" s="62" t="s">
        <v>42</v>
      </c>
      <c r="G239" s="116">
        <v>45628.4925810185</v>
      </c>
      <c r="H239" s="115">
        <v>5346.34</v>
      </c>
      <c r="I239" s="115">
        <v>5346.34</v>
      </c>
      <c r="J239" s="113">
        <f t="shared" si="4"/>
        <v>5346.34</v>
      </c>
      <c r="K239" s="114">
        <f ca="1">TODAY()-tblCC_Factures_Paiements[[#This Row],[Due_Date]]</f>
        <v>-23.492581018501369</v>
      </c>
    </row>
    <row spans="1:11" x14ac:dyDescent="0.25" outlineLevel="0" r="240">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-23.499502314800338</v>
      </c>
    </row>
    <row spans="1:11" x14ac:dyDescent="0.25" outlineLevel="0" r="241">
      <c r="A241" s="111" t="s">
        <v>4611</v>
      </c>
      <c r="B241" s="116">
        <v>45598</v>
      </c>
      <c r="C241" s="61" t="s">
        <v>4612</v>
      </c>
      <c r="D241" s="111" t="s">
        <v>2338</v>
      </c>
      <c r="E241" s="62" t="s">
        <v>1036</v>
      </c>
      <c r="F241" s="62" t="s">
        <v>42</v>
      </c>
      <c r="G241" s="116">
        <v>45628.5057175926</v>
      </c>
      <c r="H241" s="115">
        <v>402.41</v>
      </c>
      <c r="I241" s="115">
        <v>402.41</v>
      </c>
      <c r="J241" s="113">
        <f t="shared" si="4"/>
        <v>402.41</v>
      </c>
      <c r="K241" s="114">
        <f ca="1">TODAY()-tblCC_Factures_Paiements[[#This Row],[Due_Date]]</f>
        <v>-23.505717592597648</v>
      </c>
    </row>
    <row spans="1:11" x14ac:dyDescent="0.25" outlineLevel="0" r="242">
      <c r="A242" s="111" t="s">
        <v>4613</v>
      </c>
      <c r="B242" s="116">
        <v>45598</v>
      </c>
      <c r="C242" s="61" t="s">
        <v>4614</v>
      </c>
      <c r="D242" s="111" t="s">
        <v>656</v>
      </c>
      <c r="E242" s="62" t="s">
        <v>1036</v>
      </c>
      <c r="F242" s="62" t="s">
        <v>42</v>
      </c>
      <c r="G242" s="116">
        <v>45628.5068055556</v>
      </c>
      <c r="H242" s="115">
        <v>2816.89</v>
      </c>
      <c r="I242" s="115">
        <v>2816.89</v>
      </c>
      <c r="J242" s="113">
        <f t="shared" si="4"/>
        <v>2816.89</v>
      </c>
      <c r="K242" s="114">
        <f ca="1">TODAY()-tblCC_Factures_Paiements[[#This Row],[Due_Date]]</f>
        <v>-23.506805555596657</v>
      </c>
    </row>
    <row spans="1:11" x14ac:dyDescent="0.25" outlineLevel="0" r="243">
      <c r="A243" s="111" t="s">
        <v>4615</v>
      </c>
      <c r="B243" s="116">
        <v>45598</v>
      </c>
      <c r="C243" s="61" t="s">
        <v>4616</v>
      </c>
      <c r="D243" s="111" t="s">
        <v>282</v>
      </c>
      <c r="E243" s="62" t="s">
        <v>43</v>
      </c>
      <c r="F243" s="62" t="s">
        <v>42</v>
      </c>
      <c r="G243" s="116">
        <v>45628.5085300926</v>
      </c>
      <c r="H243" s="115">
        <v>5231.36</v>
      </c>
      <c r="I243" s="115">
        <v>0</v>
      </c>
      <c r="J243" s="113">
        <f t="shared" si="4"/>
        <v>5231.3599999999997</v>
      </c>
      <c r="K243" s="114">
        <f ca="1">TODAY()-tblCC_Factures_Paiements[[#This Row],[Due_Date]]</f>
        <v>-23.508530092600267</v>
      </c>
    </row>
    <row spans="1:11" x14ac:dyDescent="0.25" outlineLevel="0" r="244">
      <c r="A244" s="111" t="s">
        <v>4617</v>
      </c>
      <c r="B244" s="116">
        <v>45598</v>
      </c>
      <c r="C244" s="61" t="s">
        <v>4618</v>
      </c>
      <c r="D244" s="111" t="s">
        <v>3227</v>
      </c>
      <c r="E244" s="62" t="s">
        <v>1036</v>
      </c>
      <c r="F244" s="62" t="s">
        <v>42</v>
      </c>
      <c r="G244" s="116">
        <v>45628.5147569444</v>
      </c>
      <c r="H244" s="115">
        <v>3018.09</v>
      </c>
      <c r="I244" s="115">
        <v>3018.09</v>
      </c>
      <c r="J244" s="113">
        <f t="shared" si="4"/>
        <v>3018.09</v>
      </c>
      <c r="K244" s="114">
        <f ca="1">TODAY()-tblCC_Factures_Paiements[[#This Row],[Due_Date]]</f>
        <v>-23.514756944401597</v>
      </c>
    </row>
    <row spans="1:11" x14ac:dyDescent="0.25" outlineLevel="0" r="245">
      <c r="A245" s="111" t="s">
        <v>4619</v>
      </c>
      <c r="B245" s="116">
        <v>45598</v>
      </c>
      <c r="C245" s="61" t="s">
        <v>4245</v>
      </c>
      <c r="D245" s="111" t="s">
        <v>524</v>
      </c>
      <c r="E245" s="62" t="s">
        <v>43</v>
      </c>
      <c r="F245" s="62" t="s">
        <v>42</v>
      </c>
      <c r="G245" s="116">
        <v>45628.5342361111</v>
      </c>
      <c r="H245" s="115">
        <v>9255.49</v>
      </c>
      <c r="I245" s="115">
        <v>0</v>
      </c>
      <c r="J245" s="113">
        <f t="shared" si="4"/>
        <v>9255.49</v>
      </c>
      <c r="K245" s="114">
        <f ca="1">TODAY()-tblCC_Factures_Paiements[[#This Row],[Due_Date]]</f>
        <v>-23.534236111103382</v>
      </c>
    </row>
    <row spans="1:11" x14ac:dyDescent="0.25" outlineLevel="0" r="246">
      <c r="A246" s="111" t="s">
        <v>4620</v>
      </c>
      <c r="B246" s="116">
        <v>45598</v>
      </c>
      <c r="C246" s="61" t="s">
        <v>4621</v>
      </c>
      <c r="D246" s="111" t="s">
        <v>3226</v>
      </c>
      <c r="E246" s="62" t="s">
        <v>1036</v>
      </c>
      <c r="F246" s="62" t="s">
        <v>42</v>
      </c>
      <c r="G246" s="116">
        <v>45628.542662037</v>
      </c>
      <c r="H246" s="115">
        <v>1810.86</v>
      </c>
      <c r="I246" s="115">
        <v>1810.86</v>
      </c>
      <c r="J246" s="113">
        <f t="shared" si="4"/>
        <v>1810.86</v>
      </c>
      <c r="K246" s="114">
        <f ca="1">TODAY()-tblCC_Factures_Paiements[[#This Row],[Due_Date]]</f>
        <v>-23.542662036998081</v>
      </c>
    </row>
    <row spans="1:11" x14ac:dyDescent="0.25" outlineLevel="0" r="247">
      <c r="A247" s="111" t="s">
        <v>4622</v>
      </c>
      <c r="B247" s="116">
        <v>45598</v>
      </c>
      <c r="C247" s="61" t="s">
        <v>2503</v>
      </c>
      <c r="D247" s="111" t="s">
        <v>2502</v>
      </c>
      <c r="E247" s="62" t="s">
        <v>43</v>
      </c>
      <c r="F247" s="62" t="s">
        <v>42</v>
      </c>
      <c r="G247" s="116">
        <v>45628.5441435185</v>
      </c>
      <c r="H247" s="115">
        <v>6639.81</v>
      </c>
      <c r="I247" s="115">
        <v>0</v>
      </c>
      <c r="J247" s="113">
        <f t="shared" si="4"/>
        <v>6639.81</v>
      </c>
      <c r="K247" s="114">
        <f ca="1">TODAY()-tblCC_Factures_Paiements[[#This Row],[Due_Date]]</f>
        <v>-23.544143518498458</v>
      </c>
    </row>
    <row spans="1:11" x14ac:dyDescent="0.25" outlineLevel="0" r="248">
      <c r="A248" s="111" t="s">
        <v>4682</v>
      </c>
      <c r="B248" s="116">
        <v>45598</v>
      </c>
      <c r="C248" s="61" t="s">
        <v>1711</v>
      </c>
      <c r="D248" s="111" t="s">
        <v>367</v>
      </c>
      <c r="E248" s="62" t="s">
        <v>1036</v>
      </c>
      <c r="F248" s="62" t="s">
        <v>42</v>
      </c>
      <c r="G248" s="116">
        <v>45628.5531134259</v>
      </c>
      <c r="H248" s="115">
        <v>2414.48</v>
      </c>
      <c r="I248" s="115">
        <v>2414.48</v>
      </c>
      <c r="J248" s="113">
        <f t="shared" si="4"/>
        <v>2414.48</v>
      </c>
      <c r="K248" s="114">
        <f ca="1">TODAY()-tblCC_Factures_Paiements[[#This Row],[Due_Date]]</f>
        <v>-23.553113425899937</v>
      </c>
    </row>
    <row spans="1:11" x14ac:dyDescent="0.25" outlineLevel="0" r="249">
      <c r="A249" s="111" t="s">
        <v>4683</v>
      </c>
      <c r="B249" s="116">
        <v>45598</v>
      </c>
      <c r="C249" s="61" t="s">
        <v>3656</v>
      </c>
      <c r="D249" s="111" t="s">
        <v>292</v>
      </c>
      <c r="E249" s="62" t="s">
        <v>1036</v>
      </c>
      <c r="F249" s="62" t="s">
        <v>42</v>
      </c>
      <c r="G249" s="116">
        <v>45628.5550115741</v>
      </c>
      <c r="H249" s="115">
        <v>10577.7</v>
      </c>
      <c r="I249" s="115">
        <v>10577.7</v>
      </c>
      <c r="J249" s="113">
        <f t="shared" si="4"/>
        <v>10577.7</v>
      </c>
      <c r="K249" s="114">
        <f ca="1">TODAY()-tblCC_Factures_Paiements[[#This Row],[Due_Date]]</f>
        <v>-23.555011574098899</v>
      </c>
    </row>
    <row spans="1:11" x14ac:dyDescent="0.25" outlineLevel="0" r="250">
      <c r="A250" s="111" t="s">
        <v>4684</v>
      </c>
      <c r="B250" s="116">
        <v>45598</v>
      </c>
      <c r="C250" s="61" t="s">
        <v>4685</v>
      </c>
      <c r="D250" s="111" t="s">
        <v>653</v>
      </c>
      <c r="E250" s="62" t="s">
        <v>43</v>
      </c>
      <c r="F250" s="62" t="s">
        <v>42</v>
      </c>
      <c r="G250" s="116">
        <v>45628.559525463</v>
      </c>
      <c r="H250" s="115">
        <v>5331.97</v>
      </c>
      <c r="I250" s="115">
        <v>0</v>
      </c>
      <c r="J250" s="113">
        <f t="shared" si="4"/>
        <v>5331.97</v>
      </c>
      <c r="K250" s="114">
        <f ca="1">TODAY()-tblCC_Factures_Paiements[[#This Row],[Due_Date]]</f>
        <v>-23.559525463002501</v>
      </c>
    </row>
    <row spans="1:11" x14ac:dyDescent="0.25" outlineLevel="0" r="251">
      <c r="A251" s="111" t="s">
        <v>4686</v>
      </c>
      <c r="B251" s="116">
        <v>45598</v>
      </c>
      <c r="C251" s="61" t="s">
        <v>1900</v>
      </c>
      <c r="D251" s="111" t="s">
        <v>360</v>
      </c>
      <c r="E251" s="62" t="s">
        <v>1036</v>
      </c>
      <c r="F251" s="62" t="s">
        <v>42</v>
      </c>
      <c r="G251" s="116">
        <v>45628.5763194444</v>
      </c>
      <c r="H251" s="115">
        <v>4857.69</v>
      </c>
      <c r="I251" s="115">
        <v>4857.69</v>
      </c>
      <c r="J251" s="113">
        <f t="shared" si="4"/>
        <v>4857.6899999999996</v>
      </c>
      <c r="K251" s="114">
        <f ca="1">TODAY()-tblCC_Factures_Paiements[[#This Row],[Due_Date]]</f>
        <v>-23.576319444400724</v>
      </c>
    </row>
    <row spans="1:11" x14ac:dyDescent="0.25" outlineLevel="0" r="252">
      <c r="A252" s="111" t="s">
        <v>4687</v>
      </c>
      <c r="B252" s="116">
        <v>45598</v>
      </c>
      <c r="C252" s="61" t="s">
        <v>4688</v>
      </c>
      <c r="D252" s="111" t="s">
        <v>3887</v>
      </c>
      <c r="E252" s="62" t="s">
        <v>1036</v>
      </c>
      <c r="F252" s="62" t="s">
        <v>42</v>
      </c>
      <c r="G252" s="116">
        <v>45628.5784837963</v>
      </c>
      <c r="H252" s="115">
        <v>4527.15</v>
      </c>
      <c r="I252" s="115">
        <v>4527.15</v>
      </c>
      <c r="J252" s="113">
        <f t="shared" si="4"/>
        <v>4527.1499999999996</v>
      </c>
      <c r="K252" s="114">
        <f ca="1">TODAY()-tblCC_Factures_Paiements[[#This Row],[Due_Date]]</f>
        <v>-23.578483796300134</v>
      </c>
    </row>
    <row spans="1:11" x14ac:dyDescent="0.25" outlineLevel="0" r="253">
      <c r="A253" s="111" t="s">
        <v>4689</v>
      </c>
      <c r="B253" s="116">
        <v>45598</v>
      </c>
      <c r="C253" s="61" t="s">
        <v>1903</v>
      </c>
      <c r="D253" s="111" t="s">
        <v>244</v>
      </c>
      <c r="E253" s="62" t="s">
        <v>43</v>
      </c>
      <c r="F253" s="62" t="s">
        <v>42</v>
      </c>
      <c r="G253" s="116">
        <v>45628.5824421296</v>
      </c>
      <c r="H253" s="115">
        <v>2414.48</v>
      </c>
      <c r="I253" s="115">
        <v>0</v>
      </c>
      <c r="J253" s="113">
        <f t="shared" si="4"/>
        <v>2414.48</v>
      </c>
      <c r="K253" s="114">
        <f ca="1">TODAY()-tblCC_Factures_Paiements[[#This Row],[Due_Date]]</f>
        <v>-23.582442129598348</v>
      </c>
    </row>
    <row spans="1:11" x14ac:dyDescent="0.25" outlineLevel="0" r="254">
      <c r="A254" s="111" t="s">
        <v>4690</v>
      </c>
      <c r="B254" s="116">
        <v>45598</v>
      </c>
      <c r="C254" s="61" t="s">
        <v>4234</v>
      </c>
      <c r="D254" s="111" t="s">
        <v>513</v>
      </c>
      <c r="E254" s="62" t="s">
        <v>43</v>
      </c>
      <c r="F254" s="62" t="s">
        <v>42</v>
      </c>
      <c r="G254" s="116">
        <v>45628.5846064815</v>
      </c>
      <c r="H254" s="115">
        <v>18309.77</v>
      </c>
      <c r="I254" s="115">
        <v>0</v>
      </c>
      <c r="J254" s="113">
        <f t="shared" si="4"/>
        <v>18309.77</v>
      </c>
      <c r="K254" s="114">
        <f ca="1">TODAY()-tblCC_Factures_Paiements[[#This Row],[Due_Date]]</f>
        <v>-23.584606481497758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2024-11-11T23:18:06Z</dcterms:modified>
</cp:coreProperties>
</file>