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43706F3-AFC6-4870-BE2A-FE4B6E2AF146}" xr6:coauthVersionLast="47" xr6:coauthVersionMax="47" xr10:uidLastSave="{00000000-0000-0000-0000-000000000000}"/>
  <bookViews>
    <workbookView xWindow="-120" yWindow="-120" windowWidth="29040" windowHeight="15840" tabRatio="836"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<sst xmlns="http://schemas.openxmlformats.org/spreadsheetml/2006/main" count="50960" uniqueCount="6724">
  <si>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</si>
  <si>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</si>
  <si>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</si>
  <si>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</si>
  <si>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</si>
  <si>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</si>
  <si>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</si>
  <si>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</si>
  <si>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</si>
  <si>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</si>
  <si>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</si>
  <si>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</si>
  <si>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</si>
  <si>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</si>
  <si>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</si>
  <si>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</si>
  <si>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</si>
  <si>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</si>
  <si>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</si>
  <si>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</si>
  <si>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</si>
  <si>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</si>
  <si>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</si>
  <si>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</si>
  <si>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</si>
  <si>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</si>
  <si>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</si>
  <si>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</si>
  <si>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</si>
  <si>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</si>
  <si>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</si>
  <si>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</si>
  <si>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</si>
  <si>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</si>
  <si>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</si>
  <si>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</si>
  <si>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</si>
  <si>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</si>
  <si>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</si>
  <si>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</si>
  <si>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</si>
  <si>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</si>
  <si>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</si>
  <si>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</si>
  <si>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</si>
  <si>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</si>
  <si>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</si>
  <si>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</si>
  <si>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</si>
  <si>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</si>
  <si>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</si>
  <si>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</si>
  <si>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</si>
  <si>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</si>
  <si>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</si>
  <si>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</si>
  <si>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</si>
  <si>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</si>
  <si>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</si>
  <si>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</si>
  <si>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</si>
  <si>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</si>
  <si>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</si>
  <si>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</si>
  <si>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</si>
  <si>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</si>
  <si>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</si>
  <si>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</si>
  <si>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</si>
  <si>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</si>
  <si>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</si>
  <si>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</si>
  <si>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</si>
  <si>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</si>
  <si>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</si>
  <si>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</si>
  <si>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</si>
  <si>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</si>
  <si>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</si>
  <si>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</si>
  <si>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</si>
  <si>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</si>
  <si>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</si>
  <si>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</si>
  <si>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</si>
  <si>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</si>
  <si>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</si>
  <si>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</si>
  <si>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</si>
  <si>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</si>
  <si>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</si>
  <si>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</si>
  <si>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</si>
  <si>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</si>
  <si>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</si>
  <si>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</si>
  <si>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</si>
  <si>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</si>
  <si>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</si>
  <si>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</si>
  <si>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</si>
  <si>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</si>
  <si>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</si>
  <si>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</si>
  <si>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</si>
  <si>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</si>
  <si>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</si>
  <si>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</si>
  <si>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</si>
  <si>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</si>
  <si>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</si>
  <si>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</si>
  <si>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</si>
  <si>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</si>
  <si>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</si>
  <si>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</si>
  <si>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</si>
  <si>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</si>
  <si>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</si>
  <si>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</si>
  <si>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</si>
  <si>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</si>
  <si>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</si>
  <si>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</si>
  <si>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</si>
  <si>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</si>
  <si>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</si>
  <si>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</si>
  <si>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</si>
  <si>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</si>
  <si>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</si>
  <si>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</si>
  <si>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</si>
  <si>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</si>
  <si>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</si>
  <si>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</si>
  <si>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</si>
  <si>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</si>
  <si>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</si>
  <si>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</si>
  <si>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</si>
  <si>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</si>
  <si>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</si>
  <si>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</si>
  <si>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</si>
  <si>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</si>
  <si>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</si>
  <si>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</si>
  <si>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</si>
  <si>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</si>
  <si>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</si>
  <si>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</si>
  <si>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</si>
  <si>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</si>
  <si>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</si>
  <si>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</si>
  <si>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</si>
  <si>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</si>
  <si>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</si>
  <si>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</si>
  <si>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</si>
  <si>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</si>
  <si>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</si>
  <si>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</si>
  <si>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</si>
  <si>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</si>
  <si>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</si>
  <si>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</si>
  <si>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</si>
  <si>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</si>
  <si>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</si>
  <si>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</si>
  <si>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</si>
  <si>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</si>
  <si>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</si>
  <si>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</si>
  <si>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</si>
  <si>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</si>
  <si>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</si>
  <si>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</si>
  <si>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</si>
  <si>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</si>
  <si>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</si>
  <si>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</si>
  <si>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</si>
  <si>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</si>
  <si>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</si>
  <si>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</si>
  <si>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</si>
  <si>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</si>
  <si>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</si>
  <si>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</si>
  <si>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</si>
  <si>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</si>
  <si>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</si>
  <si>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</si>
  <si>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</si>
  <si>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</si>
  <si>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</si>
  <si>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</si>
  <si>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</si>
  <si>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</si>
  <si>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</si>
  <si>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</si>
  <si>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</si>
  <si>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</si>
  <si>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</si>
  <si>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</si>
  <si>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</si>
  <si>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</si>
  <si>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</si>
  <si>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</si>
  <si>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</si>
  <si>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</si>
  <si>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</si>
  <si>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</si>
  <si>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</si>
  <si>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</si>
  <si>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</si>
  <si>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</si>
  <si>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</si>
  <si>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</si>
  <si>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</si>
  <si>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</si>
  <si>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</si>
  <si>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</si>
  <si>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</si>
  <si>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</si>
  <si>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</si>
  <si>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</si>
  <si>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</si>
  <si>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</si>
  <si>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</si>
  <si>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</si>
  <si>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</si>
  <si>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</si>
  <si>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</si>
  <si>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</si>
  <si>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</si>
  <si>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</si>
  <si>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</si>
  <si>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</si>
  <si>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</si>
  <si>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</si>
  <si>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</si>
  <si>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</si>
  <si>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</si>
  <si>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</si>
  <si>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</si>
  <si>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</si>
  <si>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</si>
  <si>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</si>
  <si>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</si>
  <si>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</si>
  <si>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</si>
  <si>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</si>
  <si>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</si>
  <si>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</si>
  <si>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</si>
  <si>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</si>
  <si>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</si>
  <si>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</si>
  <si>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</si>
  <si>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</si>
  <si>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</si>
  <si>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</si>
  <si>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</si>
  <si>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</si>
  <si>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</si>
  <si>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</si>
  <si>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</si>
  <si>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</si>
  <si>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</si>
  <si>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</si>
  <si>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</si>
  <si>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</si>
  <si>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</si>
  <si>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</si>
  <si>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</si>
  <si>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</si>
  <si>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</si>
  <si>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</si>
  <si>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</si>
  <si>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</si>
  <si>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</si>
  <si>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</si>
  <si>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</si>
  <si>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</si>
  <si>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</si>
  <si>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</si>
  <si>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</si>
  <si>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</si>
  <si>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</si>
  <si>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</si>
  <si>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</si>
  <si>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</si>
  <si>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</si>
  <si>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</si>
  <si>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</si>
  <si>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</si>
  <si>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</si>
  <si>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</si>
  <si>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</si>
  <si>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</si>
  <si>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</si>
  <si>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</si>
  <si>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</si>
  <si>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</si>
  <si>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</si>
  <si>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</si>
  <si>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</si>
  <si>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</si>
  <si>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</si>
  <si>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</si>
  <si>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</si>
  <si>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</si>
  <si>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</si>
  <si>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</si>
  <si>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</si>
  <si>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</si>
  <si>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</si>
  <si>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</si>
  <si>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</si>
  <si>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</si>
  <si>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</si>
  <si>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</si>
  <si>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</si>
  <si>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</si>
  <si>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</si>
  <si>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</si>
  <si>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</si>
  <si>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</si>
  <si>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</si>
  <si>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</si>
  <si>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</si>
  <si>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</si>
  <si>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</si>
  <si>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</si>
  <si>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</si>
  <si>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</si>
  <si>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</si>
  <si>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</si>
  <si>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</si>
  <si>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</si>
  <si>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</si>
  <si>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</si>
  <si>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</si>
  <si>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</si>
  <si>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</si>
  <si>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</si>
  <si>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</si>
  <si>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</si>
  <si>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</si>
  <si>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</si>
  <si>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</si>
  <si>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</si>
  <si>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</si>
  <si>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</si>
  <si>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</si>
  <si>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</si>
  <si>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</si>
  <si>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</si>
  <si>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</si>
  <si>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</si>
  <si>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</si>
  <si>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</si>
  <si>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</si>
  <si>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</si>
  <si>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</si>
  <si>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</si>
  <si>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</si>
  <si>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</si>
  <si>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</si>
  <si>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</si>
  <si>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</si>
  <si>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</si>
  <si>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</si>
  <si>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</si>
  <si>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</si>
  <si>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</si>
  <si>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</si>
  <si>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</si>
  <si>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</si>
  <si>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</si>
  <si>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</si>
  <si>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</si>
  <si>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</si>
  <si>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</si>
  <si>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</si>
  <si>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</si>
  <si>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</si>
  <si>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</si>
  <si>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</si>
  <si>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</si>
  <si>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</si>
  <si>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</si>
  <si>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</si>
  <si>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</si>
  <si>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</si>
  <si>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</si>
  <si>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</si>
  <si>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</si>
  <si>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</si>
  <si>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</si>
  <si>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</si>
  <si>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</si>
  <si>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</si>
  <si>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</si>
  <si>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</si>
  <si>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</si>
  <si>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</si>
  <si>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</si>
  <si>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</si>
  <si>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</si>
  <si>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</si>
  <si>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</si>
  <si>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</si>
  <si>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</si>
  <si>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</si>
  <si>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</si>
  <si>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</si>
  <si>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</si>
  <si>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</si>
  <si>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</si>
  <si>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</si>
  <si>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</si>
  <si>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</si>
  <si>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</si>
  <si>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</si>
  <si>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</si>
  <si>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</si>
  <si>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</si>
  <si>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</si>
  <si>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</si>
  <si>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</si>
  <si>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</si>
  <si>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</si>
  <si>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</si>
  <si>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</si>
  <si>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</si>
  <si>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</si>
  <si>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</si>
  <si>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</si>
  <si>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</si>
  <si>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</si>
  <si>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</si>
  <si>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</si>
  <si>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</si>
  <si>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</si>
  <si>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</si>
  <si>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</si>
  <si>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</si>
  <si>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</si>
  <si>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</si>
  <si>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</si>
  <si>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</si>
  <si>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</si>
  <si>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</si>
  <si>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</si>
  <si>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</si>
  <si>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</si>
  <si>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</si>
  <si>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</si>
  <si>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</si>
  <si>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</si>
  <si>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</si>
  <si>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</si>
  <si>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</si>
  <si>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</si>
  <si>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</si>
  <si>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</si>
  <si>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</si>
  <si>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</si>
  <si>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</si>
  <si>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</si>
  <si>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</si>
  <si>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</si>
  <si>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</si>
  <si>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</si>
  <si>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</si>
  <si>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</si>
  <si>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</si>
  <si>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</si>
  <si>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</si>
  <si>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</si>
  <si>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</si>
  <si>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</si>
  <si>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</si>
  <si>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</si>
  <si>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</si>
  <si>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</si>
  <si>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</si>
  <si>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</si>
  <si>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</si>
  <si>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</si>
  <si>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</si>
  <si>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</si>
  <si>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</si>
  <si>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</si>
  <si>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</si>
  <si>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</si>
  <si>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</si>
  <si>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</si>
  <si>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</si>
  <si>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</si>
  <si>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</si>
  <si>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</si>
  <si>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</si>
  <si>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</si>
  <si>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</si>
  <si>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</si>
  <si>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</si>
  <si>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</si>
  <si>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</si>
  <si>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</si>
  <si>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</si>
  <si>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</si>
  <si>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</si>
  <si>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</si>
  <si>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</si>
  <si>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</si>
  <si>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</si>
  <si>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</si>
  <si>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</si>
  <si>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</si>
  <si>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</si>
  <si>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</si>
  <si>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</si>
  <si>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</si>
  <si>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</si>
  <si>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</si>
  <si>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</si>
  <si>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</si>
  <si>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</si>
  <si>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</si>
  <si>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</si>
  <si>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</si>
  <si>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</si>
  <si>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</si>
  <si>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</si>
  <si>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</si>
  <si>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</si>
  <si>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</si>
  <si>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</si>
  <si>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</si>
  <si>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</si>
  <si>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</si>
  <si>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</si>
  <si>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</si>
  <si>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</si>
  <si>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</si>
  <si>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</si>
  <si>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</si>
  <si>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</si>
  <si>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</si>
  <si>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</si>
  <si>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</si>
  <si>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</si>
  <si>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</si>
  <si>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</si>
  <si>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</si>
  <si>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</si>
  <si>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</si>
  <si>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</si>
  <si>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</si>
  <si>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</si>
  <si>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</si>
  <si>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</si>
  <si>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</si>
  <si>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</si>
  <si>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</si>
  <si>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</si>
  <si>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</si>
  <si>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</si>
  <si>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</si>
  <si>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</si>
  <si>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</si>
  <si>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</si>
  <si>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</si>
  <si>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</si>
  <si>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</si>
  <si>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</si>
  <si>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</si>
  <si>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</si>
  <si>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</si>
  <si>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</si>
  <si>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</si>
  <si>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</si>
  <si>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</si>
  <si>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</si>
  <si>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</si>
  <si>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</si>
  <si>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</si>
  <si>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</si>
  <si>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</si>
  <si>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</si>
  <si>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</si>
  <si>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</si>
  <si>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</si>
  <si>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</si>
  <si>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</si>
  <si>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</si>
  <si>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</si>
  <si>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</si>
  <si>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</si>
  <si>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</si>
  <si>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</si>
  <si>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</si>
  <si>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</si>
  <si>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</si>
  <si>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</si>
  <si>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</si>
  <si>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</si>
  <si>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</si>
  <si>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</si>
  <si>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</si>
  <si>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</si>
  <si>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</si>
  <si>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</si>
  <si>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</si>
  <si>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</si>
  <si>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</si>
  <si>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</si>
  <si>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</si>
  <si>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</si>
  <si>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</si>
  <si>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</si>
  <si>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</si>
  <si>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</si>
  <si>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</si>
  <si>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</si>
  <si>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</si>
  <si>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</si>
  <si>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</si>
  <si>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</si>
  <si>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</si>
  <si>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</si>
  <si>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</si>
  <si>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</si>
  <si>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</si>
  <si>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</si>
  <si>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</si>
  <si>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</si>
  <si>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</si>
  <si>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</si>
  <si>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</si>
  <si>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</si>
  <si>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</si>
  <si>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</si>
  <si>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</si>
  <si>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</si>
  <si>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</si>
  <si>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</si>
  <si>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</si>
  <si>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</si>
  <si>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</si>
  <si>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</si>
  <si>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</si>
  <si>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</si>
  <si>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</si>
  <si>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</si>
  <si>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</si>
  <si>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</si>
  <si>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</si>
  <si>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</si>
  <si>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</si>
  <si>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</si>
  <si>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</si>
  <si>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</si>
  <si>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</si>
  <si>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</si>
  <si>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</si>
  <si>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</si>
  <si>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</si>
  <si>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</si>
  <si>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</si>
  <si>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</si>
  <si>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</si>
  <si>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</si>
  <si>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</si>
  <si>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</si>
  <si>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</si>
  <si>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</si>
  <si>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</si>
  <si>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</si>
  <si>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</si>
  <si>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</si>
  <si>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</si>
  <si>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</si>
  <si>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</si>
  <si>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</si>
  <si>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</si>
  <si>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</si>
  <si>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</si>
  <si>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</si>
  <si>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</si>
  <si>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</si>
  <si>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</si>
  <si>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</si>
  <si>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</si>
  <si>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</si>
  <si>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</si>
  <si>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</si>
  <si>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</si>
  <si>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</si>
  <si>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</si>
  <si>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</si>
  <si>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</si>
  <si>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</si>
  <si>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</si>
  <si>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</si>
  <si>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</si>
  <si>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</si>
  <si>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</si>
  <si>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</si>
  <si>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</si>
  <si>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</si>
  <si>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</si>
  <si>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</si>
  <si>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</si>
  <si>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</si>
  <si>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</si>
  <si>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</si>
  <si>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</si>
  <si>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</si>
  <si>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</si>
  <si>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</si>
  <si>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</si>
  <si>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</si>
  <si>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</si>
  <si>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</si>
  <si>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</si>
  <si>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</si>
  <si>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</si>
  <si>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</si>
  <si>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</si>
  <si>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</si>
  <si>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</si>
  <si>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</si>
  <si>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</si>
  <si>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</si>
  <si>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</si>
  <si>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</si>
  <si>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</si>
  <si>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</si>
  <si>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</si>
  <si>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</si>
  <si>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</si>
  <si>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</si>
  <si>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</si>
  <si>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</si>
  <si>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</si>
  <si>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</si>
  <si>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</si>
  <si>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</si>
  <si>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</si>
  <si>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</si>
  <si>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</si>
  <si>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</si>
  <si>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</si>
  <si>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</si>
  <si>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</si>
  <si>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</si>
  <si>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</si>
  <si>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</si>
  <si>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</si>
  <si>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</si>
  <si>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</si>
  <si>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</si>
  <si>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</si>
  <si>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</si>
  <si>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</si>
  <si>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</si>
  <si>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</si>
  <si>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</si>
  <si>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</si>
  <si>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</si>
  <si>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</si>
  <si>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</si>
  <si>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</si>
  <si>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</si>
  <si>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</si>
  <si>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</si>
  <si>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</si>
  <si>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</si>
  <si>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</si>
  <si>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</si>
  <si>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</si>
  <si>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</si>
  <si>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</si>
  <si>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</si>
  <si>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</si>
  <si>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</si>
  <si>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</si>
  <si>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</si>
  <si>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</si>
  <si>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</si>
  <si>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</si>
  <si>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</si>
  <si>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</si>
  <si>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</si>
  <si>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</si>
  <si>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</si>
  <si>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</si>
  <si>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</si>
  <si>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</si>
  <si>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</si>
  <si>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</si>
  <si>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</si>
  <si>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</si>
  <si>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</si>
  <si>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</si>
  <si>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</si>
  <si>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</si>
  <si>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</si>
  <si>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</si>
  <si>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</si>
  <si>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</si>
  <si>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</si>
  <si>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</si>
  <si>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</si>
  <si>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</si>
  <si>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</si>
  <si>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</si>
  <si>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</si>
  <si>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</si>
  <si>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</si>
  <si>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</si>
  <si>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</si>
  <si>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</si>
  <si>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</si>
  <si>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</si>
  <si>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</si>
  <si>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</si>
  <si>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</si>
  <si>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</si>
  <si>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</si>
  <si>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</si>
  <si>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</si>
  <si>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</si>
  <si>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</si>
  <si>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</si>
  <si>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</si>
  <si>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</si>
  <si>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</si>
  <si>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</si>
  <si>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</si>
  <si>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</si>
  <si>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</si>
  <si>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</si>
  <si>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</si>
  <si>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</si>
  <si>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</si>
  <si>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</si>
  <si>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</si>
  <si>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</si>
  <si>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</si>
  <si>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</si>
  <si>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</si>
  <si>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</si>
  <si>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</si>
  <si>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</si>
  <si>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</si>
  <si>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</si>
  <si>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</si>
  <si>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</si>
  <si>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</si>
  <si>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</si>
  <si>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</si>
  <si>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</si>
  <si>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</si>
  <si>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</si>
  <si>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</si>
  <si>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</si>
  <si>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</si>
  <si>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</si>
  <si>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</si>
  <si>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</si>
  <si>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</si>
  <si>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</si>
  <si>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</si>
  <si>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</si>
  <si>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</si>
  <si>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</si>
  <si>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</si>
  <si>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</si>
  <si>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</si>
  <si>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</si>
  <si>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</si>
  <si>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</si>
  <si>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</si>
  <si>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</si>
  <si>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</si>
  <si>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</si>
  <si>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</si>
  <si>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</si>
  <si>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</si>
  <si>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</si>
  <si>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</si>
  <si>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</si>
  <si>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</si>
  <si>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</si>
  <si>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</si>
  <si>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</si>
  <si>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</si>
  <si>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</si>
  <si>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</si>
  <si>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</si>
  <si>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</si>
  <si>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</si>
  <si>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</si>
  <si>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</si>
  <si>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</si>
  <si>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</si>
  <si>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</si>
  <si>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</si>
  <si>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</si>
  <si>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</si>
  <si>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</si>
  <si>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</si>
  <si>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</si>
  <si>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</si>
  <si>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</si>
  <si>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</si>
  <si>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</si>
  <si>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</si>
  <si>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</si>
  <si>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</si>
  <si>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</si>
  <si>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</si>
  <si>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</si>
  <si>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</si>
  <si>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</si>
  <si>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</si>
  <si>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</si>
  <si>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</si>
  <si>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</si>
  <si>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</si>
  <si>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</si>
  <si>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</si>
  <si>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</si>
  <si>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</si>
  <si>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</si>
  <si>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</si>
  <si>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</si>
  <si>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</si>
  <si>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</si>
  <si>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</si>
  <si>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</si>
  <si>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</si>
  <si>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</si>
  <si>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</si>
  <si>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</si>
  <si>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</si>
  <si>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</si>
  <si>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</si>
  <si>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</si>
  <si>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</si>
  <si>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</si>
  <si>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</si>
  <si>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</si>
  <si>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</si>
  <si>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</si>
  <si>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</si>
  <si>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</si>
  <si>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</si>
  <si>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</si>
  <si>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</si>
  <si>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</si>
  <si>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</si>
  <si>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</si>
  <si>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</si>
  <si>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</si>
  <si>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</si>
  <si>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</si>
  <si>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</si>
  <si>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</si>
  <si>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</si>
  <si>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</si>
  <si>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</si>
  <si>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</si>
  <si>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</si>
  <si>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</si>
  <si>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</si>
  <si>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</si>
  <si>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</si>
  <si>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</si>
  <si>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</si>
  <si>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</si>
  <si>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</si>
  <si>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</si>
  <si>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</si>
  <si>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</si>
  <si>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</si>
  <si>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</si>
  <si>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</si>
  <si>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</si>
  <si>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</si>
  <si>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</si>
  <si>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</si>
  <si>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</si>
  <si>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</si>
  <si>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</si>
  <si>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</si>
  <si>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</si>
  <si>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</si>
  <si>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</si>
  <si>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</si>
  <si>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</si>
  <si>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</si>
  <si>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</si>
  <si>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</si>
  <si>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</si>
  <si>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</si>
  <si>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</si>
  <si>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</si>
  <si>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</si>
  <si>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</si>
  <si>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</si>
  <si>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</si>
  <si>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</si>
  <si>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</si>
  <si>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</si>
  <si>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</si>
  <si>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</si>
  <si>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</si>
  <si>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</si>
  <si>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</si>
  <si>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</si>
  <si>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</si>
  <si>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</si>
  <si>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</si>
  <si>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</si>
  <si>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</si>
  <si>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</si>
  <si>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</si>
  <si>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</si>
  <si>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</si>
  <si>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</si>
  <si>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</si>
  <si>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</si>
  <si>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</si>
  <si>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</si>
  <si>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</si>
  <si>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</si>
  <si>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</si>
  <si>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</si>
  <si>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</si>
  <si>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</si>
  <si>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</si>
  <si>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</si>
  <si>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</si>
  <si>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</si>
  <si>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</si>
  <si>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</si>
  <si>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</si>
  <si>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</si>
  <si>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</si>
  <si>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</si>
  <si>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</si>
  <si>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</si>
  <si>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</si>
  <si>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</si>
  <si>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</si>
  <si>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</si>
  <si>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</si>
  <si>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</si>
  <si>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</si>
  <si>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</si>
  <si>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</si>
  <si>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</si>
  <si>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</si>
  <si>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</si>
  <si>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</si>
  <si>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</si>
  <si>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</si>
  <si>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</si>
  <si>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</si>
  <si>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</si>
  <si>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</si>
  <si>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</si>
  <si>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</si>
  <si>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</si>
  <si>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</si>
  <si>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</si>
  <si>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</si>
  <si>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</si>
  <si>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</si>
  <si>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</si>
  <si>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</si>
  <si>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</si>
  <si>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</si>
  <si>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</si>
  <si>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</si>
  <si>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</si>
  <si>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</si>
  <si>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</si>
  <si>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</si>
  <si>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</si>
  <si>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</si>
  <si>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</si>
  <si>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</si>
  <si>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</si>
  <si>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</si>
  <si>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</si>
  <si>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</si>
  <si>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</si>
  <si>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</si>
  <si>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</si>
  <si>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</si>
  <si>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</si>
  <si>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</si>
  <si>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</si>
  <si>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</si>
  <si>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</si>
  <si>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</si>
  <si>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</si>
  <si>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</si>
  <si>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</si>
  <si>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</si>
  <si>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</si>
  <si>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</si>
  <si>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</si>
  <si>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</si>
  <si>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</si>
  <si>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</si>
  <si>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</si>
  <si>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</si>
  <si>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</si>
  <si>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</si>
  <si>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</si>
  <si>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</si>
  <si>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</si>
  <si>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</si>
  <si>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</si>
  <si>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</si>
  <si>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</si>
  <si>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</si>
  <si>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</si>
  <si>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</si>
  <si>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</si>
  <si>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</si>
  <si>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</si>
  <si>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</si>
  <si>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</si>
  <si>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</si>
  <si>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</si>
  <si>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</si>
  <si>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</si>
  <si>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</si>
  <si>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</si>
  <si>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</si>
  <si>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</si>
  <si>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</si>
  <si>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</si>
  <si>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</si>
  <si>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</si>
  <si>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</si>
  <si>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</si>
  <si>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</si>
  <si>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</si>
  <si>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</si>
  <si>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</si>
  <si>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</si>
  <si>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</si>
  <si>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</si>
  <si>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</si>
  <si>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</si>
  <si>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</si>
  <si>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</si>
  <si>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</si>
  <si>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</si>
  <si>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</si>
  <si>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</si>
  <si>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</si>
  <si>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</si>
  <si>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</si>
  <si>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</si>
  <si>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</si>
  <si>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</si>
  <si>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</si>
  <si>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</si>
  <si>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</si>
  <si>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</si>
  <si>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</si>
  <si>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</si>
  <si>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</si>
  <si>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</si>
  <si>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</si>
  <si>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</si>
  <si>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</si>
  <si>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</si>
  <si>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</si>
  <si>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</si>
  <si>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</si>
  <si>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</si>
  <si>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</si>
  <si>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</si>
  <si>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</si>
  <si>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</si>
  <si>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</si>
  <si>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</si>
  <si>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</si>
  <si>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</si>
  <si>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</si>
  <si>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</si>
  <si>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</si>
  <si>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</si>
  <si>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</si>
  <si>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</si>
  <si>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</si>
  <si>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</si>
  <si>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</si>
  <si>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</si>
  <si>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</si>
  <si>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</si>
  <si>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</si>
  <si>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</si>
  <si>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</si>
  <si>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</si>
  <si>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</si>
  <si>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</si>
  <si>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</si>
  <si>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</si>
  <si>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</si>
  <si>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</si>
  <si>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</si>
  <si>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</si>
  <si>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</si>
  <si>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</si>
  <si>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</si>
  <si>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</si>
  <si>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</si>
  <si>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</si>
  <si>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</si>
  <si>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</si>
  <si>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</si>
  <si>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</si>
  <si>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</si>
  <si>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</si>
  <si>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</si>
  <si>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</si>
  <si>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</si>
  <si>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</si>
  <si>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</si>
  <si>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</si>
  <si>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</si>
  <si>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</si>
  <si>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</si>
  <si>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</si>
  <si>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</si>
  <si>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</si>
  <si>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</si>
  <si>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</si>
  <si>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</si>
  <si>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</si>
  <si>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</si>
  <si>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</si>
  <si>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</si>
  <si>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</si>
  <si>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</si>
  <si>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</si>
  <si>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</si>
  <si>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</si>
  <si>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</si>
  <si>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</si>
  <si>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</si>
  <si>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</si>
  <si>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</si>
  <si>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</si>
  <si>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</si>
  <si>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</si>
  <si>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</si>
  <si>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</si>
  <si>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</si>
  <si>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</si>
  <si>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</si>
  <si>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</si>
  <si>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</si>
  <si>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</si>
  <si>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</si>
  <si>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</si>
  <si>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</si>
  <si>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</si>
  <si>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</si>
  <si>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</si>
  <si>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</si>
  <si>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</si>
  <si>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</si>
  <si>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</si>
  <si>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</si>
  <si>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</si>
  <si>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</si>
  <si>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</si>
  <si>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</si>
  <si>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</si>
  <si>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</si>
  <si>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</si>
  <si>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</si>
  <si>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</si>
  <si>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</si>
  <si>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</si>
  <si>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</si>
  <si>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</si>
  <si>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</si>
  <si>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</si>
  <si>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</si>
  <si>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</si>
  <si>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</si>
  <si>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</si>
  <si>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</si>
  <si>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</si>
  <si>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</si>
  <si>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</si>
  <si>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</si>
  <si>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</si>
  <si>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</si>
  <si>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</si>
  <si>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</si>
  <si>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</si>
  <si>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</si>
  <si>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</si>
  <si>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</si>
  <si>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</si>
  <si>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</si>
  <si>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</si>
  <si>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</si>
  <si>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</si>
  <si>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</si>
  <si>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</si>
  <si>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</si>
  <si>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</si>
  <si>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</si>
  <si>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</si>
  <si>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</si>
  <si>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</si>
  <si>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</si>
  <si>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</si>
  <si>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</si>
  <si>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</si>
  <si>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</si>
  <si>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</si>
  <si>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</si>
  <si>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</si>
  <si>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</si>
  <si>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</si>
  <si>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</si>
  <si>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</si>
  <si>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</si>
  <si>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</si>
  <si>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</si>
  <si>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</si>
  <si>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</si>
  <si>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</si>
  <si>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</si>
  <si>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</si>
  <si>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</si>
  <si>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</si>
  <si>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</si>
  <si>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</si>
  <si>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</si>
  <si>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</si>
  <si>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</si>
  <si>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</si>
  <si>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</si>
  <si>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</si>
  <si>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</si>
  <si>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</si>
  <si>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</si>
  <si>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</si>
  <si>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</si>
  <si>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</si>
  <si>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</si>
  <si>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</si>
  <si>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</si>
  <si>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</si>
  <si>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</si>
  <si>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</si>
  <si>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</si>
  <si>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</si>
  <si>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</si>
  <si>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</si>
  <si>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</si>
  <si>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</si>
  <si>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</si>
  <si>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</si>
  <si>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</si>
  <si>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</si>
  <si>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</si>
  <si>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</si>
  <si>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</si>
  <si>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</si>
  <si>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</si>
  <si>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</si>
  <si>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</si>
  <si>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</si>
  <si>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</si>
  <si>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</si>
  <si>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</si>
  <si>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</si>
  <si>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</si>
  <si>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</si>
  <si>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</si>
  <si>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</si>
  <si>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</si>
  <si>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</si>
  <si>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</si>
  <si>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</si>
  <si>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</si>
  <si>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</si>
  <si>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</si>
  <si>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</si>
  <si>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</si>
  <si>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</si>
  <si>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</si>
  <si>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</si>
  <si>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</si>
  <si>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</si>
  <si>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</si>
  <si>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</si>
  <si>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</si>
  <si>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</si>
  <si>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</si>
  <si>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</si>
  <si>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</si>
  <si>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</si>
  <si>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</si>
  <si>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</si>
  <si>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</si>
  <si>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</si>
  <si>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</si>
  <si>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</si>
  <si>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</si>
  <si>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</si>
  <si>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</si>
  <si>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</si>
  <si>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</si>
  <si>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</si>
  <si>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</si>
  <si>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</si>
  <si>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</si>
  <si>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</si>
  <si>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</si>
  <si>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</si>
  <si>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</si>
  <si>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</si>
  <si>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</si>
  <si>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</si>
  <si>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</si>
  <si>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</si>
  <si>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</si>
  <si>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</si>
  <si>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</si>
  <si>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</si>
  <si>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</si>
  <si>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</si>
  <si>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</si>
  <si>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</si>
  <si>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</si>
  <si>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</si>
  <si>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</si>
  <si>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</si>
  <si>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</si>
  <si>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</si>
  <si>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</si>
  <si>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</si>
  <si>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</si>
  <si>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</si>
  <si>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</si>
  <si>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</si>
  <si>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</si>
  <si>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</si>
  <si>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</si>
  <si>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</si>
  <si>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</si>
  <si>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</si>
  <si>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</si>
  <si>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</si>
  <si>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</si>
  <si>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</si>
  <si>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</si>
  <si>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</si>
  <si>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</si>
  <si>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</si>
  <si>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</si>
  <si>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</si>
  <si>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</si>
  <si>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</si>
  <si>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</si>
  <si>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</si>
  <si>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</si>
  <si>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</si>
  <si>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</si>
  <si>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</si>
  <si>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</si>
  <si>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</si>
  <si>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</si>
  <si>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</si>
  <si>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</si>
  <si>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</si>
  <si>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</si>
  <si>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</si>
  <si>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</si>
  <si>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</si>
  <si>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</si>
  <si>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</si>
  <si>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</si>
  <si>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</si>
  <si>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</si>
  <si>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</si>
  <si>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</si>
  <si>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</si>
  <si>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</si>
  <si>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</si>
  <si>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</si>
  <si>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</si>
  <si>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</si>
  <si>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</si>
  <si>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</si>
  <si>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</si>
  <si>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</si>
  <si>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</si>
  <si>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</si>
  <si>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</si>
  <si>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</si>
  <si>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</si>
  <si>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</si>
  <si>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</si>
  <si>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</si>
  <si>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</si>
  <si>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</si>
  <si>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</si>
  <si>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</si>
  <si>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</si>
  <si>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</si>
  <si>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</si>
  <si>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</si>
  <si>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</si>
  <si>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</si>
  <si>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</si>
  <si>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</si>
  <si>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</si>
  <si>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</si>
  <si>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</si>
  <si>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</si>
  <si>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</si>
  <si>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</si>
  <si>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</si>
  <si>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</si>
  <si>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</si>
  <si>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</si>
  <si>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</si>
  <si>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</si>
  <si>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</si>
  <si>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</si>
  <si>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</si>
  <si>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</si>
  <si>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</si>
  <si>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</si>
  <si>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</si>
  <si>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</si>
  <si>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</si>
  <si>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</si>
  <si>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</si>
  <si>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</si>
  <si>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</si>
  <si>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</si>
  <si>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</si>
  <si>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</si>
  <si>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</si>
  <si>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</si>
  <si>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</si>
  <si>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</si>
  <si>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</si>
  <si>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</si>
  <si>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</si>
  <si>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</si>
  <si>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</si>
  <si>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</si>
  <si>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</si>
  <si>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</si>
  <si>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</si>
  <si>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</si>
  <si>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</si>
  <si>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</si>
  <si>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</si>
  <si>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</si>
  <si>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</si>
  <si>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</si>
  <si>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</si>
  <si>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</si>
  <si>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</si>
  <si>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</si>
  <si>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</si>
  <si>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</si>
  <si>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</si>
  <si>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</si>
  <si>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</si>
  <si>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</si>
  <si>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</si>
  <si>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</si>
  <si>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</si>
  <si>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</si>
  <si>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</si>
  <si>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</si>
  <si>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</si>
  <si>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</si>
  <si>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</si>
  <si>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</si>
  <si>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</si>
  <si>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</si>
  <si>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</si>
  <si>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</si>
  <si>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</si>
  <si>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</si>
  <si>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</si>
  <si>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</si>
  <si>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</si>
  <si>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</si>
  <si>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</si>
  <si>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</si>
  <si>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</si>
  <si>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</si>
  <si>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</si>
  <si>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</si>
  <si>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</si>
  <si>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</si>
  <si>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</si>
  <si>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</si>
  <si>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</si>
  <si>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</si>
  <si>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</si>
  <si>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</si>
  <si>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</si>
  <si>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</si>
  <si>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</si>
  <si>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</si>
  <si>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</si>
  <si>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</si>
  <si>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</si>
  <si>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</si>
  <si>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</si>
  <si>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</si>
  <si>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</si>
  <si>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</si>
  <si>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</si>
  <si>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</si>
  <si>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</si>
  <si>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</si>
  <si>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</si>
  <si>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</si>
  <si>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</si>
  <si>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</si>
  <si>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</si>
  <si>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</si>
  <si>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</si>
  <si>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</si>
  <si>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</si>
  <si>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</si>
  <si>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</si>
  <si>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</si>
  <si>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</si>
  <si>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</si>
  <si>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</si>
  <si>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</si>
  <si>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</si>
  <si>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</si>
  <si>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</si>
  <si>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</si>
  <si>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</si>
  <si>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</si>
  <si>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</si>
  <si>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</si>
  <si>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</si>
  <si>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</si>
  <si>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</si>
  <si>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</si>
  <si>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</si>
  <si>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</si>
  <si>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</si>
  <si>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</si>
  <si>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</si>
  <si>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</si>
  <si>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</si>
  <si>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</si>
  <si>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</si>
  <si>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</si>
  <si>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</si>
  <si>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</si>
  <si>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</si>
  <si>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</si>
  <si>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</si>
  <si>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</si>
  <si>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</si>
  <si>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</si>
  <si>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</si>
  <si>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</si>
  <si>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</si>
  <si>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</si>
  <si>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</si>
  <si>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</si>
  <si>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</si>
  <si>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</si>
  <si>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</si>
  <si>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</si>
  <si>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</si>
  <si>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</si>
  <si>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</si>
  <si>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</si>
  <si>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</si>
  <si>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</si>
  <si>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</si>
  <si>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</si>
  <si>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</si>
  <si>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</si>
  <si>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</si>
  <si>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</si>
  <si>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</si>
  <si>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</si>
  <si>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</si>
  <si>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</si>
  <si>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</si>
  <si>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</si>
  <si>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</si>
  <si>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</si>
  <si>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</si>
  <si>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</si>
  <si>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</si>
  <si>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</si>
  <si>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</si>
  <si>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</si>
  <si>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</si>
  <si>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</si>
  <si>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</si>
  <si>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</si>
  <si>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</si>
  <si>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</si>
  <si>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</si>
  <si>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</si>
  <si>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</si>
  <si>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</si>
  <si>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</si>
  <si>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</si>
  <si>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</si>
  <si>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</si>
  <si>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</si>
  <si>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</si>
  <si>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</si>
  <si>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</si>
  <si>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</si>
  <si>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</si>
  <si>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</si>
  <si>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</si>
  <si>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</si>
  <si>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</si>
  <si>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</si>
  <si>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</si>
  <si>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</si>
  <si>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</si>
  <si>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</si>
  <si>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</si>
  <si>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</si>
  <si>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</si>
  <si>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</si>
  <si>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</si>
  <si>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</si>
  <si>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</si>
  <si>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</si>
  <si>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</si>
  <si>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</si>
  <si>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</si>
  <si>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</si>
  <si>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</si>
  <si>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</si>
  <si>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</si>
  <si>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</si>
  <si>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</si>
  <si>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</si>
  <si>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</si>
  <si>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</si>
  <si>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</si>
  <si>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</si>
  <si>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</si>
  <si>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</si>
  <si>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</si>
  <si>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</si>
  <si>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</si>
  <si>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</si>
  <si>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</si>
  <si>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</si>
  <si>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</si>
  <si>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</si>
  <si>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</si>
  <si>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</si>
  <si>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</si>
  <si>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</si>
  <si>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</si>
  <si>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</si>
  <si>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</si>
  <si>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</si>
  <si>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</si>
  <si>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</si>
  <si>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</si>
  <si>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</si>
  <si>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</si>
  <si>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</si>
  <si>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</si>
  <si>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</si>
  <si>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</si>
  <si>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</si>
  <si>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</si>
  <si>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</si>
  <si>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</si>
  <si>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</si>
  <si>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</si>
  <si>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</si>
  <si>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</si>
  <si>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</si>
  <si>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</si>
  <si>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</si>
  <si>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</si>
  <si>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</si>
  <si>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</si>
  <si>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</si>
  <si>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</si>
  <si>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</si>
  <si>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</si>
  <si>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</si>
  <si>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</si>
  <si>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</si>
  <si>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</si>
  <si>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</si>
  <si>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</si>
  <si>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</si>
  <si>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</si>
  <si>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</si>
  <si>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</si>
  <si>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</si>
  <si>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</si>
  <si>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</si>
  <si>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</si>
  <si>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</si>
  <si>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</si>
  <si>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</si>
  <si>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</si>
  <si>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</si>
  <si>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</si>
  <si>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</si>
  <si>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</si>
  <si>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</si>
  <si>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</si>
  <si>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</si>
  <si>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</si>
  <si>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</si>
  <si>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</si>
  <si>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</si>
  <si>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</si>
  <si>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</si>
  <si>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</si>
  <si>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</si>
  <si>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</si>
  <si>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</si>
  <si>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</si>
  <si>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</si>
  <si>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</si>
  <si>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</si>
  <si>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</si>
  <si>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</si>
  <si>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</si>
  <si>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</si>
  <si>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</si>
  <si>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</si>
  <si>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</si>
  <si>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</si>
  <si>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</si>
  <si>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</si>
  <si>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</si>
  <si>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</si>
  <si>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</si>
  <si>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</si>
  <si>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</si>
  <si>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</si>
  <si>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</si>
  <si>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</si>
  <si>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</si>
  <si>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</si>
  <si>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</si>
  <si>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</si>
  <si>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</si>
  <si>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</si>
  <si>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</si>
  <si>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</si>
  <si>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</si>
  <si>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</si>
  <si>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</si>
  <si>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</si>
  <si>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</si>
  <si>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</si>
  <si>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</si>
  <si>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</si>
  <si>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</si>
  <si>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</si>
  <si>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</si>
  <si>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</si>
  <si>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</si>
  <si>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</si>
  <si>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</si>
  <si>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</si>
  <si>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</si>
  <si>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</si>
  <si>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</si>
  <si>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</si>
  <si>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</si>
  <si>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</si>
  <si>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</si>
  <si>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</si>
  <si>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</si>
  <si>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</si>
  <si>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</si>
  <si>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</si>
  <si>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</si>
  <si>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</si>
  <si>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</si>
  <si>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</si>
  <si>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</si>
  <si>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</si>
  <si>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</si>
  <si>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</si>
  <si>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</si>
  <si>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</si>
  <si>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</si>
  <si>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</si>
  <si>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</si>
  <si>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</si>
  <si>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</si>
  <si>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</si>
  <si>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</si>
  <si>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</si>
  <si>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</si>
  <si>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</si>
  <si>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</si>
  <si>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</si>
  <si>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</si>
  <si>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</si>
  <si>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</si>
  <si>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</si>
  <si>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</si>
  <si>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</si>
  <si>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</si>
  <si>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</si>
  <si>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</si>
  <si>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</si>
  <si>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</si>
  <si>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</si>
  <si>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</si>
  <si>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</si>
  <si>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</si>
  <si>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</si>
  <si>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</si>
  <si>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</si>
  <si>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</si>
  <si>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</si>
  <si>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</si>
  <si>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</si>
  <si>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</si>
  <si>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</si>
  <si>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</si>
  <si>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</si>
  <si>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</si>
  <si>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</si>
  <si>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</si>
  <si>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</si>
  <si>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</si>
  <si>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</si>
  <si>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</si>
  <si>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</si>
  <si>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</si>
  <si>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</si>
  <si>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</si>
  <si>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</si>
  <si>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</si>
  <si>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</si>
  <si>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</si>
  <si>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</si>
  <si>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</si>
  <si>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</si>
  <si>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</si>
  <si>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</si>
  <si>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</si>
  <si>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</si>
  <si>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</si>
  <si>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</si>
  <si>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</si>
  <si>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</si>
  <si>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</si>
  <si>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</si>
  <si>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</si>
  <si>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</si>
  <si>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</si>
  <si>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</si>
  <si>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</si>
  <si>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</si>
  <si>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</si>
  <si>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</si>
  <si>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</si>
  <si>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</si>
  <si>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</si>
  <si>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</si>
  <si>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</si>
  <si>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</si>
  <si>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</si>
  <si>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</si>
  <si>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</si>
  <si>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</si>
  <si>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</si>
  <si>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</si>
  <si>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</si>
  <si>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</si>
  <si>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</si>
  <si>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</si>
  <si>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</si>
  <si>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</si>
  <si>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</si>
  <si>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</si>
  <si>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</si>
  <si>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</si>
  <si>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</si>
  <si>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</si>
  <si>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</si>
  <si>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</si>
  <si>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</si>
  <si>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</si>
  <si>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</si>
  <si>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</si>
  <si>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</si>
  <si>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</si>
  <si>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</si>
  <si>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</si>
  <si>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</si>
  <si>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</si>
  <si>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</si>
  <si>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</si>
  <si>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</si>
  <si>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</si>
  <si>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</si>
  <si>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</si>
  <si>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</si>
  <si>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</si>
  <si>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</si>
  <si>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</si>
  <si>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</si>
  <si>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</si>
  <si>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</si>
  <si>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</si>
  <si>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</si>
  <si>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</si>
  <si>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</si>
  <si>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</si>
  <si>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</si>
  <si>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</si>
  <si>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</si>
  <si>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</si>
  <si>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</si>
  <si>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</si>
  <si>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</si>
  <si>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</si>
  <si>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</si>
  <si>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</si>
  <si>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</si>
  <si>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</si>
  <si>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</si>
  <si>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</si>
  <si>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</si>
  <si>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</si>
  <si>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</si>
  <si>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</si>
  <si>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</si>
  <si>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</si>
  <si>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</si>
  <si>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</si>
  <si>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</si>
  <si>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</si>
  <si>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</si>
  <si>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</si>
  <si>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</si>
  <si>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</si>
  <si>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</si>
  <si>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</si>
  <si>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</si>
  <si>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</si>
  <si>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</si>
  <si>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</si>
  <si>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</si>
  <si>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</si>
  <si>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</si>
  <si>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</si>
  <si>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</si>
  <si>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</si>
  <si>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</si>
  <si>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</si>
  <si>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</si>
  <si>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</si>
  <si>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</si>
  <si>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</si>
  <si>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</si>
  <si>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</si>
  <si>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</si>
  <si>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</si>
  <si>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</si>
  <si>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</si>
  <si>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</si>
  <si>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</si>
  <si>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</si>
  <si>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</si>
  <si>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</si>
  <si>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</si>
  <si>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</si>
  <si>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</si>
  <si>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</si>
  <si>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</si>
  <si>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</si>
  <si>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</si>
  <si>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</si>
  <si>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</si>
  <si>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</si>
  <si>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</si>
  <si>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</si>
  <si>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</si>
  <si>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</si>
  <si>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</si>
  <si>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</si>
  <si>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</si>
  <si>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</si>
  <si>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</si>
  <si>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</si>
  <si>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</si>
  <si>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</si>
  <si>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</si>
  <si>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</si>
  <si>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</si>
  <si>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</si>
  <si>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</si>
  <si>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</si>
  <si>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</si>
  <si>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</si>
  <si>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</si>
  <si>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</si>
  <si>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</si>
  <si>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</si>
  <si>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</si>
  <si>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</si>
  <si>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</si>
  <si>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</si>
  <si>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</si>
  <si>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</si>
  <si>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</si>
  <si>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</si>
  <si>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</si>
  <si>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</si>
  <si>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</si>
  <si>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</si>
  <si>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</si>
  <si>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</si>
  <si>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</si>
  <si>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</si>
  <si>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</si>
  <si>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</si>
  <si>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</si>
  <si>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</si>
  <si>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</si>
  <si>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</si>
  <si>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</si>
  <si>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</si>
  <si>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</si>
  <si>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</si>
  <si>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</si>
  <si>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</si>
  <si>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</si>
  <si>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</si>
  <si>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</si>
  <si>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</si>
  <si>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</si>
  <si>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</si>
  <si>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</si>
  <si>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</si>
  <si>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</si>
  <si>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</si>
  <si>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</si>
  <si>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</si>
  <si>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</si>
  <si>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</si>
  <si>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</si>
  <si>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</si>
  <si>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</si>
  <si>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</si>
  <si>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</si>
  <si>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</si>
  <si>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</si>
  <si>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</si>
  <si>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</si>
  <si>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</si>
  <si>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</si>
  <si>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</si>
  <si>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</si>
  <si>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</si>
  <si>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</si>
  <si>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</si>
  <si>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</si>
  <si>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</si>
  <si>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</si>
  <si>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</si>
  <si>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</si>
  <si>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</si>
  <si>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</si>
  <si>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</si>
  <si>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</si>
  <si>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</si>
  <si>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</si>
  <si>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</si>
  <si>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</si>
  <si>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</si>
  <si>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</si>
  <si>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</si>
  <si>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</si>
  <si>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</si>
  <si>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</si>
  <si>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</si>
  <si>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</si>
  <si>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</si>
  <si>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</si>
  <si>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</si>
  <si>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</si>
  <si>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</si>
  <si>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</si>
  <si>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</si>
  <si>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</si>
  <si>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</si>
  <si>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</si>
  <si>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</si>
  <si>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</si>
  <si>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</si>
  <si>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</si>
  <si>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</si>
  <si>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</si>
  <si>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</si>
  <si>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</si>
  <si>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</si>
  <si>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</si>
  <si>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</si>
  <si>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</si>
  <si>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</si>
  <si>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</si>
  <si>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</si>
  <si>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</si>
  <si>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</si>
  <si>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</si>
  <si>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</si>
  <si>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</si>
  <si>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</si>
  <si>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</si>
  <si>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</si>
  <si>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</si>
  <si>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</si>
  <si>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</si>
  <si>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</si>
  <si>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</si>
  <si>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</si>
  <si>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</si>
  <si>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</si>
  <si>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</si>
  <si>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</si>
  <si>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</si>
  <si>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</si>
  <si>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</si>
  <si>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</si>
  <si>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</si>
  <si>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</si>
  <si>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</si>
  <si>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</si>
  <si>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</si>
  <si>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</si>
  <si>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</si>
  <si>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</si>
  <si>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</si>
  <si>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</si>
  <si>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</si>
  <si>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</si>
  <si>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</si>
  <si>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</si>
  <si>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</si>
  <si>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</si>
  <si>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</si>
  <si>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</si>
  <si>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</si>
  <si>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</si>
  <si>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</si>
  <si>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</si>
  <si>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</si>
  <si>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</si>
  <si>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</si>
  <si>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</si>
  <si>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</si>
  <si>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</si>
  <si>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</si>
  <si>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</si>
  <si>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</si>
  <si>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</si>
  <si>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</si>
  <si>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</si>
  <si>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</si>
  <si>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</si>
  <si>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</si>
  <si>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</si>
  <si>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</si>
  <si>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</si>
  <si>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</si>
  <si>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</si>
  <si>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</si>
  <si>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</si>
  <si>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</si>
  <si>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</si>
  <si>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</si>
  <si>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</si>
  <si>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</si>
  <si>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</si>
  <si>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</si>
  <si>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</si>
  <si>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</si>
  <si>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</si>
  <si>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</si>
  <si>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</si>
  <si>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</si>
  <si>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</si>
  <si>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</si>
  <si>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</si>
  <si>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</si>
  <si>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</si>
  <si>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</si>
  <si>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</si>
  <si>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</si>
  <si>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</si>
  <si>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</si>
  <si>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</si>
  <si>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</si>
  <si>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</si>
  <si>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</si>
  <si>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</si>
  <si>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</si>
  <si>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</si>
  <si>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</si>
  <si>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</si>
  <si>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</si>
  <si>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</si>
  <si>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</si>
  <si>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</si>
  <si>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</si>
  <si>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</si>
  <si>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</si>
  <si>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</si>
  <si>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</si>
  <si>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</si>
  <si>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</si>
  <si>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</si>
  <si>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</si>
  <si>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</si>
  <si>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</si>
  <si>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</si>
  <si>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</si>
  <si>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</si>
  <si>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</si>
  <si>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</si>
  <si>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</si>
  <si>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</si>
  <si>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</si>
  <si>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</si>
  <si>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</si>
  <si>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</si>
  <si>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</si>
  <si>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</si>
  <si>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</si>
  <si>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</si>
  <si>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</si>
  <si>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</si>
  <si>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</si>
  <si>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</si>
  <si>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</si>
  <si>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</si>
  <si>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</si>
  <si>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</si>
  <si>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</si>
  <si>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</si>
  <si>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</si>
  <si>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</si>
  <si>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</si>
  <si>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</si>
  <si>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</si>
  <si>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</si>
  <si>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</si>
  <si>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</si>
  <si>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</si>
  <si>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</si>
  <si>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</si>
  <si>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</si>
  <si>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</si>
  <si>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</si>
  <si>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</si>
  <si>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</si>
  <si>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</si>
  <si>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</si>
  <si>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</si>
  <si>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</si>
  <si>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</si>
  <si>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</si>
  <si>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</si>
  <si>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</si>
  <si>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</si>
  <si>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</si>
  <si>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</si>
  <si>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</si>
  <si>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</si>
  <si>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</si>
  <si>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</si>
  <si>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</si>
  <si>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</si>
  <si>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</si>
  <si>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</si>
  <si>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</si>
  <si>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</si>
  <si>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</si>
  <si>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</si>
  <si>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</si>
  <si>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</si>
  <si>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</si>
  <si>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</si>
  <si>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</si>
  <si>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</si>
  <si>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</si>
  <si>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</si>
  <si>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</si>
  <si>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</si>
  <si>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</si>
  <si>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</si>
  <si>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</si>
  <si>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</si>
  <si>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</si>
  <si>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</si>
  <si>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</si>
  <si>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</si>
  <si>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</si>
  <si>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</si>
  <si>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</si>
  <si>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</si>
  <si>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</si>
  <si>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</si>
  <si>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</si>
  <si>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</si>
  <si>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</si>
  <si>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</si>
  <si>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</si>
  <si>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</si>
  <si>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</si>
  <si>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</si>
  <si>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</si>
  <si>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</si>
  <si>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</si>
  <si>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</si>
  <si>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</si>
  <si>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</si>
  <si>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</si>
  <si>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</si>
  <si>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</si>
  <si>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</si>
  <si>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</si>
  <si>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</si>
  <si>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</si>
  <si>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</si>
  <si>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</si>
  <si>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</si>
  <si>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</si>
  <si>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</si>
  <si>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</si>
  <si>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</si>
  <si>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</si>
  <si>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</si>
  <si>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</si>
  <si>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</si>
  <si>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</si>
  <si>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</si>
  <si>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</si>
  <si>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</si>
  <si>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</si>
  <si>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</si>
  <si>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</si>
  <si>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</si>
  <si>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</si>
  <si>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</si>
  <si>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</si>
  <si>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</si>
  <si>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</si>
  <si>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</si>
  <si>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</si>
  <si>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</si>
  <si>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</si>
  <si>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</si>
  <si>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</si>
  <si>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</si>
  <si>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</si>
  <si>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</si>
  <si>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</si>
  <si>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</si>
  <si>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</si>
  <si>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</si>
  <si>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</si>
  <si>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</si>
  <si>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</si>
  <si>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</si>
  <si>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</si>
  <si>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</si>
  <si>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</si>
  <si>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</si>
  <si>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</si>
  <si>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</si>
  <si>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</si>
  <si>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</si>
  <si>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</si>
  <si>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</si>
  <si>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</si>
  <si>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</si>
  <si>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</si>
  <si>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</si>
  <si>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</si>
  <si>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</si>
  <si>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</si>
  <si>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</si>
  <si>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</si>
  <si>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</si>
  <si>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</si>
  <si>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</si>
  <si>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</si>
  <si>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</si>
  <si>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</si>
  <si>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</si>
  <si>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</si>
  <si>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</si>
  <si>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</si>
  <si>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</si>
  <si>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</si>
  <si>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</si>
  <si>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</si>
  <si>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</si>
  <si>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</si>
  <si>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</si>
  <si>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</si>
  <si>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</si>
  <si>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</si>
  <si>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</si>
  <si>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</si>
  <si>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</si>
  <si>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</si>
  <si>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</si>
  <si>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</si>
  <si>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</si>
  <si>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</si>
  <si>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</si>
  <si>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</si>
  <si>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</si>
  <si>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</si>
  <si>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</si>
  <si>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</si>
  <si>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</si>
  <si>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</si>
  <si>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</si>
  <si>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</si>
  <si>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</si>
  <si>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</si>
  <si>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</si>
  <si>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</si>
  <si>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</si>
  <si>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</si>
  <si>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</si>
  <si>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</si>
  <si>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</si>
  <si>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</si>
  <si>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</si>
  <si>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</si>
  <si>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</si>
  <si>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</si>
  <si>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</si>
  <si>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</si>
  <si>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</si>
  <si>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</si>
  <si>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</si>
  <si>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</si>
  <si>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</si>
  <si>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</si>
  <si>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</si>
  <si>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</si>
  <si>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</si>
  <si>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</si>
  <si>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</si>
  <si>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</si>
  <si>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</si>
  <si>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</si>
  <si>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</si>
  <si>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</si>
  <si>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</si>
  <si>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</si>
  <si>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</si>
  <si>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</si>
  <si>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</si>
  <si>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</si>
  <si>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</si>
  <si>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</si>
  <si>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</si>
  <si>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</si>
  <si>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</si>
  <si>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</si>
  <si>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</si>
  <si>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</si>
  <si>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</si>
  <si>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</si>
  <si>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</si>
  <si>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</si>
  <si>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</si>
  <si>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</si>
  <si>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</si>
  <si>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</si>
  <si>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</si>
  <si>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</si>
  <si>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</si>
  <si>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</si>
  <si>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</si>
  <si>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</si>
  <si>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</si>
  <si>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</si>
  <si>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</si>
  <si>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</si>
  <si>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</si>
  <si>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</si>
  <si>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</si>
  <si>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</si>
  <si>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</si>
  <si>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</si>
  <si>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</si>
  <si>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</si>
  <si>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</si>
  <si>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</si>
  <si>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</si>
  <si>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</si>
  <si>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</si>
  <si>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</si>
  <si>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</si>
  <si>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</si>
  <si>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</si>
  <si>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</si>
  <si>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</si>
  <si>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</si>
  <si>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</si>
  <si>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</si>
  <si>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</si>
  <si>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</si>
  <si>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</si>
  <si>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</si>
  <si>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</si>
  <si>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</si>
  <si>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</si>
  <si>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</si>
  <si>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</si>
  <si>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</si>
  <si>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</si>
  <si>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</si>
  <si>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</si>
  <si>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</si>
  <si>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</si>
  <si>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</si>
  <si>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</si>
  <si>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</si>
  <si>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</si>
  <si>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</si>
  <si>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</si>
  <si>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</si>
  <si>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</si>
  <si>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</si>
  <si>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</si>
  <si>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</si>
  <si>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</si>
  <si>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</si>
  <si>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</si>
  <si>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</si>
  <si>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</si>
  <si>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</si>
  <si>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</si>
  <si>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</si>
  <si>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</si>
  <si>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</si>
  <si>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</si>
  <si>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</si>
  <si>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</si>
  <si>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</si>
  <si>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</si>
  <si>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</si>
  <si>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</si>
  <si>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</si>
  <si>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</si>
  <si>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</si>
  <si>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</si>
  <si>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</si>
  <si>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</si>
  <si>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</si>
  <si>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</si>
  <si>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</si>
  <si>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</si>
  <si>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</si>
  <si>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</si>
  <si>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</si>
  <si>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</si>
  <si>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</si>
  <si>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</si>
  <si>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</si>
  <si>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</si>
  <si>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</si>
  <si>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</si>
  <si>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</si>
  <si>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</si>
  <si>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</si>
  <si>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</si>
  <si>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</si>
  <si>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</si>
  <si>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</si>
  <si>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</si>
  <si>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</si>
  <si>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</si>
  <si>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</si>
  <si>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</si>
  <si>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</si>
  <si>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</si>
  <si>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</si>
  <si>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</si>
  <si>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</si>
  <si>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</si>
  <si>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</si>
  <si>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</si>
  <si>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</si>
  <si>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</si>
  <si>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</si>
  <si>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</si>
  <si>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</si>
  <si>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</si>
  <si>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</si>
  <si>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</si>
  <si>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</si>
  <si>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</si>
  <si>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</si>
  <si>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</si>
  <si>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</si>
  <si>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</si>
  <si>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</si>
  <si>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</si>
  <si>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</si>
  <si>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</si>
  <si>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</si>
  <si>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</si>
  <si>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</si>
  <si>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</si>
  <si>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</si>
  <si>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</si>
  <si>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</si>
  <si>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</si>
  <si>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</si>
  <si>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</si>
  <si>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</si>
  <si>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</si>
  <si>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</si>
  <si>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</si>
  <si>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</si>
  <si>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</si>
  <si>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</si>
  <si>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</si>
  <si>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</si>
  <si>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</si>
  <si>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</si>
  <si>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</si>
  <si>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</si>
  <si>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</si>
  <si>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</si>
  <si>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</si>
  <si>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</si>
  <si>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</si>
  <si>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</si>
  <si>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</si>
  <si>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</si>
  <si>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</si>
  <si>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</si>
  <si>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</si>
  <si>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</si>
  <si>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</si>
  <si>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</si>
  <si>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</si>
  <si>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</si>
  <si>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</si>
  <si>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</si>
  <si>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</si>
  <si>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</si>
  <si>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</si>
  <si>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</si>
  <si>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</si>
  <si>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</si>
  <si>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</si>
  <si>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</si>
  <si>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</si>
  <si>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</si>
  <si>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</si>
  <si>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</si>
  <si>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</si>
  <si>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</si>
  <si>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</si>
  <si>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</si>
  <si>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</si>
  <si>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</si>
  <si>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</si>
  <si>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</si>
  <si>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</si>
  <si>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</si>
  <si>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</si>
  <si>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</si>
  <si>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</si>
  <si>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</si>
  <si>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</si>
  <si>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</si>
  <si>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</si>
  <si>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</si>
  <si>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</si>
  <si>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</si>
  <si>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</si>
  <si>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</si>
  <si>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</si>
  <si>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</si>
  <si>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</si>
  <si>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</si>
  <si>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</si>
  <si>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</si>
  <si>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</si>
  <si>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</si>
  <si>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</si>
  <si>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</si>
  <si>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</si>
  <si>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</si>
  <si>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</si>
  <si>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</si>
  <si>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</si>
  <si>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</si>
  <si>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</si>
  <si>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</si>
  <si>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</si>
  <si>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</si>
  <si>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</si>
  <si>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</si>
  <si>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</si>
  <si>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</si>
  <si>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</si>
  <si>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</si>
  <si>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</si>
  <si>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</si>
  <si>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</si>
  <si>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</si>
  <si>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</si>
  <si>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</si>
  <si>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</si>
  <si>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</si>
  <si>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</si>
  <si>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</si>
  <si>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</si>
  <si>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</si>
  <si>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</si>
  <si>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</si>
  <si>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</si>
  <si>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</si>
  <si>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</si>
  <si>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</si>
  <si>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</si>
  <si>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</si>
  <si>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</si>
  <si>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</si>
  <si>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</si>
  <si>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</si>
  <si>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</si>
  <si>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</si>
  <si>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</si>
  <si>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</si>
  <si>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</si>
  <si>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</si>
  <si>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</si>
  <si>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</si>
  <si>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</si>
  <si>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</si>
  <si>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</si>
  <si>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</si>
  <si>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</si>
  <si>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</si>
  <si>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</si>
  <si>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</si>
  <si>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</si>
  <si>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</si>
  <si>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</si>
  <si>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</si>
  <si>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</si>
  <si>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</si>
  <si>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</si>
  <si>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</si>
  <si>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</si>
  <si>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</si>
  <si>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</si>
  <si>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</si>
  <si>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</si>
  <si>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</si>
  <si>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</si>
  <si>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</si>
  <si>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</si>
  <si>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</si>
  <si>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</si>
  <si>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</si>
  <si>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</si>
  <si>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</si>
  <si>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</si>
  <si>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</si>
  <si>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</si>
  <si>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</si>
  <si>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</si>
  <si>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</si>
  <si>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</si>
  <si>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</si>
  <si>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</si>
  <si>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</si>
  <si>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</si>
  <si>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</si>
  <si>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</si>
  <si>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</si>
  <si>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</si>
  <si>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</si>
  <si>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</si>
  <si>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</si>
  <si>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</si>
  <si>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</si>
  <si>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</si>
  <si>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</si>
  <si>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</si>
  <si>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</si>
  <si>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</si>
  <si>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</si>
  <si>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</si>
  <si>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</si>
  <si>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</si>
  <si>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</si>
  <si>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</si>
  <si>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</si>
  <si>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</si>
  <si>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</si>
  <si>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</si>
  <si>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</si>
  <si>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</si>
  <si>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</si>
  <si>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</si>
  <si>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</si>
  <si>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</si>
  <si>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</si>
  <si>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</si>
  <si>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</si>
  <si>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</si>
  <si>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</si>
  <si>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</si>
  <si>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</si>
  <si>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</si>
  <si>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</si>
  <si>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</si>
  <si>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</si>
  <si>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</si>
  <si>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</si>
  <si>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</si>
  <si>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</si>
  <si>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</si>
  <si>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</si>
  <si>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</si>
  <si>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</si>
  <si>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</si>
  <si>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</si>
  <si>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</si>
  <si>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</si>
  <si>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</si>
  <si>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</si>
  <si>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</si>
  <si>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</si>
  <si>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</si>
  <si>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</si>
  <si>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</si>
  <si>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</si>
  <si>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</si>
  <si>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</si>
  <si>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</si>
  <si>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</si>
  <si>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</si>
  <si>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</si>
  <si>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</si>
  <si>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</si>
  <si>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</si>
  <si>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</si>
  <si>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</si>
  <si>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</si>
  <si>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</si>
  <si>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</si>
  <si>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</si>
  <si>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</si>
  <si>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</si>
  <si>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</si>
  <si>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</si>
  <si>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</si>
  <si>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</si>
  <si>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</si>
  <si>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</si>
  <si>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</si>
  <si>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</si>
  <si>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</si>
  <si>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</si>
  <si>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</si>
  <si>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</si>
  <si>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</si>
  <si>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</si>
  <si>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</si>
  <si>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</si>
  <si>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</si>
  <si>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</si>
  <si>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</si>
  <si>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</si>
  <si>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</si>
  <si>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</si>
  <si>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</si>
  <si>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</si>
  <si>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</si>
  <si>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</si>
  <si>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</si>
  <si>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</si>
  <si>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</si>
  <si>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</si>
  <si>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</si>
  <si>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</si>
  <si>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</si>
  <si>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</si>
  <si>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</si>
  <si>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</si>
  <si>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</si>
  <si>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</si>
  <si>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</si>
  <si>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</si>
  <si>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</si>
  <si>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</si>
  <si>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</si>
  <si>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</si>
  <si>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</si>
  <si>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</si>
  <si>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</si>
  <si>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</si>
  <si>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</si>
  <si>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</si>
  <si>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</si>
  <si>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</si>
  <si>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</si>
  <si>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</si>
  <si>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</si>
  <si>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</si>
  <si>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</si>
  <si>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</si>
  <si>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</si>
  <si>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</si>
  <si>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</si>
  <si>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</si>
  <si>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</si>
  <si>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</si>
  <si>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</si>
  <si>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</si>
  <si>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</si>
  <si>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</si>
  <si>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</si>
  <si>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</si>
  <si>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</si>
  <si>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</si>
  <si>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</si>
  <si>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</si>
  <si>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</si>
  <si>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</si>
  <si>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</si>
  <si>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</si>
  <si>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</si>
  <si>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</si>
  <si>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</si>
  <si>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</si>
  <si>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</si>
  <si>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</si>
  <si>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</si>
  <si>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</si>
  <si>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</si>
  <si>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</si>
  <si>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</si>
  <si>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</si>
  <si>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</si>
  <si>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</si>
  <si>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</si>
  <si>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</si>
  <si>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</si>
  <si>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</si>
  <si>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</si>
  <si>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</si>
  <si>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</si>
  <si>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</si>
  <si>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</si>
  <si>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</si>
  <si>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</si>
  <si>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</si>
  <si>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</si>
  <si>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</si>
  <si>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</si>
  <si>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</si>
  <si>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</si>
  <si>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</si>
  <si>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</si>
  <si>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</si>
  <si>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</si>
  <si>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</si>
  <si>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</si>
  <si>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</si>
  <si>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</si>
  <si>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</si>
  <si>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</si>
  <si>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</si>
  <si>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</si>
  <si>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</si>
  <si>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</si>
  <si>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</si>
  <si>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</si>
  <si>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</si>
  <si>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</si>
  <si>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</si>
  <si>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</si>
  <si>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</si>
  <si>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</si>
  <si>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</si>
  <si>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</si>
  <si>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</si>
  <si>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</si>
  <si>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</si>
  <si>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</si>
  <si>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</si>
  <si>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</si>
  <si>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</si>
  <si>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</si>
  <si>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</si>
  <si>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</si>
  <si>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</si>
  <si>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</si>
  <si>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</si>
  <si>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</si>
  <si>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</si>
  <si>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</si>
  <si>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</si>
  <si>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</si>
  <si>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</si>
  <si>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</si>
  <si>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</si>
  <si>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</si>
  <si>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</si>
  <si>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</si>
  <si>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</si>
  <si>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</si>
  <si>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</si>
  <si>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</si>
  <si>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</si>
  <si>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</si>
  <si>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</si>
  <si>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</si>
  <si>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</si>
  <si>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</si>
  <si>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</si>
  <si>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</si>
  <si>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</si>
  <si>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</si>
  <si>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</si>
  <si>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</si>
  <si>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</si>
  <si>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</si>
  <si>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</si>
  <si>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</si>
  <si>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</si>
  <si>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</si>
  <si>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</si>
  <si>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</si>
  <si>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</si>
  <si>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</si>
  <si>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</si>
  <si>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</si>
  <si>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</si>
  <si>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</si>
  <si>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</si>
  <si>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</si>
  <si>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</si>
  <si>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</si>
  <si>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</si>
  <si>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</si>
  <si>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</si>
  <si>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</si>
  <si>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</si>
  <si>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</si>
  <si>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</si>
  <si>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</si>
  <si>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</si>
  <si>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</si>
  <si>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</si>
  <si>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</si>
  <si>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</si>
  <si>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</si>
  <si>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</si>
  <si>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</si>
  <si>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</si>
  <si>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</si>
  <si>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</si>
  <si>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</si>
  <si>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</si>
  <si>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</si>
  <si>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</si>
  <si>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</si>
  <si>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</si>
  <si>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</si>
  <si>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</si>
  <si>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</si>
  <si>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</si>
  <si>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</si>
  <si>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</si>
  <si>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</si>
  <si>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</si>
  <si>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</si>
  <si>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</si>
  <si>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</si>
  <si>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</si>
  <si>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</si>
  <si>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</si>
  <si>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</si>
  <si>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</si>
  <si>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</si>
  <si>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</si>
  <si>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</si>
  <si>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</si>
  <si>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</si>
  <si>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</si>
  <si>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</si>
  <si>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</si>
  <si>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</si>
  <si>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</si>
  <si>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</si>
  <si>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</si>
  <si>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</si>
  <si>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</si>
  <si>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</si>
  <si>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</si>
  <si>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</si>
  <si>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</si>
  <si>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</si>
  <si>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</si>
  <si>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</si>
  <si>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</si>
  <si>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</si>
  <si>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</si>
  <si>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</si>
  <si>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</si>
  <si>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</si>
  <si>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</si>
  <si>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</si>
  <si>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</si>
  <si>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</si>
  <si>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</si>
  <si>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</si>
  <si>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</si>
  <si>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</si>
  <si>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</si>
  <si>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</si>
  <si>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</si>
  <si>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</si>
  <si>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</si>
  <si>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</si>
  <si>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</si>
  <si>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</si>
  <si>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</si>
  <si>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</si>
  <si>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</si>
  <si>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</si>
  <si>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</si>
  <si>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</si>
  <si>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</si>
  <si>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</si>
  <si>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</si>
  <si>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</si>
  <si>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</si>
  <si>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</si>
  <si>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</si>
  <si>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</si>
  <si>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</si>
  <si>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</si>
  <si>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</si>
  <si>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</si>
  <si>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</si>
  <si>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</si>
  <si>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</si>
  <si>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</si>
  <si>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</si>
  <si>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</si>
  <si>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</si>
  <si>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</si>
  <si>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</si>
  <si>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</si>
  <si>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</si>
  <si>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</si>
  <si>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</si>
  <si>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</si>
  <si>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</si>
  <si>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</si>
  <si>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</si>
  <si>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</si>
  <si>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</si>
  <si>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</si>
  <si>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</si>
  <si>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</si>
  <si>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</si>
  <si>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</si>
  <si>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</si>
  <si>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</si>
  <si>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</si>
  <si>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</si>
  <si>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</si>
  <si>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</si>
  <si>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</si>
  <si>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</si>
  <si>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</si>
  <si>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</si>
  <si>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</si>
  <si>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</si>
  <si>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</si>
  <si>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</si>
  <si>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</si>
  <si>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</si>
  <si>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</si>
  <si>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</si>
  <si>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</si>
  <si>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</si>
  <si>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</si>
  <si>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</si>
  <si>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</si>
  <si>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</si>
  <si>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</si>
  <si>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</si>
  <si>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</si>
  <si>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</si>
  <si>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</si>
  <si>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</si>
  <si>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</si>
  <si>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</si>
  <si>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</si>
  <si>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</si>
  <si>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</si>
  <si>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</si>
  <si>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</si>
  <si>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</si>
  <si>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</si>
  <si>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</si>
  <si>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</si>
  <si>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</si>
  <si>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</si>
  <si>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</si>
  <si>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</si>
  <si>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</si>
  <si>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</si>
  <si>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</si>
  <si>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</si>
  <si>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</si>
  <si>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</si>
  <si>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</si>
  <si>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</si>
  <si>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</si>
  <si>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</si>
  <si>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</si>
  <si>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</si>
  <si>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</si>
  <si>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</si>
  <si>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</si>
  <si>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</si>
  <si>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</si>
  <si>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</si>
  <si>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</si>
  <si>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</si>
  <si>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</si>
  <si>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</si>
  <si>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</si>
  <si>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</si>
  <si>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</si>
  <si>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</si>
  <si>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</si>
  <si>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</si>
  <si>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</si>
  <si>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</si>
  <si>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</si>
  <si>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</si>
  <si>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</si>
  <si>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</si>
  <si>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</si>
  <si>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</si>
  <si>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</si>
  <si>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</si>
  <si>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</si>
  <si>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</si>
  <si>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</si>
  <si>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</si>
  <si>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</si>
  <si>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</si>
  <si>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</si>
  <si>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</si>
  <si>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</si>
  <si>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</si>
  <si>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</si>
  <si>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</si>
  <si>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</si>
  <si>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</si>
  <si>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</si>
  <si>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</si>
  <si>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</si>
  <si>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</si>
  <si>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</si>
  <si>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</si>
  <si>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</si>
  <si>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</si>
  <si>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</si>
  <si>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</si>
  <si>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</si>
  <si>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</si>
  <si>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</si>
  <si>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</si>
  <si>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</si>
  <si>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</si>
  <si>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</si>
  <si>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</si>
  <si>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</si>
  <si>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</si>
  <si>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</si>
  <si>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</si>
  <si>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</si>
  <si>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</si>
  <si>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</si>
  <si>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</si>
  <si>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</si>
  <si>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</si>
  <si>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</si>
  <si>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</si>
  <si>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</si>
  <si>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</si>
  <si>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</si>
  <si>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</si>
  <si>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</si>
  <si>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</si>
  <si>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</si>
  <si>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</si>
  <si>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</si>
  <si>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</si>
  <si>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</si>
  <si>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</si>
  <si>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</si>
  <si>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</si>
  <si>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</si>
  <si>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</si>
  <si>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</si>
  <si>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</si>
  <si>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</si>
  <si>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</si>
  <si>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</si>
  <si>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</si>
  <si>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</si>
  <si>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</si>
  <si>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</si>
  <si>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</si>
  <si>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</si>
  <si>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</si>
  <si>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</si>
  <si>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</si>
  <si>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</si>
  <si>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</si>
  <si>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</si>
  <si>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</si>
  <si>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</si>
  <si>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</si>
  <si>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</si>
  <si>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</si>
  <si>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</si>
  <si>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</si>
  <si>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</si>
  <si>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</si>
  <si>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</si>
  <si>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</si>
  <si>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</si>
  <si>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</si>
  <si>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</si>
  <si>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</si>
  <si>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</si>
  <si>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</si>
  <si>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</si>
  <si>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</si>
  <si>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</si>
  <si>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</si>
  <si>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</si>
  <si>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</si>
  <si>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</si>
  <si>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</si>
  <si>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</si>
  <si>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</si>
  <si>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</si>
  <si>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</si>
  <si>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</si>
  <si>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</si>
  <si>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</si>
  <si>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</si>
  <si>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</si>
  <si>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</si>
  <si>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</si>
  <si>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</si>
  <si>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</si>
  <si>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</si>
  <si>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</si>
  <si>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</si>
  <si>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</si>
  <si>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</si>
  <si>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</si>
  <si>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</si>
  <si>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</si>
  <si>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</si>
  <si>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</si>
  <si>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</si>
  <si>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</si>
  <si>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</si>
  <si>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</si>
  <si>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</si>
  <si>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</si>
  <si>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</si>
  <si>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</si>
  <si>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</si>
  <si>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</si>
  <si>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</si>
  <si>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</si>
  <si>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</si>
  <si>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</si>
  <si>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</si>
  <si>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</si>
  <si>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</si>
  <si>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</si>
  <si>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</si>
  <si>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</si>
  <si>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</si>
  <si>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</si>
  <si>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</si>
  <si>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</si>
  <si>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</si>
  <si>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</si>
  <si>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</si>
  <si>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</si>
  <si>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</si>
  <si>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</si>
  <si>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</si>
  <si>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</si>
  <si>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</si>
  <si>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</si>
  <si>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</si>
  <si>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</si>
  <si>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</si>
  <si>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</si>
  <si>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</si>
  <si>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</si>
  <si>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</si>
  <si>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</si>
  <si>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</si>
  <si>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</si>
  <si>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</si>
  <si>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</si>
  <si>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</si>
  <si>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</si>
  <si>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</si>
  <si>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</si>
  <si>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</si>
  <si>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</si>
  <si>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</si>
  <si>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</si>
  <si>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</si>
  <si>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</si>
  <si>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</si>
  <si>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</si>
  <si>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</si>
  <si>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</si>
  <si>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</si>
  <si>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</si>
  <si>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</si>
  <si>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</si>
  <si>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</si>
  <si>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</si>
  <si>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</si>
  <si>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</si>
  <si>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</si>
  <si>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</si>
  <si>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</si>
  <si>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</si>
  <si>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</si>
  <si>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</si>
  <si>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</si>
  <si>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</si>
  <si>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</si>
  <si>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</si>
  <si>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</si>
  <si>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</si>
  <si>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</si>
  <si>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</si>
  <si>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</si>
  <si>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</si>
  <si>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</si>
  <si>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</si>
  <si>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</si>
  <si>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</si>
  <si>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</si>
  <si>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</si>
  <si>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</si>
  <si>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</si>
  <si>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</si>
  <si>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</si>
  <si>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</si>
  <si>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</si>
  <si>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</si>
  <si>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</si>
  <si>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</si>
  <si>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</si>
  <si>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</si>
  <si>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</si>
  <si>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</si>
  <si>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</si>
  <si>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</si>
  <si>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</si>
  <si>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</si>
  <si>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</si>
  <si>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</si>
  <si>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</si>
  <si>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</si>
  <si>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</si>
  <si>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</si>
  <si>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</si>
  <si>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</si>
  <si>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</si>
  <si>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</si>
  <si>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</si>
  <si>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</si>
  <si>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</si>
  <si>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</si>
  <si>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</si>
  <si>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</si>
  <si>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</si>
  <si>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</si>
  <si>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</si>
  <si>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</si>
  <si>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</si>
  <si>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</si>
  <si>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</si>
  <si>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</si>
  <si>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</si>
  <si>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</si>
  <si>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</si>
  <si>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</si>
  <si>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</si>
  <si>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</si>
  <si>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</si>
  <si>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</si>
  <si>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</si>
  <si>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</si>
  <si>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</si>
  <si>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</si>
  <si>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</si>
  <si>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</si>
  <si>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</si>
  <si>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</si>
  <si>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</si>
  <si>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</si>
  <si>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</si>
  <si>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</si>
  <si>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</si>
  <si>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</si>
  <si>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</si>
  <si>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</si>
  <si>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</si>
  <si>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</si>
  <si>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</si>
  <si>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</si>
  <si>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</si>
  <si>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</si>
  <si>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</si>
  <si>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</si>
  <si>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</si>
  <si>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</si>
  <si>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</si>
  <si>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</si>
  <si>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</si>
  <si>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</si>
  <si>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</si>
  <si>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</si>
  <si>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</si>
  <si>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</si>
  <si>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</si>
  <si>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</si>
  <si>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</si>
  <si>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</si>
  <si>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</si>
  <si>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</si>
  <si>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</si>
  <si>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</si>
  <si>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</si>
  <si>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</si>
  <si>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</si>
  <si>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</si>
  <si>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</si>
  <si>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</si>
  <si>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</si>
  <si>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</si>
  <si>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</si>
  <si>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</si>
  <si>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</si>
  <si>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</si>
  <si>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</si>
  <si>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</si>
  <si>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</si>
  <si>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</si>
  <si>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</si>
  <si>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</si>
  <si>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</si>
  <si>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</si>
  <si>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</si>
  <si>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</si>
  <si>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</si>
  <si>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</si>
  <si>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</si>
  <si>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</si>
  <si>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</si>
  <si>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</si>
  <si>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</si>
  <si>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</si>
  <si>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</si>
  <si>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</si>
  <si>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</si>
  <si>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</si>
  <si>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</si>
  <si>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</si>
  <si>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</si>
  <si>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</si>
  <si>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</si>
  <si>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</si>
  <si>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</si>
  <si>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</si>
  <si>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</si>
  <si>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</si>
  <si>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</si>
  <si>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</si>
  <si>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</si>
  <si>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</si>
  <si>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</si>
  <si>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</si>
  <si>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</si>
  <si>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</si>
  <si>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</si>
  <si>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</si>
  <si>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</si>
  <si>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</si>
  <si>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</si>
  <si>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</si>
  <si>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</si>
  <si>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</si>
  <si>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</si>
  <si>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</si>
  <si>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</si>
  <si>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</si>
  <si>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</si>
  <si>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</si>
  <si>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</si>
  <si>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</si>
  <si>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</si>
  <si>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</si>
  <si>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</si>
  <si>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</si>
  <si>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</si>
  <si>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</si>
  <si>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</si>
  <si>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</si>
  <si>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</si>
  <si>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</si>
  <si>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</si>
  <si>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</si>
  <si>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</si>
  <si>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</si>
  <si>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</si>
  <si>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</si>
  <si>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</si>
  <si>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</si>
  <si>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</si>
  <si>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</si>
  <si>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</si>
  <si>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</si>
  <si>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</si>
  <si>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</si>
  <si>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</si>
  <si>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</si>
  <si>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</si>
  <si>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</si>
  <si>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</si>
  <si>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</si>
  <si>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</si>
  <si>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</si>
  <si>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</si>
  <si>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</si>
  <si>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</si>
  <si>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</si>
  <si>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</si>
  <si>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</si>
  <si>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</si>
  <si>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</si>
  <si>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</si>
  <si>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</si>
  <si>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</si>
  <si>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</si>
  <si>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</si>
  <si>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</si>
  <si>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</si>
  <si>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</si>
  <si>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</si>
  <si>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</si>
  <si>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</si>
  <si>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</si>
  <si>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</si>
  <si>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</si>
  <si>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</si>
  <si>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</si>
  <si>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</si>
  <si>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</si>
  <si>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</si>
  <si>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</si>
  <si>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</si>
  <si>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</si>
  <si>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</si>
  <si>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</si>
  <si>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</si>
  <si>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</si>
  <si>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</si>
  <si>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</si>
  <si>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</si>
  <si>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</si>
  <si>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</si>
  <si>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</si>
  <si>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</si>
  <si>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</si>
  <si>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</si>
  <si>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</si>
  <si>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</si>
  <si>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</si>
  <si>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</si>
  <si>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</si>
  <si>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</si>
  <si>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</si>
  <si>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</si>
  <si>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</si>
  <si>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</si>
  <si>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</si>
  <si>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</si>
  <si>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</si>
  <si>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</si>
  <si>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</si>
  <si>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</si>
  <si>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</si>
  <si>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</si>
  <si>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</si>
  <si>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</si>
  <si>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</si>
  <si>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</si>
  <si>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</si>
  <si>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</si>
  <si>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</si>
  <si>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</si>
  <si>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</si>
  <si>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</si>
  <si>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</si>
  <si>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</si>
  <si>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</si>
  <si>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</si>
  <si>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</si>
  <si>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</si>
  <si>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</si>
  <si>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</si>
  <si>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</si>
  <si>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</si>
  <si>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</si>
  <si>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</si>
  <si>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</si>
  <si>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</si>
  <si>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</si>
  <si>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</si>
  <si>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</si>
  <si>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</si>
  <si>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</si>
  <si>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</si>
  <si>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</si>
  <si>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</si>
  <si>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</si>
  <si>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</si>
  <si>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</si>
  <si>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</si>
  <si>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</si>
  <si>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</si>
  <si>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</si>
  <si>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</si>
  <si>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</si>
  <si>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</si>
  <si>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</si>
  <si>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</si>
  <si>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</si>
  <si>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</si>
  <si>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</si>
  <si>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</si>
  <si>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</si>
  <si>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</si>
  <si>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</si>
  <si>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</si>
  <si>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</si>
  <si>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</si>
  <si>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</si>
  <si>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</si>
  <si>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</si>
  <si>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</si>
  <si>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</si>
  <si>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</si>
  <si>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</si>
  <si>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</si>
  <si>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</si>
  <si>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</si>
  <si>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</si>
  <si>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</si>
  <si>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</si>
  <si>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</si>
  <si>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</si>
  <si>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</si>
  <si>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</si>
  <si>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</si>
  <si>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</si>
  <si>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</si>
  <si>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</si>
  <si>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</si>
  <si>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</si>
  <si>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</si>
  <si>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</si>
  <si>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</si>
  <si>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</si>
  <si>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</si>
  <si>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</si>
  <si>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</si>
  <si>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</si>
  <si>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</si>
  <si>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</si>
  <si>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</si>
  <si>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</si>
  <si>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</si>
  <si>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</si>
  <si>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</si>
  <si>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</si>
  <si>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</si>
  <si>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</si>
  <si>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</si>
  <si>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</si>
  <si>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</si>
  <si>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</si>
  <si>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</si>
  <si>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</si>
  <si>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</si>
  <si>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</si>
  <si>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</si>
  <si>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</si>
  <si>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</si>
  <si>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</si>
  <si>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</si>
  <si>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</si>
  <si>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</si>
  <si>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</si>
  <si>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</si>
  <si>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</si>
  <si>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</si>
  <si>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</si>
  <si>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</si>
  <si>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</si>
  <si>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</si>
  <si>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</si>
  <si>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</si>
  <si>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</si>
  <si>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</si>
  <si>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</si>
  <si>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</si>
  <si>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</si>
  <si>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</si>
  <si>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</si>
  <si>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</si>
  <si>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</si>
  <si>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</si>
  <si>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</si>
  <si>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</si>
  <si>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</si>
  <si>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</si>
  <si>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</si>
  <si>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</si>
  <si>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</si>
  <si>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</si>
  <si>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</si>
  <si>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</si>
  <si>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</si>
  <si>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</si>
  <si>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</si>
  <si>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</si>
  <si>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</si>
  <si>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</si>
  <si>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</si>
  <si>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</si>
  <si>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</si>
  <si>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</si>
  <si>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</si>
  <si>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</si>
  <si>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</si>
  <si>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</si>
  <si>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</si>
  <si>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</si>
  <si>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</si>
  <si>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</si>
  <si>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</si>
  <si>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</si>
  <si>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</si>
  <si>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</si>
  <si>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</si>
  <si>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</si>
  <si>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</si>
  <si>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</si>
  <si>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</si>
  <si>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</si>
  <si>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</si>
  <si>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</si>
  <si>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</si>
  <si>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</si>
  <si>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</si>
  <si>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</si>
  <si>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</si>
  <si>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</si>
  <si>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</si>
  <si>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</si>
  <si>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</si>
  <si>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</si>
  <si>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</si>
  <si>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</si>
  <si>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</si>
  <si>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</si>
  <si>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</si>
  <si>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</si>
  <si>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</si>
  <si>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</si>
  <si>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</si>
  <si>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</si>
  <si>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</si>
  <si>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</si>
  <si>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</si>
  <si>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</si>
  <si>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</si>
  <si>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</si>
  <si>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</si>
  <si>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</si>
  <si>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</si>
  <si>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</si>
  <si>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</si>
  <si>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</si>
  <si>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</si>
  <si>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</si>
  <si>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</si>
  <si>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</si>
  <si>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</si>
  <si>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</si>
  <si>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</si>
  <si>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</si>
  <si>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</si>
  <si>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</si>
  <si>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</si>
  <si>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</si>
  <si>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</si>
  <si>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</si>
  <si>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</si>
  <si>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</si>
  <si>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</si>
  <si>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</si>
  <si>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</si>
  <si>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</si>
  <si>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</si>
  <si>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</si>
  <si>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</si>
  <si>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</si>
  <si>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</si>
  <si>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</si>
  <si>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</si>
  <si>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</si>
  <si>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</si>
  <si>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</si>
  <si>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</si>
  <si>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</si>
  <si>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</si>
  <si>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</si>
  <si>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</si>
  <si>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</si>
  <si>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</si>
  <si>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</si>
  <si>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</si>
  <si>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</si>
  <si>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</si>
  <si>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</si>
  <si>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</si>
  <si>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</si>
  <si>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</si>
  <si>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</si>
  <si>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</si>
  <si>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</si>
  <si>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</si>
  <si>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</si>
  <si>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</si>
  <si>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</si>
  <si>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</si>
  <si>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</si>
  <si>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</si>
  <si>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</si>
  <si>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</si>
  <si>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</si>
  <si>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</si>
  <si>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</si>
  <si>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</si>
  <si>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</si>
  <si>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</si>
  <si>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</si>
  <si>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</si>
  <si>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</si>
  <si>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</si>
  <si>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</si>
  <si>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</si>
  <si>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</si>
  <si>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</si>
  <si>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</si>
  <si>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</si>
  <si>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</si>
  <si>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</si>
  <si>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</si>
  <si>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</si>
  <si>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</si>
  <si>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</si>
  <si>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</si>
  <si>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</si>
  <si>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</si>
  <si>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</si>
  <si>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</si>
  <si>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</si>
  <si>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</si>
  <si>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</si>
  <si>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</si>
  <si>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</si>
  <si>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</si>
  <si>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</si>
  <si>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</si>
  <si>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</si>
  <si>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</si>
  <si>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</si>
  <si>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</si>
  <si>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</si>
  <si>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</si>
  <si>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</si>
  <si>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</si>
  <si>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</si>
  <si>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</si>
  <si>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</si>
  <si>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</si>
  <si>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</si>
  <si>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</si>
  <si>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</si>
  <si>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</si>
  <si>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</si>
  <si>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</si>
  <si>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</si>
  <si>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</si>
  <si>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</si>
  <si>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</si>
  <si>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</si>
  <si>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</si>
  <si>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</si>
  <si>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</si>
  <si>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</si>
  <si>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</si>
  <si>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</si>
  <si>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</si>
  <si>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</si>
  <si>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</si>
  <si>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</si>
  <si>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</si>
  <si>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</si>
  <si>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</si>
  <si>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</si>
  <si>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</si>
  <si>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</si>
  <si>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</si>
  <si>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</si>
  <si>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</si>
  <si>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</si>
  <si>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</si>
  <si>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</si>
  <si>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</si>
  <si>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</si>
  <si>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</si>
  <si>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</si>
  <si>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</si>
  <si>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</si>
  <si>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</si>
  <si>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</si>
  <si>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</si>
  <si>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</si>
  <si>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</si>
  <si>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</si>
  <si>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</si>
  <si>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</si>
  <si>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</si>
  <si>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</si>
  <si>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</si>
  <si>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</si>
  <si>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</si>
  <si>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</si>
  <si>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</si>
  <si>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</si>
  <si>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</si>
  <si>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</si>
  <si>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</si>
  <si>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</si>
  <si>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</si>
  <si>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</si>
  <si>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</si>
  <si>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</si>
  <si>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</si>
  <si>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</si>
  <si>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</si>
  <si>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</si>
  <si>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</si>
  <si>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</si>
  <si>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</si>
  <si>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</si>
  <si>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</si>
  <si>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</si>
  <si>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</si>
  <si>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</si>
  <si>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</si>
  <si>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</si>
  <si>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</si>
  <si>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</si>
  <si>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</si>
  <si>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</si>
  <si>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</si>
  <si>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</si>
  <si>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</si>
  <si>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</si>
  <si>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</si>
  <si>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</si>
  <si>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</si>
  <si>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</si>
  <si>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</si>
  <si>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</si>
  <si>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</si>
  <si>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</si>
  <si>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</si>
  <si>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</si>
  <si>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</si>
  <si>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</si>
  <si>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</si>
  <si>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</si>
  <si>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</si>
  <si>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</si>
  <si>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</si>
  <si>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</si>
  <si>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</si>
  <si>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</si>
  <si>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</si>
  <si>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</si>
  <si>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</si>
  <si>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</si>
  <si>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</si>
  <si>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</si>
  <si>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</si>
  <si>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</si>
  <si>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</si>
  <si>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</si>
  <si>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</si>
  <si>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</si>
  <si>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</si>
  <si>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</si>
  <si>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</si>
  <si>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</si>
  <si>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</si>
  <si>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</si>
  <si>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</si>
  <si>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</si>
  <si>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</si>
  <si>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</si>
  <si>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</si>
  <si>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</si>
  <si>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</si>
  <si>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</si>
  <si>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</si>
  <si>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</si>
  <si>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</si>
  <si>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</si>
  <si>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</si>
  <si>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</si>
  <si>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</si>
  <si>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</si>
  <si>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</si>
  <si>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</si>
  <si>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</si>
  <si>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</si>
  <si>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</si>
  <si>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</si>
  <si>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</si>
  <si>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</si>
  <si>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</si>
  <si>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</si>
  <si>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</si>
  <si>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</si>
  <si>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</si>
  <si>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</si>
  <si>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</si>
  <si>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</si>
  <si>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</si>
  <si>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</si>
  <si>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</si>
  <si>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</si>
  <si>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</si>
  <si>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</si>
  <si>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</si>
  <si>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</si>
  <si>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</si>
  <si>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</si>
  <si>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</si>
  <si>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</si>
  <si>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</si>
  <si>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</si>
  <si>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</si>
  <si>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</si>
  <si>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</si>
  <si>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</si>
  <si>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</si>
  <si>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</si>
  <si>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</si>
  <si>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</si>
  <si>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</si>
  <si>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</si>
  <si>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</si>
  <si>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</si>
  <si>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</si>
  <si>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</si>
  <si>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</si>
  <si>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</si>
  <si>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</si>
  <si>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</si>
  <si>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</si>
  <si>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</si>
  <si>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</si>
  <si>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</si>
  <si>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</si>
  <si>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</si>
  <si>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</si>
  <si>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</si>
  <si>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</si>
  <si>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</si>
  <si>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</si>
  <si>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</si>
  <si>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</si>
  <si>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</si>
  <si>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</si>
  <si>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</si>
  <si>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</si>
  <si>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</si>
  <si>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</si>
  <si>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</si>
  <si>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</si>
  <si>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</si>
  <si>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</si>
  <si>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</si>
  <si>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</si>
  <si>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</si>
  <si>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</si>
  <si>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</si>
  <si>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</si>
  <si>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</si>
  <si>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</si>
  <si>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</si>
  <si>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</si>
  <si>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</si>
  <si>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</si>
  <si>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</si>
  <si>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</si>
  <si>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</si>
  <si>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</si>
  <si>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</si>
  <si>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</si>
  <si>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</si>
  <si>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</si>
  <si>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</si>
  <si>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</si>
  <si>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</si>
  <si>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</si>
  <si>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</si>
  <si>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</si>
  <si>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</si>
  <si>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</si>
  <si>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</si>
  <si>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</si>
  <si>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</si>
  <si>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</si>
  <si>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</si>
  <si>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</si>
  <si>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</si>
  <si>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</si>
  <si>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</si>
  <si>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</si>
  <si>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</si>
  <si>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</si>
  <si>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</si>
  <si>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</si>
  <si>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</si>
  <si>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</si>
  <si>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</si>
  <si>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</si>
  <si>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</si>
  <si>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</si>
  <si>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</si>
  <si>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</si>
  <si>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</si>
  <si>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</si>
  <si>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</si>
  <si>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</si>
  <si>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</si>
  <si>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</si>
  <si>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</si>
  <si>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</si>
  <si>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</si>
  <si>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</si>
  <si>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</si>
  <si>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</si>
  <si>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</si>
  <si>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</si>
  <si>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</si>
  <si>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</si>
  <si>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</si>
  <si>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</si>
  <si>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</si>
  <si>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</si>
  <si>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</si>
  <si>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</si>
  <si>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</si>
  <si>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</si>
  <si>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</si>
  <si>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</si>
  <si>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</si>
  <si>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</si>
  <si>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</si>
  <si>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</si>
  <si>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</si>
  <si>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</si>
  <si>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</si>
  <si>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</si>
  <si>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</si>
  <si>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</si>
  <si>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</si>
  <si>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</si>
  <si>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</si>
  <si>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</si>
  <si>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</si>
  <si>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</si>
  <si>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</si>
  <si>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</si>
  <si>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</si>
  <si>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</si>
  <si>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</si>
  <si>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</si>
  <si>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</si>
  <si>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</si>
  <si>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</si>
  <si>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</si>
  <si>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</si>
  <si>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</si>
  <si>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</si>
  <si>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</si>
  <si>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</si>
  <si>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</si>
  <si>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</si>
  <si>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</si>
  <si>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</si>
  <si>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</si>
  <si>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</si>
  <si>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</si>
  <si>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</si>
  <si>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</si>
  <si>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</si>
  <si>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</si>
  <si>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</si>
  <si>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</si>
  <si>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</si>
  <si>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</si>
  <si>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</si>
  <si>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</si>
  <si>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</si>
  <si>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</si>
  <si>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</si>
  <si>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</si>
  <si>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</si>
  <si>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</si>
  <si>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</si>
  <si>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</si>
  <si>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</si>
  <si>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</si>
  <si>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</si>
  <si>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</si>
  <si>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</si>
  <si>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</si>
  <si>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</si>
  <si>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</si>
  <si>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</si>
  <si>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</si>
  <si>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</si>
  <si>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</si>
  <si>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</si>
  <si>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</si>
  <si>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</si>
  <si>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</si>
  <si>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</si>
  <si>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</si>
  <si>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</si>
  <si>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</si>
  <si>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</si>
  <si>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</si>
  <si>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</si>
  <si>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</si>
  <si>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</si>
  <si>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</si>
  <si>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</si>
  <si>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</si>
  <si>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</si>
  <si>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</si>
  <si>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</si>
  <si>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</si>
  <si>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</si>
  <si>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</si>
  <si>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</si>
  <si>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</si>
  <si>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</si>
  <si>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</si>
  <si>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</si>
  <si>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</si>
  <si>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</si>
  <si>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</si>
  <si>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</si>
  <si>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</si>
  <si>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</si>
  <si>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</si>
  <si>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</si>
  <si>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</si>
  <si>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</si>
  <si>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</si>
  <si>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</si>
  <si>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</si>
  <si>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</si>
  <si>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</si>
  <si>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</si>
  <si>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</si>
  <si>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</si>
  <si>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</si>
  <si>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</si>
  <si>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</si>
  <si>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</si>
  <si>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</si>
  <si>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</si>
  <si>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</si>
  <si>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</si>
  <si>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</si>
  <si>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</si>
  <si>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</si>
  <si>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</si>
  <si>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</si>
  <si>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</si>
  <si>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</si>
  <si>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</si>
  <si>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</si>
  <si>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</si>
  <si>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</si>
  <si>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</si>
  <si>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</si>
  <si>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</si>
  <si>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</si>
  <si>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</si>
  <si>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</si>
  <si>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</si>
  <si>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</si>
  <si>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</si>
  <si>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</si>
  <si>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</si>
  <si>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</si>
  <si>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</si>
  <si>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</si>
  <si>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</si>
  <si>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</si>
  <si>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</si>
  <si>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</si>
  <si>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</si>
  <si>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</si>
  <si>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</si>
  <si>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</si>
  <si>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</si>
  <si>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</si>
  <si>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</si>
  <si>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</si>
  <si>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</si>
  <si>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</si>
  <si>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</si>
  <si>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</si>
  <si>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</si>
  <si>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</si>
  <si>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</si>
  <si>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</si>
  <si>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</si>
  <si>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</si>
  <si>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</si>
  <si>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</si>
  <si>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</si>
  <si>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</si>
  <si>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</si>
  <si>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</si>
  <si>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</si>
  <si>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</si>
  <si>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</si>
  <si>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</si>
  <si>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</si>
  <si>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</si>
  <si>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</si>
  <si>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</si>
  <si>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</si>
  <si>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</si>
  <si>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</si>
  <si>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</si>
  <si>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</si>
  <si>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</si>
  <si>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</si>
  <si>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</si>
  <si>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</si>
  <si>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</si>
  <si>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</si>
  <si>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</si>
  <si>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</si>
  <si>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</si>
  <si>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</si>
  <si>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</si>
  <si>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</si>
  <si>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</si>
  <si>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</si>
  <si>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</si>
  <si>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</si>
  <si>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</si>
  <si>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</si>
  <si>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</si>
  <si>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</si>
  <si>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</si>
  <si>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</si>
  <si>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</si>
  <si>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</si>
  <si>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</si>
  <si>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</si>
  <si>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</si>
  <si>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</si>
  <si>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</si>
  <si>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</si>
  <si>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</si>
  <si>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</si>
  <si>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</si>
  <si>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</si>
  <si>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</si>
  <si>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</si>
  <si>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</si>
  <si>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</si>
  <si>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</si>
  <si>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</si>
  <si>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</si>
  <si>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</si>
  <si>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</si>
  <si>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</si>
  <si>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</si>
  <si>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</si>
  <si>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</si>
  <si>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</si>
  <si>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</si>
  <si>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</si>
  <si>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</si>
  <si>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</si>
  <si>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</si>
  <si>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</si>
  <si>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</si>
  <si>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</si>
  <si>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</si>
  <si>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</si>
  <si>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</si>
  <si>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</si>
  <si>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</si>
  <si>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</si>
  <si>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</si>
  <si>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</si>
  <si>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</si>
  <si>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</si>
  <si>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</si>
  <si>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</si>
  <si>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</si>
  <si>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</si>
  <si>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</si>
  <si>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</si>
  <si>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</si>
  <si>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</si>
  <si>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</si>
  <si>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</si>
  <si>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</si>
  <si>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</si>
  <si>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</si>
  <si>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</si>
  <si>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</si>
  <si>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</si>
  <si>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</si>
  <si>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</si>
  <si>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</si>
  <si>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</si>
  <si>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</si>
  <si>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</si>
  <si>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</si>
  <si>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</si>
  <si>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</si>
  <si>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</si>
  <si>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</si>
  <si>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</si>
  <si>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</si>
  <si>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</si>
  <si>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</si>
  <si>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</si>
  <si>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</si>
  <si>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</si>
  <si>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</si>
  <si>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</si>
  <si>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</si>
  <si>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</si>
  <si>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</si>
  <si>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</si>
  <si>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</si>
  <si>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</si>
  <si>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</si>
  <si>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</si>
  <si>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</si>
  <si>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</si>
  <si>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</si>
  <si>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</si>
  <si>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</si>
  <si>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</si>
  <si>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</si>
  <si>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</si>
  <si>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</si>
  <si>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</si>
  <si>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</si>
  <si>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</si>
  <si>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</si>
  <si>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</si>
  <si>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</si>
  <si>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</si>
  <si>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</si>
  <si>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</si>
  <si>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</si>
  <si>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</si>
  <si>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</si>
  <si>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</si>
  <si>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</si>
  <si>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</si>
  <si>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</si>
  <si>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</si>
  <si>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</si>
  <si>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</si>
  <si>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</si>
  <si>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</si>
  <si>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</si>
  <si>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</si>
  <si>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</si>
  <si>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</si>
  <si>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</si>
  <si>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</si>
  <si>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</si>
  <si>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</si>
  <si>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</si>
  <si>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</si>
  <si>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</si>
  <si>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</si>
  <si>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</si>
  <si>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</si>
  <si>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</si>
  <si>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</si>
  <si>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</si>
  <si>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</si>
  <si>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</si>
  <si>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</si>
  <si>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</si>
  <si>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</si>
  <si>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</si>
  <si>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</si>
  <si>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</si>
  <si>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</si>
  <si>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</si>
  <si>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</si>
  <si>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</si>
  <si>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</si>
  <si>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</si>
  <si>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</si>
  <si>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</si>
  <si>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</si>
  <si>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</si>
  <si>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</si>
  <si>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</si>
  <si>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</si>
  <si>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</si>
  <si>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</si>
  <si>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</si>
  <si>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</si>
  <si>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</si>
  <si>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</si>
  <si>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</si>
  <si>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</si>
  <si>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</si>
  <si>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</si>
  <si>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</si>
  <si>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</si>
  <si>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</si>
  <si>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</si>
  <si>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</si>
  <si>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</si>
  <si>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</si>
  <si>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</si>
  <si>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</si>
  <si>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</si>
  <si>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</si>
  <si>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</si>
  <si>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</si>
  <si>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</si>
  <si>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</si>
  <si>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</si>
  <si>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</si>
  <si>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</si>
  <si>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</si>
  <si>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</si>
  <si>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</si>
  <si>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</si>
  <si>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</si>
  <si>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</si>
  <si>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</si>
  <si>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</si>
  <si>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</si>
  <si>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</si>
  <si>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</si>
  <si>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</si>
  <si>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</si>
  <si>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</si>
  <si>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</si>
  <si>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</si>
  <si>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</si>
  <si>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</si>
  <si>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</si>
  <si>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</si>
  <si>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</si>
  <si>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</si>
  <si>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</si>
  <si>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</si>
  <si>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</si>
  <si>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</si>
  <si>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</si>
  <si>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</si>
  <si>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</si>
  <si>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</si>
  <si>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</si>
  <si>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</si>
  <si>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</si>
  <si>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</si>
  <si>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</si>
  <si>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</si>
  <si>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</si>
  <si>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</si>
  <si>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</si>
  <si>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</si>
  <si>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</si>
  <si>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</si>
  <si>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</si>
  <si>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</si>
  <si>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</si>
  <si>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</si>
  <si>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</si>
  <si>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</si>
  <si>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</si>
  <si>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</si>
  <si>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</si>
  <si>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</si>
  <si>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</si>
  <si>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</si>
  <si>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</si>
  <si>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</si>
  <si>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</si>
  <si>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</si>
  <si>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</si>
  <si>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</si>
  <si>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</si>
  <si>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</si>
  <si>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</si>
  <si>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</si>
  <si>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</si>
  <si>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</si>
  <si>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</si>
  <si>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</si>
  <si>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</si>
  <si>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</si>
  <si>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</si>
  <si>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</si>
  <si>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</si>
  <si>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</si>
  <si>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</si>
  <si>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</si>
  <si>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</si>
  <si>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</si>
  <si>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</si>
  <si>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</si>
  <si>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</si>
  <si>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</si>
  <si>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</si>
  <si>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</si>
  <si>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</si>
  <si>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</si>
  <si>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</si>
  <si>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</si>
  <si>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</si>
  <si>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</si>
  <si>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</si>
  <si>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</si>
  <si>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</si>
  <si>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</si>
  <si>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</si>
  <si>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</si>
  <si>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</si>
  <si>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</si>
  <si>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</si>
  <si>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</si>
  <si>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</si>
  <si>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</si>
  <si>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</si>
  <si>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</si>
  <si>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</si>
  <si>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</si>
  <si>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</si>
  <si>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</si>
  <si>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</si>
  <si>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</si>
  <si>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</si>
  <si>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</si>
  <si>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</si>
  <si>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</si>
  <si>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</si>
  <si>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</si>
  <si>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</si>
  <si>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</si>
  <si>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</si>
  <si>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</si>
  <si>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</si>
  <si>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</si>
  <si>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</si>
  <si>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</si>
  <si>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</si>
  <si>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</si>
  <si>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</si>
  <si>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</si>
  <si>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</si>
  <si>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</si>
  <si>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</si>
  <si>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</si>
  <si>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</si>
  <si>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</si>
  <si>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</si>
  <si>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</si>
  <si>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</si>
  <si>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</si>
  <si>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</si>
  <si>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</si>
  <si>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</si>
  <si>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</si>
  <si>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</si>
  <si>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</si>
  <si>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</si>
  <si>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</si>
  <si>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</si>
  <si>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</si>
  <si>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</si>
  <si>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</si>
  <si>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</si>
  <si>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</si>
  <si>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</si>
  <si>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</si>
  <si>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</si>
  <si>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</si>
  <si>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</si>
  <si>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</si>
  <si>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</si>
  <si>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</si>
  <si>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</si>
  <si>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</si>
  <si>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</si>
  <si>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</si>
  <si>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</si>
  <si>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</si>
  <si>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</si>
  <si>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</si>
  <si>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</si>
  <si>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</si>
  <si>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</si>
  <si>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</si>
  <si>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</si>
  <si>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</si>
  <si>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</si>
  <si>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</si>
  <si>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</si>
  <si>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</si>
  <si>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</si>
  <si>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</si>
  <si>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</si>
  <si>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</si>
  <si>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</si>
  <si>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</si>
  <si>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</si>
  <si>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</si>
  <si>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</si>
  <si>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</si>
  <si>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</si>
  <si>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</si>
  <si>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</si>
  <si>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</si>
  <si>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</si>
  <si>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</si>
  <si>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</si>
  <si>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</si>
  <si>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</si>
  <si>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</si>
  <si>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</si>
  <si>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</si>
  <si>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</si>
  <si>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</si>
  <si>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</si>
  <si>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</si>
  <si>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</si>
  <si>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</si>
  <si>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</si>
  <si>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</si>
  <si>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</si>
  <si>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</si>
  <si>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</si>
  <si>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</si>
  <si>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</si>
  <si>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</si>
  <si>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</si>
  <si>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</si>
  <si>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</si>
  <si>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</si>
  <si>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</si>
  <si>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</si>
  <si>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</si>
  <si>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</si>
  <si>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</si>
  <si>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</si>
  <si>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</si>
  <si>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</si>
  <si>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</si>
  <si>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</si>
  <si>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</si>
  <si>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</si>
  <si>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</si>
  <si>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</si>
  <si>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</si>
  <si>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</si>
  <si>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</si>
  <si>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</si>
  <si>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</si>
  <si>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</si>
  <si>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</si>
  <si>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</si>
  <si>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</si>
  <si>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</si>
  <si>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</si>
  <si>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</si>
  <si>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</si>
  <si>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</si>
  <si>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</si>
  <si>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</si>
  <si>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</si>
  <si>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</si>
  <si>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</si>
  <si>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</si>
  <si>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</si>
  <si>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</si>
  <si>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</si>
  <si>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</si>
  <si>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</si>
  <si>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</si>
  <si>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</si>
  <si>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</si>
  <si>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</si>
  <si>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</si>
  <si>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</si>
  <si>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</si>
  <si>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</si>
  <si>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</si>
  <si>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</si>
  <si>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</si>
  <si>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</si>
  <si>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</si>
  <si>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</si>
  <si>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</si>
  <si>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</si>
  <si>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</si>
  <si>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</si>
  <si>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</si>
  <si>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</si>
  <si>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</si>
  <si>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</si>
  <si>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</si>
  <si>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</si>
  <si>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</si>
  <si>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</si>
  <si>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</si>
  <si>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</si>
  <si>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</si>
  <si>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</si>
  <si>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</si>
  <si>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</si>
  <si>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</si>
  <si>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</si>
  <si>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</si>
  <si>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</si>
  <si>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</si>
  <si>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</si>
  <si>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</si>
  <si>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</si>
  <si>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</si>
  <si>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</si>
  <si>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</si>
  <si>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</si>
  <si>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</si>
  <si>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</si>
  <si>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</si>
  <si>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</si>
  <si>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</si>
  <si>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</si>
  <si>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</si>
  <si>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</si>
  <si>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</si>
  <si>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</si>
  <si>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</si>
  <si>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</si>
  <si>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</si>
  <si>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</si>
  <si>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</si>
  <si>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</si>
  <si>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</si>
  <si>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</si>
  <si>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</si>
  <si>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</si>
  <si>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</si>
  <si>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</si>
  <si>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</si>
  <si>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</si>
  <si>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</si>
  <si>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</si>
  <si>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</si>
  <si>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</si>
  <si>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</si>
  <si>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</si>
  <si>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</si>
  <si>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</si>
  <si>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</si>
  <si>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</si>
  <si>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</si>
  <si>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</si>
  <si>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</si>
  <si>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</si>
  <si>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</si>
  <si>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</si>
  <si>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</si>
  <si>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</si>
  <si>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</si>
  <si>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</si>
  <si>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</si>
  <si>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</si>
  <si>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</si>
  <si>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</si>
  <si>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</si>
  <si>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</si>
  <si>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</si>
  <si>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</si>
  <si>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</si>
  <si>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</si>
  <si>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</si>
  <si>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</si>
  <si>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</si>
  <si>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</si>
  <si>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</si>
  <si>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</si>
  <si>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</si>
  <si>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</si>
  <si>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</si>
  <si>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</si>
  <si>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</si>
  <si>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</si>
  <si>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</si>
  <si>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</si>
  <si>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</si>
  <si>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</si>
  <si>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</si>
  <si>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</si>
  <si>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</si>
  <si>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</si>
  <si>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</si>
  <si>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</si>
  <si>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</si>
  <si>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</si>
  <si>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</si>
  <si>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</si>
  <si>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</si>
  <si>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</si>
  <si>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</si>
  <si>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</si>
  <si>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</si>
  <si>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</si>
  <si>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</si>
  <si>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</si>
  <si>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</si>
  <si>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</si>
  <si>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</si>
  <si>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</si>
  <si>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</si>
  <si>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</si>
  <si>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</si>
  <si>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</si>
  <si>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</si>
  <si>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</si>
  <si>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</si>
  <si>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</si>
  <si>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</si>
  <si>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</si>
  <si>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</si>
  <si>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</si>
  <si>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</si>
  <si>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</si>
  <si>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</si>
  <si>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</si>
  <si>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</si>
  <si>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</si>
  <si>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</si>
  <si>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</si>
  <si>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</si>
  <si>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</si>
  <si>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</si>
  <si>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</si>
  <si>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</si>
  <si>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</si>
  <si>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</si>
  <si>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</si>
  <si>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</si>
  <si>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</si>
  <si>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</si>
  <si>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</si>
  <si>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</si>
  <si>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</si>
  <si>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</si>
  <si>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</si>
  <si>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</si>
  <si>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</si>
  <si>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</si>
  <si>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</si>
  <si>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</si>
  <si>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</si>
  <si>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</si>
  <si>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</si>
  <si>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</si>
  <si>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</si>
  <si>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</si>
  <si>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</si>
  <si>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</si>
  <si>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</si>
  <si>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</si>
  <si>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</si>
  <si>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</si>
  <si>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</si>
  <si>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</si>
  <si>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</si>
  <si>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</si>
  <si>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</si>
  <si>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</si>
  <si>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</si>
  <si>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</si>
  <si>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</si>
  <si>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</si>
  <si>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</si>
  <si>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</si>
  <si>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</si>
  <si>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</si>
  <si>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</si>
  <si>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</si>
  <si>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</si>
  <si>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</si>
  <si>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</si>
  <si>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</si>
  <si>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</si>
  <si>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</si>
  <si>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</si>
  <si>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</si>
  <si>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</si>
  <si>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</si>
  <si>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</si>
  <si>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</si>
  <si>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</si>
  <si>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</si>
  <si>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</si>
  <si>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</si>
  <si>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</si>
  <si>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</si>
  <si>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</si>
  <si>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</si>
  <si>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</si>
  <si>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</si>
  <si>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</si>
  <si>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</si>
  <si>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</si>
  <si>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</si>
  <si>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</si>
  <si>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</si>
  <si>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</si>
  <si>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</si>
  <si>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</si>
  <si>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</si>
  <si>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</si>
  <si>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</si>
  <si>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</si>
  <si>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</si>
  <si>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</si>
  <si>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</si>
  <si>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</si>
  <si>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</si>
  <si>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</si>
  <si>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</si>
  <si>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</si>
  <si>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</si>
  <si>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</si>
  <si>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</si>
  <si>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</si>
  <si>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</si>
  <si>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</si>
  <si>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</si>
  <si>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</si>
  <si>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</si>
  <si>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</si>
  <si>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</si>
  <si>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</si>
  <si>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</si>
  <si>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</si>
  <si>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</si>
  <si>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</si>
  <si>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</si>
  <si>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</si>
  <si>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</si>
  <si>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</si>
  <si>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</si>
  <si>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</si>
  <si>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</si>
  <si>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</si>
  <si>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</si>
  <si>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</si>
  <si>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</si>
  <si>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</si>
  <si>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</si>
  <si>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</si>
  <si>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</si>
  <si>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</si>
  <si>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</si>
  <si>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</si>
  <si>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</si>
  <si>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</si>
  <si>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</si>
  <si>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</si>
  <si>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</si>
  <si>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</si>
  <si>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</si>
  <si>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</si>
  <si>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</si>
  <si>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</si>
  <si>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</si>
  <si>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</si>
  <si>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</si>
  <si>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</si>
  <si>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</si>
  <si>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</si>
  <si>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</si>
  <si>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</si>
  <si>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</si>
  <si>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</si>
  <si>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</si>
  <si>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</si>
  <si>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</si>
  <si>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</si>
  <si>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</si>
  <si>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</si>
  <si>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</si>
  <si>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</si>
  <si>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</si>
  <si>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</si>
  <si>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</si>
  <si>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</si>
  <si>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</si>
  <si>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</si>
  <si>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</si>
  <si>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</si>
  <si>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</si>
  <si>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</si>
  <si>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</si>
  <si>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</si>
  <si>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</si>
  <si>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</si>
  <si>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</si>
  <si>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</si>
  <si>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</si>
  <si>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</si>
  <si>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</si>
  <si>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</si>
  <si>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</si>
  <si>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</si>
  <si>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</si>
  <si>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</si>
  <si>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</si>
  <si>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</si>
  <si>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</si>
  <si>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</si>
  <si>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</si>
  <si>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</si>
  <si>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</si>
  <si>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</si>
  <si>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</si>
  <si>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</si>
  <si>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</si>
  <si>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</si>
  <si>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</si>
  <si>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</si>
  <si>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</si>
  <si>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</si>
  <si>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</si>
  <si>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</si>
  <si>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</si>
  <si>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</si>
  <si>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</si>
  <si>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</si>
  <si>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</si>
  <si>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</si>
  <si>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</si>
  <si>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</si>
  <si>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</si>
  <si>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</si>
  <si>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</si>
  <si>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</si>
  <si>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</si>
  <si>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</si>
  <si>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</si>
  <si>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</si>
  <si>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</si>
  <si>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</si>
  <si>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</si>
  <si>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</si>
  <si>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</si>
  <si>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</si>
  <si>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</si>
  <si>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</si>
  <si>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</si>
  <si>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</si>
  <si>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</si>
  <si>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</si>
  <si>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</si>
  <si>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</si>
  <si>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</si>
  <si>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</si>
  <si>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</si>
  <si>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</si>
  <si>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</si>
  <si>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</si>
  <si>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</si>
  <si>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</si>
  <si>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</si>
  <si>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</si>
  <si>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</si>
  <si>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</si>
  <si>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</si>
  <si>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</si>
  <si>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</si>
  <si>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</si>
  <si>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</si>
  <si>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</si>
  <si>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</si>
  <si>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</si>
  <si>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</si>
  <si>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</si>
  <si>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</si>
  <si>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</si>
  <si>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</si>
  <si>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</si>
  <si>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</si>
  <si>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</si>
  <si>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</si>
  <si>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</si>
  <si>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</si>
  <si>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</si>
  <si>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</si>
  <si>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</si>
  <si>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</si>
  <si>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</si>
  <si>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</si>
  <si>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</si>
  <si>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</si>
  <si>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</si>
  <si>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</si>
  <si>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</si>
  <si>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</si>
  <si>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</si>
  <si>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</si>
  <si>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</si>
  <si>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</si>
  <si>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</si>
  <si>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</si>
  <si>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</si>
  <si>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</si>
  <si>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</si>
  <si>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</si>
  <si>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</si>
  <si>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</si>
  <si>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</si>
  <si>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</si>
  <si>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</si>
  <si>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</si>
  <si>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</si>
  <si>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</si>
  <si>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</si>
  <si>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</si>
  <si>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</si>
  <si>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</si>
  <si>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</si>
  <si>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</si>
  <si>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</si>
  <si>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</si>
  <si>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</si>
  <si>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</si>
  <si>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</si>
  <si>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</si>
  <si>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</si>
  <si>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</si>
  <si>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</si>
  <si>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</si>
  <si>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</si>
  <si>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</si>
  <si>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</si>
  <si>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</si>
  <si>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</si>
  <si>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</si>
  <si>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</si>
  <si>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</si>
  <si>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</si>
  <si>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</si>
  <si>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</si>
  <si>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</si>
  <si>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</si>
  <si>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</si>
  <si>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</si>
  <si>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</si>
  <si>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</si>
  <si>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</si>
  <si>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</si>
  <si>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</si>
  <si>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</si>
  <si>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</si>
  <si>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</si>
  <si>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</si>
  <si>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</si>
  <si>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</si>
  <si>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</si>
  <si>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</si>
  <si>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</si>
  <si>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</si>
  <si>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</si>
  <si>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</si>
  <si>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</si>
  <si>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</si>
  <si>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</si>
  <si>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</si>
  <si>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</si>
  <si>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</si>
  <si>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</si>
  <si>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</si>
  <si>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</si>
  <si>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</si>
  <si>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</si>
  <si>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</si>
  <si>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</si>
  <si>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</si>
  <si>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</si>
  <si>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</si>
  <si>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</si>
  <si>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</si>
  <si>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</si>
  <si>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</si>
  <si>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</si>
  <si>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</si>
  <si>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</si>
  <si>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</si>
  <si>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</si>
  <si>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</si>
  <si>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</si>
  <si>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</si>
  <si>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</si>
  <si>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</si>
  <si>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</si>
  <si>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</si>
  <si>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</si>
  <si>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</si>
  <si>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</si>
  <si>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</si>
  <si>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</si>
  <si>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</si>
  <si>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</si>
  <si>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</si>
  <si>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</si>
  <si>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</si>
  <si>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</si>
  <si>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</si>
  <si>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</si>
  <si>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</si>
  <si>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</si>
  <si>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</si>
  <si>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</si>
  <si>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</si>
  <si>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</si>
  <si>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</si>
  <si>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</si>
  <si>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</si>
  <si>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</si>
  <si>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</si>
  <si>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</si>
  <si>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</si>
  <si>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</si>
  <si>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</si>
  <si>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</si>
  <si>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</si>
  <si>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</si>
  <si>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</si>
  <si>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</si>
  <si>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</si>
  <si>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</si>
  <si>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</si>
  <si>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</si>
  <si>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</si>
  <si>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</si>
  <si>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</si>
  <si>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</si>
  <si>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</si>
  <si>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</si>
  <si>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</si>
  <si>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</si>
  <si>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</si>
  <si>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</si>
  <si>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</si>
  <si>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</si>
  <si>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</si>
  <si>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</si>
  <si>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</si>
  <si>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</si>
  <si>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</si>
  <si>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</si>
  <si>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</si>
  <si>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</si>
  <si>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</si>
  <si>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</si>
  <si>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</si>
  <si>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</si>
  <si>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</si>
  <si>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</si>
  <si>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</si>
  <si>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</si>
  <si>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</si>
  <si>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</si>
  <si>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</si>
  <si>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</si>
  <si>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</si>
  <si>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</si>
  <si>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</si>
  <si>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</si>
  <si>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</si>
  <si>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</si>
  <si>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</si>
  <si>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</si>
  <si>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</si>
  <si>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</si>
  <si>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</si>
  <si>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</si>
  <si>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</si>
  <si>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</si>
  <si>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</si>
  <si>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</si>
  <si>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</si>
  <si>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</si>
  <si>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</si>
  <si>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</si>
  <si>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</si>
  <si>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</si>
  <si>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</si>
  <si>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</si>
  <si>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</si>
  <si>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</si>
  <si>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</si>
  <si>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</si>
  <si>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</si>
  <si>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</si>
  <si>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</si>
  <si>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</si>
  <si>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</si>
  <si>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</si>
  <si>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</si>
  <si>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</si>
  <si>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</si>
  <si>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</si>
  <si>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</si>
  <si>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</si>
  <si>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</si>
  <si>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</si>
  <si>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</si>
  <si>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</si>
  <si>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</si>
  <si>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</si>
  <si>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</si>
  <si>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</si>
  <si>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</si>
  <si>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</si>
  <si>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</si>
  <si>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</si>
  <si>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</si>
  <si>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</si>
  <si>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</si>
  <si>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</si>
  <si>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</si>
  <si>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</si>
  <si>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</si>
  <si>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</si>
  <si>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</si>
  <si>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</si>
  <si>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</si>
  <si>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</si>
  <si>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</si>
  <si>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</si>
  <si>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</si>
  <si>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</si>
  <si>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</si>
  <si>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</si>
  <si>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</si>
  <si>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</si>
  <si>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</si>
  <si>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</si>
  <si>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</si>
  <si>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</si>
  <si>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</si>
  <si>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</si>
  <si>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</si>
  <si>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</si>
  <si>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</si>
  <si>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</si>
  <si>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</si>
  <si>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</si>
  <si>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</si>
  <si>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</si>
  <si>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</si>
  <si>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</si>
  <si>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</si>
  <si>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</si>
  <si>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</si>
  <si>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</si>
  <si>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</si>
  <si>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</si>
  <si>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</si>
  <si>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</si>
  <si>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</si>
  <si>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</si>
  <si>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</si>
  <si>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</si>
  <si>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</si>
  <si>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</si>
  <si>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</si>
  <si>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</si>
  <si>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</si>
  <si>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</si>
  <si>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</si>
  <si>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</si>
  <si>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</si>
  <si>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</si>
  <si>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</si>
  <si>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</si>
  <si>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</si>
  <si>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</si>
  <si>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</si>
  <si>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</si>
  <si>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</si>
  <si>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</si>
  <si>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</si>
  <si>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</si>
  <si>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</si>
  <si>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</si>
  <si>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</si>
  <si>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</si>
  <si>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</si>
  <si>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</si>
  <si>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</si>
  <si>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</si>
  <si>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</si>
  <si>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</si>
  <si>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</si>
  <si>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</si>
  <si>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</si>
  <si>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</si>
  <si>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</si>
  <si>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</si>
  <si>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</si>
  <si>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</si>
  <si>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</si>
  <si>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</si>
  <si>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</si>
  <si>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</si>
  <si>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</si>
  <si>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</si>
  <si>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</si>
  <si>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</si>
  <si>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</si>
  <si>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</si>
  <si>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</si>
  <si>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</si>
  <si>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</si>
  <si>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</si>
  <si>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</si>
  <si>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</si>
  <si>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</si>
  <si>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</si>
  <si>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</si>
  <si>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</si>
  <si>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</si>
  <si>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</si>
  <si>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</si>
  <si>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</si>
  <si>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</si>
  <si>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</si>
  <si>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</si>
  <si>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</si>
  <si>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</si>
  <si>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</si>
  <si>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</si>
  <si>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</si>
  <si>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</si>
  <si>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</si>
  <si>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</si>
  <si>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</si>
  <si>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</si>
  <si>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</si>
  <si>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</si>
  <si>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</si>
  <si>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</si>
  <si>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</si>
  <si>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</si>
  <si>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</si>
  <si>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</si>
  <si>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</si>
  <si>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</si>
  <si>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</si>
  <si>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</si>
  <si>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</si>
  <si>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</si>
  <si>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</si>
  <si>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</si>
  <si>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</si>
  <si>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</si>
  <si>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</si>
  <si>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</si>
  <si>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</si>
  <si>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</si>
  <si>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</si>
  <si>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</si>
  <si>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</si>
  <si>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</si>
  <si>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</si>
  <si>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</si>
  <si>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</si>
  <si>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</si>
  <si>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</si>
  <si>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</si>
  <si>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</si>
  <si>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</si>
  <si>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</si>
  <si>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</si>
  <si>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</si>
  <si>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</si>
  <si>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</si>
  <si>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</si>
  <si>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</si>
  <si>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</si>
  <si>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</si>
  <si>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</si>
  <si>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</si>
  <si>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</si>
  <si>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</si>
  <si>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</si>
  <si>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</si>
  <si>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</si>
  <si>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</si>
  <si>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</si>
  <si>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</si>
  <si>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</si>
  <si>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</si>
  <si>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</si>
  <si>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</si>
  <si>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</si>
  <si>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</si>
  <si>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</si>
  <si>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</si>
  <si>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</si>
  <si>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</si>
  <si>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</si>
  <si>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</si>
  <si>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</si>
  <si>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</si>
  <si>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</si>
  <si>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</si>
  <si>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</si>
  <si>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</si>
  <si>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</si>
  <si>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</si>
  <si>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</si>
  <si>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</si>
  <si>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</si>
  <si>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</si>
  <si>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</si>
  <si>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</si>
  <si>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</si>
  <si>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</si>
  <si>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</si>
  <si>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</si>
  <si>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</si>
  <si>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</si>
  <si>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</si>
  <si>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</si>
  <si>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</si>
  <si>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</si>
  <si>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</si>
  <si>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</si>
  <si>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</si>
  <si>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</si>
  <si>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</si>
  <si>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</si>
  <si>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</si>
  <si>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</si>
  <si>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</si>
  <si>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</si>
  <si>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</si>
  <si>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</si>
  <si>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</si>
  <si>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</si>
  <si>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</si>
  <si>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</si>
  <si>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</si>
  <si>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</si>
  <si>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</si>
  <si>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</si>
  <si>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</si>
  <si>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</si>
  <si>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</si>
  <si>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</si>
  <si>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</si>
  <si>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</si>
  <si>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</si>
  <si>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</si>
  <si>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</si>
  <si>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</si>
  <si>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</si>
  <si>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</si>
  <si>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</si>
  <si>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</si>
  <si>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</si>
  <si>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</si>
  <si>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</si>
  <si>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</si>
  <si>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</si>
  <si>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</si>
  <si>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</si>
  <si>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</si>
  <si>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</si>
  <si>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</si>
  <si>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</si>
  <si>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</si>
  <si>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</si>
  <si>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</si>
  <si>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</si>
  <si>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</si>
  <si>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</si>
  <si>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</si>
  <si>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</si>
  <si>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</si>
  <si>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</si>
  <si>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</si>
  <si>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</si>
  <si>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</si>
  <si>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</si>
  <si>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</si>
  <si>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</si>
  <si>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</si>
  <si>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</si>
  <si>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</si>
  <si>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</si>
  <si>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</si>
  <si>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</si>
  <si>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</si>
  <si>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</si>
  <si>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</si>
  <si>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</si>
  <si>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</si>
  <si>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</si>
  <si>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</si>
  <si>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</si>
  <si>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</si>
  <si>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</si>
  <si>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</si>
  <si>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</si>
  <si>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</si>
  <si>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</si>
  <si>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</si>
  <si>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</si>
  <si>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</si>
  <si>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</si>
  <si>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</si>
  <si>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</si>
  <si>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</si>
  <si>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</si>
  <si>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</si>
  <si>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</si>
  <si>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</si>
  <si>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</si>
  <si>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</si>
  <si>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</si>
  <si>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</si>
  <si>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</si>
  <si>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</si>
  <si>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</si>
  <si>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</si>
  <si>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</si>
  <si>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</si>
  <si>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</si>
  <si>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</si>
  <si>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</si>
  <si>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</si>
  <si>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</si>
  <si>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</si>
  <si>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</si>
  <si>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</si>
  <si>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</si>
  <si>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</si>
  <si>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</si>
  <si>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</si>
  <si>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</si>
  <si>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</si>
  <si>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</si>
  <si>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</si>
  <si>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</si>
  <si>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</si>
  <si>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</si>
  <si>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</si>
  <si>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</si>
  <si>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</si>
  <si>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</si>
  <si>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</si>
  <si>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</si>
  <si>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</si>
  <si>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</si>
  <si>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</si>
  <si>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</si>
  <si>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</si>
  <si>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</si>
  <si>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</si>
  <si>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</si>
  <si>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</si>
  <si>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</si>
  <si>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</si>
  <si>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</si>
  <si>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</si>
  <si>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</si>
  <si>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</si>
  <si>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</si>
  <si>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</si>
  <si>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</si>
  <si>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</si>
  <si>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</si>
  <si>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</si>
  <si>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</si>
  <si>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</si>
  <si>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</si>
  <si>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</si>
  <si>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</si>
  <si>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</si>
  <si>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</si>
  <si>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</si>
  <si>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</si>
  <si>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</si>
  <si>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</si>
  <si>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</si>
  <si>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</si>
  <si>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</si>
  <si>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</si>
  <si>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</si>
  <si>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</si>
  <si>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</si>
  <si>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</si>
  <si>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</si>
  <si>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</si>
  <si>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</si>
  <si>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</si>
  <si>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</si>
  <si>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</si>
  <si>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</si>
  <si>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</si>
  <si>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</si>
  <si>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</si>
  <si>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</si>
  <si>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</si>
  <si>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</si>
  <si>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</si>
  <si>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</si>
  <si>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</si>
  <si>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</si>
  <si>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</si>
  <si>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</si>
  <si>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</si>
  <si>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</si>
  <si>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</si>
  <si>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</si>
  <si>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</si>
  <si>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</si>
  <si>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</si>
  <si>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</si>
  <si>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</si>
  <si>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</si>
  <si>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</si>
  <si>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</si>
  <si>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</si>
  <si>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</si>
  <si>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</si>
  <si>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</si>
  <si>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</si>
  <si>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</si>
  <si>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</si>
  <si>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</si>
  <si>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</si>
  <si>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</si>
  <si>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</si>
  <si>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</si>
  <si>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</si>
  <si>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</si>
  <si>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</si>
  <si>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</si>
  <si>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</si>
  <si>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</si>
  <si>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</si>
  <si>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</si>
  <si>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</si>
  <si>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</si>
  <si>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</si>
  <si>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</si>
  <si>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</si>
  <si>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</si>
  <si>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</si>
  <si>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</si>
  <si>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</si>
  <si>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</si>
  <si>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</si>
  <si>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</si>
  <si>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</si>
  <si>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</si>
  <si>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</si>
  <si>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</si>
  <si>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</si>
  <si>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</si>
  <si>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</si>
  <si>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</si>
  <si>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</si>
  <si>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</si>
  <si>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</si>
  <si>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</si>
  <si>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</si>
  <si>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</si>
  <si>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</si>
  <si>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</si>
  <si>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</si>
  <si>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</si>
  <si>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</si>
  <si>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</si>
  <si>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</si>
  <si>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</si>
  <si>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</si>
  <si>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</si>
  <si>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</si>
  <si>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</si>
  <si>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</si>
  <si>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</si>
  <si>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</si>
  <si>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</si>
  <si>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</si>
  <si>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</si>
  <si>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</si>
  <si>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</si>
  <si>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</si>
  <si>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</si>
  <si>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</si>
  <si>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</si>
  <si>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</si>
  <si>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</si>
  <si>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</si>
  <si>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</si>
  <si>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</si>
  <si>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</si>
  <si>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</si>
  <si>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</si>
  <si>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</si>
  <si>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</si>
  <si>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</si>
  <si>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</si>
  <si>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</si>
  <si>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</si>
  <si>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</si>
  <si>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</si>
  <si>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</si>
  <si>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</si>
  <si>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</si>
  <si>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</si>
  <si>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</si>
  <si>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</si>
  <si>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</si>
  <si>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</si>
  <si>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</si>
  <si>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</si>
  <si>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</si>
  <si>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</si>
  <si>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</si>
  <si>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</si>
  <si>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</si>
  <si>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</si>
  <si>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</si>
  <si>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</si>
  <si>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</si>
  <si>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</si>
  <si>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</si>
  <si>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</si>
  <si>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</si>
  <si>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</si>
  <si>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</si>
  <si>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</si>
  <si>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</si>
  <si>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</si>
  <si>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</si>
  <si>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</si>
  <si>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</si>
  <si>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</si>
  <si>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</si>
  <si>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</si>
  <si>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</si>
  <si>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</si>
  <si>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</si>
  <si>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</si>
  <si>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</si>
  <si>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</si>
  <si>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</si>
  <si>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</si>
  <si>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</si>
  <si>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</si>
  <si>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</si>
  <si>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</si>
  <si>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</si>
  <si>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</si>
  <si>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</si>
  <si>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</si>
  <si>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</si>
  <si>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</si>
  <si>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</si>
  <si>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</si>
  <si>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</si>
  <si>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</si>
  <si>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</si>
  <si>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</si>
  <si>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</si>
  <si>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</si>
  <si>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</si>
  <si>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</si>
  <si>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</si>
  <si>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</si>
  <si>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</si>
  <si>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</si>
  <si>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</si>
  <si>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</si>
  <si>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</si>
  <si>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</si>
  <si>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</si>
  <si>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</si>
  <si>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</si>
  <si>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</si>
  <si>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</si>
  <si>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</si>
  <si>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</si>
  <si>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</si>
  <si>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</si>
  <si>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</si>
  <si>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</si>
  <si>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</si>
  <si>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</si>
  <si>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</si>
  <si>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</si>
  <si>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</si>
  <si>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</si>
  <si>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</si>
  <si>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</si>
  <si>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</si>
  <si>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</si>
  <si>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</si>
  <si>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</si>
  <si>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</si>
  <si>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</si>
  <si>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</si>
  <si>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</si>
  <si>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</si>
  <si>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</si>
  <si>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</si>
  <si>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</si>
  <si>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</si>
  <si>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</si>
  <si>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</si>
  <si>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</si>
  <si>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</si>
  <si>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</si>
  <si>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</si>
  <si>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</si>
  <si>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</si>
  <si>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</si>
  <si>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</si>
  <si>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</si>
  <si>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</si>
  <si>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</si>
  <si>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</si>
  <si>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</si>
  <si>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</si>
  <si>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</si>
  <si>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</si>
  <si>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</si>
  <si>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</si>
  <si>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</si>
  <si>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</si>
  <si>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</si>
  <si>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</si>
  <si>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</si>
  <si>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</si>
  <si>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</si>
  <si>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</si>
  <si>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</si>
  <si>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</si>
  <si>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</si>
  <si>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</si>
  <si>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</si>
  <si>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</si>
  <si>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</si>
  <si>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</si>
  <si>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</si>
  <si>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</si>
  <si>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</si>
  <si>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</si>
  <si>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</si>
  <si>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</si>
  <si>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</si>
  <si>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</si>
  <si>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</si>
  <si>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</si>
  <si>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</si>
  <si>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</si>
  <si>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</si>
  <si>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</si>
  <si>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</si>
  <si>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</si>
  <si>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</si>
  <si>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</si>
  <si>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</si>
  <si>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</si>
  <si>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</si>
  <si>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</si>
  <si>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</si>
  <si>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</si>
  <si>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</si>
  <si>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</si>
  <si>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</si>
  <si>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</si>
  <si>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</si>
  <si>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</si>
  <si>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</si>
  <si>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</si>
  <si>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</si>
  <si>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</si>
  <si>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</si>
  <si>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</si>
  <si>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</si>
  <si>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</si>
  <si>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</si>
  <si>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</si>
  <si>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</si>
  <si>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</si>
  <si>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</si>
  <si>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</si>
  <si>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</si>
  <si>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</si>
  <si>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</si>
  <si>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</si>
  <si>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</si>
  <si>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</si>
  <si>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</si>
  <si>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</si>
  <si>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</si>
  <si>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</si>
  <si>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</si>
  <si>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</si>
  <si>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</si>
  <si>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</si>
  <si>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</si>
  <si>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</si>
  <si>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</si>
  <si>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</si>
  <si>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</si>
  <si>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</si>
  <si>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</si>
  <si>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</si>
  <si>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</si>
  <si>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</si>
  <si>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</si>
  <si>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</si>
  <si>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</si>
  <si>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</si>
  <si>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</si>
  <si>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</si>
  <si>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</si>
  <si>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</si>
  <si>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</si>
  <si>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</si>
  <si>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</si>
  <si>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</si>
  <si>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</si>
  <si>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</si>
  <si>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</si>
  <si>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</si>
  <si>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</si>
  <si>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</si>
  <si>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</si>
  <si>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</si>
  <si>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</si>
  <si>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</si>
  <si>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</si>
  <si>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</si>
  <si>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</si>
  <si>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</si>
  <si>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</si>
  <si>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</si>
  <si>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</si>
  <si>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</si>
  <si>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</si>
  <si>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</si>
  <si>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</si>
  <si>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</si>
  <si>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</si>
  <si>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</si>
  <si>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</si>
  <si>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</si>
  <si>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</si>
  <si>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</si>
  <si>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</si>
  <si>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</si>
  <si>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</si>
  <si>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</si>
  <si>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</si>
  <si>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</si>
  <si>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</si>
  <si>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</si>
  <si>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</si>
  <si>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</si>
  <si>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</si>
  <si>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</si>
  <si>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</si>
  <si>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</si>
  <si>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</si>
  <si>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</si>
  <si>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</si>
  <si>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</si>
  <si>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</si>
  <si>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</si>
  <si>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</si>
  <si>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</si>
  <si>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</si>
  <si>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</si>
  <si>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</si>
  <si>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</si>
  <si>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</si>
  <si>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</si>
  <si>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</si>
  <si>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</si>
  <si>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</si>
  <si>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</si>
  <si>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</si>
  <si>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</si>
  <si>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</si>
  <si>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</si>
  <si>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</si>
  <si>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</si>
  <si>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</si>
  <si>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</si>
  <si>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</si>
  <si>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</si>
  <si>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</si>
  <si>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</si>
  <si>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</si>
  <si>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</si>
  <si>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</si>
  <si>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</si>
  <si>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</si>
  <si>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</si>
  <si>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</si>
  <si>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</si>
  <si>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</si>
  <si>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</si>
  <si>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</si>
  <si>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</si>
  <si>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</si>
  <si>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</si>
  <si>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</si>
  <si>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</si>
  <si>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</si>
  <si>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</si>
  <si>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</si>
  <si>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</si>
  <si>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</si>
  <si>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</si>
  <si>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</si>
  <si>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</si>
  <si>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</si>
  <si>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</si>
  <si>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</si>
  <si>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</si>
  <si>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</si>
  <si>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</si>
  <si>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</si>
  <si>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</si>
  <si>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</si>
  <si>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</si>
  <si>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</si>
  <si>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</si>
  <si>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</si>
  <si>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</si>
  <si>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</si>
  <si>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</si>
  <si>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</si>
  <si>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</si>
  <si>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</si>
  <si>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</si>
  <si>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</si>
  <si>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</si>
  <si>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</si>
  <si>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</si>
  <si>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</si>
  <si>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</si>
  <si>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</si>
  <si>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</si>
  <si>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</si>
  <si>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</si>
  <si>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</si>
  <si>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</si>
  <si>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</si>
  <si>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</si>
  <si>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</si>
  <si>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</si>
  <si>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</si>
  <si>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</si>
  <si>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</si>
  <si>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</si>
  <si>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</si>
  <si>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</si>
  <si>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</si>
  <si>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</si>
  <si>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</si>
  <si>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</si>
  <si>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</si>
  <si>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</si>
  <si>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</si>
  <si>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</si>
  <si>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</si>
  <si>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</si>
  <si>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</si>
  <si>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</si>
  <si>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</si>
  <si>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</si>
  <si>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</si>
  <si>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</si>
  <si>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</si>
  <si>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</si>
  <si>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</si>
  <si>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</si>
  <si>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</si>
  <si>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</si>
  <si>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</si>
  <si>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</si>
  <si>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</si>
  <si>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</si>
  <si>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</si>
  <si>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</si>
  <si>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</si>
  <si>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</si>
  <si>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</si>
  <si>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</si>
  <si>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</si>
  <si>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</si>
  <si>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</si>
  <si>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</si>
  <si>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</si>
  <si>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</si>
  <si>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</si>
  <si>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</si>
  <si>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</si>
  <si>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</si>
  <si>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</si>
  <si>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</si>
  <si>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</si>
  <si>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</si>
  <si>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</si>
  <si>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</si>
  <si>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</si>
  <si>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</si>
  <si>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</si>
  <si>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</si>
  <si>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</si>
  <si>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</si>
  <si>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</si>
  <si>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</si>
  <si>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</si>
  <si>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</si>
  <si>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</si>
  <si>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</si>
  <si>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</si>
  <si>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</si>
  <si>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</si>
  <si>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</si>
  <si>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</si>
  <si>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</si>
  <si>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</si>
  <si>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</si>
  <si>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</si>
  <si>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</si>
  <si>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</si>
  <si>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</si>
  <si>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</si>
  <si>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</si>
  <si>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</si>
  <si>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</si>
  <si>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</si>
  <si>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</si>
  <si>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</si>
  <si>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</si>
  <si>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</si>
  <si>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</si>
  <si>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</si>
  <si>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</si>
  <si>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</si>
  <si>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</si>
  <si>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</si>
  <si>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</si>
  <si>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</si>
  <si>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</si>
  <si>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</si>
  <si>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</si>
  <si>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</si>
  <si>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</si>
  <si>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</si>
  <si>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</si>
  <si>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</si>
  <si>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</si>
  <si>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</si>
  <si>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</si>
  <si>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</si>
  <si>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</si>
  <si>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</si>
  <si>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</si>
  <si>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</si>
  <si>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</si>
  <si>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révision de l'acte de vente de maison des iles et commentaires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</si>
</sst>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53" totalsRowShown="0" headerRowDxfId="31" dataDxfId="30" tableBorderDxfId="29">
  <autoFilter ref="A1:J205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95" totalsRowShown="0" headerRowDxfId="18" dataDxfId="17" tableBorderDxfId="16">
  <autoFilter ref="A1:P289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4" totalsRowShown="0" headerRowDxfId="177" dataDxfId="176" tableBorderDxfId="175">
  <autoFilter ref="A1:R134"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1" totalsRowShown="0" headerRowDxfId="156" dataDxfId="154" headerRowBorderDxfId="155" tableBorderDxfId="153">
  <autoFilter ref="A1:E281"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2" totalsRowShown="0" headerRowDxfId="147" dataDxfId="145" headerRowBorderDxfId="146" tableBorderDxfId="144">
  <autoFilter ref="A1:G262"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071"/>
  <sheetViews>
    <sheetView zoomScaleNormal="100" workbookViewId="0" rightToLeft="false">
      <pane ySplit="1" topLeftCell="A17"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6713</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6713</v>
      </c>
      <c r="E2051" s="205" t="s">
        <v>30</v>
      </c>
      <c r="F2051" s="204" t="s">
        <v>471</v>
      </c>
      <c r="G2051" s="206"/>
      <c r="H2051" s="206">
        <v>1217.37</v>
      </c>
      <c r="I2051" s="211"/>
      <c r="J2051" s="262">
        <v>45634.4909953704</v>
      </c>
    </row>
    <row spans="1:10" x14ac:dyDescent="0.25" outlineLevel="0" r="2052">
      <c r="A2052" s="203">
        <v>661</v>
      </c>
      <c r="B2052" s="258">
        <v>45634</v>
      </c>
      <c r="C2052" s="204" t="s">
        <v>6714</v>
      </c>
      <c r="D2052" s="204" t="s">
        <v>6715</v>
      </c>
      <c r="E2052" s="205" t="s">
        <v>482</v>
      </c>
      <c r="F2052" s="204" t="s">
        <v>27</v>
      </c>
      <c r="G2052" s="206">
        <v>603.61</v>
      </c>
      <c r="H2052" s="206"/>
      <c r="I2052" s="211"/>
      <c r="J2052" s="262">
        <v>45634.4912384259</v>
      </c>
    </row>
    <row spans="1:10" x14ac:dyDescent="0.25" outlineLevel="0" r="2053">
      <c r="A2053" s="212">
        <v>661</v>
      </c>
      <c r="B2053" s="260">
        <v>45634</v>
      </c>
      <c r="C2053" s="213" t="s">
        <v>6714</v>
      </c>
      <c r="D2053" s="213" t="s">
        <v>6715</v>
      </c>
      <c r="E2053" s="215" t="s">
        <v>30</v>
      </c>
      <c r="F2053" s="213" t="s">
        <v>471</v>
      </c>
      <c r="G2053" s="216"/>
      <c r="H2053" s="216">
        <v>603.61</v>
      </c>
      <c r="I2053" s="214"/>
      <c r="J2053" s="264">
        <v>45634.4912384259</v>
      </c>
    </row>
    <row outlineLevel="0" r="2054">
      <c r="A2054" s="12">
        <v>662</v>
      </c>
      <c r="B2054" s="2">
        <v>45635</v>
      </c>
      <c r="C2054" s="12" t="inlineStr">
        <is>
          <t>K-Tech Consultants Inc. [Ultragen] [Khac Trong Truong]</t>
        </is>
      </c>
      <c r="D2054" s="12" t="inlineStr">
        <is>
          <t>ENCAISSEMENT:00262</t>
        </is>
      </c>
      <c r="E2054" s="12" t="inlineStr">
        <is>
          <t>1000</t>
        </is>
      </c>
      <c r="F2054" s="12" t="inlineStr">
        <is>
          <t>Encaisse</t>
        </is>
      </c>
      <c r="G2054" s="48">
        <v>1006.03</v>
      </c>
      <c r="J2054" s="2">
        <v>45635.4798032407</v>
      </c>
    </row>
    <row outlineLevel="0" r="2055">
      <c r="A2055" s="12">
        <v>662</v>
      </c>
      <c r="B2055" s="2">
        <v>45635</v>
      </c>
      <c r="C2055" s="12" t="inlineStr">
        <is>
          <t>K-Tech Consultants Inc. [Ultragen] [Khac Trong Truong]</t>
        </is>
      </c>
      <c r="D2055" s="12" t="inlineStr">
        <is>
          <t>ENCAISSEMENT:00262</t>
        </is>
      </c>
      <c r="E2055" s="12" t="inlineStr">
        <is>
          <t>1100</t>
        </is>
      </c>
      <c r="F2055" s="12" t="inlineStr">
        <is>
          <t>Comptes clients</t>
        </is>
      </c>
      <c r="H2055" s="48">
        <v>1006.03</v>
      </c>
      <c r="J2055" s="2">
        <v>45635.4798032407</v>
      </c>
    </row>
    <row outlineLevel="0" r="2056">
      <c r="A2056" s="12">
        <v>663</v>
      </c>
      <c r="B2056" s="2">
        <v>45635</v>
      </c>
      <c r="C2056" s="12" t="inlineStr">
        <is>
          <t>4445970 Canada Inc. [Pierre Thibodeau]</t>
        </is>
      </c>
      <c r="D2056" s="12" t="inlineStr">
        <is>
          <t>ENCAISSEMENT:00263</t>
        </is>
      </c>
      <c r="E2056" s="12" t="inlineStr">
        <is>
          <t>1000</t>
        </is>
      </c>
      <c r="F2056" s="12" t="inlineStr">
        <is>
          <t>Encaisse</t>
        </is>
      </c>
      <c r="G2056" s="48">
        <v>1092.26</v>
      </c>
      <c r="J2056" s="2">
        <v>45635.4799884259</v>
      </c>
    </row>
    <row outlineLevel="0" r="2057">
      <c r="A2057" s="12">
        <v>663</v>
      </c>
      <c r="B2057" s="2">
        <v>45635</v>
      </c>
      <c r="C2057" s="12" t="inlineStr">
        <is>
          <t>4445970 Canada Inc. [Pierre Thibodeau]</t>
        </is>
      </c>
      <c r="D2057" s="12" t="inlineStr">
        <is>
          <t>ENCAISSEMENT:00263</t>
        </is>
      </c>
      <c r="E2057" s="12" t="inlineStr">
        <is>
          <t>1100</t>
        </is>
      </c>
      <c r="F2057" s="12" t="inlineStr">
        <is>
          <t>Comptes clients</t>
        </is>
      </c>
      <c r="H2057" s="48">
        <v>1092.26</v>
      </c>
      <c r="J2057" s="2">
        <v>45635.4799884259</v>
      </c>
    </row>
    <row outlineLevel="0" r="2058">
      <c r="A2058" s="12">
        <v>664</v>
      </c>
      <c r="B2058" s="2">
        <v>45635</v>
      </c>
      <c r="C2058" s="12" t="inlineStr">
        <is>
          <t>Groupe Coalitech Inc. [Techvac Équipement]</t>
        </is>
      </c>
      <c r="D2058" s="12" t="inlineStr">
        <is>
          <t>ENCAISSEMENT:00264</t>
        </is>
      </c>
      <c r="E2058" s="12" t="inlineStr">
        <is>
          <t>1000</t>
        </is>
      </c>
      <c r="F2058" s="12" t="inlineStr">
        <is>
          <t>Encaisse</t>
        </is>
      </c>
      <c r="G2058" s="48">
        <v>10663.93</v>
      </c>
      <c r="J2058" s="2">
        <v>45635.4802083333</v>
      </c>
    </row>
    <row outlineLevel="0" r="2059">
      <c r="A2059" s="12">
        <v>664</v>
      </c>
      <c r="B2059" s="2">
        <v>45635</v>
      </c>
      <c r="C2059" s="12" t="inlineStr">
        <is>
          <t>Groupe Coalitech Inc. [Techvac Équipement]</t>
        </is>
      </c>
      <c r="D2059" s="12" t="inlineStr">
        <is>
          <t>ENCAISSEMENT:00264</t>
        </is>
      </c>
      <c r="E2059" s="12" t="inlineStr">
        <is>
          <t>1100</t>
        </is>
      </c>
      <c r="F2059" s="12" t="inlineStr">
        <is>
          <t>Comptes clients</t>
        </is>
      </c>
      <c r="H2059" s="48">
        <v>10663.93</v>
      </c>
      <c r="J2059" s="2">
        <v>45635.4802083333</v>
      </c>
    </row>
    <row outlineLevel="0" r="2060">
      <c r="A2060" s="12">
        <v>665</v>
      </c>
      <c r="B2060" s="2">
        <v>45635</v>
      </c>
      <c r="C2060" s="12" t="inlineStr">
        <is>
          <t>Virement - support</t>
        </is>
      </c>
      <c r="D2060" s="12" t="inlineStr">
        <is>
          <t>DÉBOURSÉ:00128</t>
        </is>
      </c>
      <c r="E2060" s="12" t="inlineStr">
        <is>
          <t>1000</t>
        </is>
      </c>
      <c r="F2060" s="12" t="inlineStr">
        <is>
          <t>Encaisse</t>
        </is>
      </c>
      <c r="H2060" s="48">
        <v>206.96</v>
      </c>
      <c r="J2060" s="2">
        <v>45635.5908101852</v>
      </c>
    </row>
    <row outlineLevel="0" r="2061">
      <c r="A2061" s="12">
        <v>665</v>
      </c>
      <c r="B2061" s="2">
        <v>45635</v>
      </c>
      <c r="C2061" s="12" t="inlineStr">
        <is>
          <t>Virement - support</t>
        </is>
      </c>
      <c r="D2061" s="12" t="inlineStr">
        <is>
          <t>DÉBOURSÉ:00128</t>
        </is>
      </c>
      <c r="E2061" s="12" t="inlineStr">
        <is>
          <t>5050</t>
        </is>
      </c>
      <c r="F2061" s="12" t="inlineStr">
        <is>
          <t>Frais informatiques &amp; Site web</t>
        </is>
      </c>
      <c r="G2061" s="48">
        <v>180</v>
      </c>
      <c r="J2061" s="2">
        <v>45635.5908101852</v>
      </c>
    </row>
    <row outlineLevel="0" r="2062">
      <c r="A2062" s="12">
        <v>665</v>
      </c>
      <c r="B2062" s="2">
        <v>45635</v>
      </c>
      <c r="C2062" s="12" t="inlineStr">
        <is>
          <t>Virement - support</t>
        </is>
      </c>
      <c r="D2062" s="12" t="inlineStr">
        <is>
          <t>DÉBOURSÉ:00128</t>
        </is>
      </c>
      <c r="E2062" s="12" t="inlineStr">
        <is>
          <t>1200</t>
        </is>
      </c>
      <c r="F2062" s="12" t="inlineStr">
        <is>
          <t>TPS payées</t>
        </is>
      </c>
      <c r="G2062" s="48">
        <v>9</v>
      </c>
      <c r="J2062" s="2">
        <v>45635.5908101852</v>
      </c>
    </row>
    <row outlineLevel="0" r="2063">
      <c r="A2063" s="12">
        <v>665</v>
      </c>
      <c r="B2063" s="2">
        <v>45635</v>
      </c>
      <c r="C2063" s="12" t="inlineStr">
        <is>
          <t>Virement - support</t>
        </is>
      </c>
      <c r="D2063" s="12" t="inlineStr">
        <is>
          <t>DÉBOURSÉ:00128</t>
        </is>
      </c>
      <c r="E2063" s="12" t="inlineStr">
        <is>
          <t>1201</t>
        </is>
      </c>
      <c r="F2063" s="12" t="inlineStr">
        <is>
          <t>TVQ payées</t>
        </is>
      </c>
      <c r="G2063" s="48">
        <v>17.96</v>
      </c>
      <c r="J2063" s="2">
        <v>45635.5908101852</v>
      </c>
    </row>
    <row outlineLevel="0" r="2064">
      <c r="A2064" s="12">
        <v>666</v>
      </c>
      <c r="B2064" s="2">
        <v>45626</v>
      </c>
      <c r="C2064" s="12" t="inlineStr">
        <is>
          <t>Avances avec Guillaume Charron - compte de dépense mfp novembre</t>
        </is>
      </c>
      <c r="D2064" s="12" t="inlineStr">
        <is>
          <t>DÉBOURSÉ:00129</t>
        </is>
      </c>
      <c r="E2064" s="12" t="inlineStr">
        <is>
          <t>2200</t>
        </is>
      </c>
      <c r="F2064" s="12" t="inlineStr">
        <is>
          <t>Avances avec Guillaume Charron</t>
        </is>
      </c>
      <c r="H2064" s="48">
        <v>56.89</v>
      </c>
      <c r="J2064" s="2">
        <v>45635.6304166667</v>
      </c>
    </row>
    <row outlineLevel="0" r="2065">
      <c r="A2065" s="12">
        <v>666</v>
      </c>
      <c r="B2065" s="2">
        <v>45626</v>
      </c>
      <c r="C2065" s="12" t="inlineStr">
        <is>
          <t>Avances avec Guillaume Charron - compte de dépense mfp novembre</t>
        </is>
      </c>
      <c r="D2065" s="12" t="inlineStr">
        <is>
          <t>DÉBOURSÉ:00129</t>
        </is>
      </c>
      <c r="E2065" s="12" t="inlineStr">
        <is>
          <t>5070</t>
        </is>
      </c>
      <c r="F2065" s="12" t="inlineStr">
        <is>
          <t>Frais de communications</t>
        </is>
      </c>
      <c r="G2065" s="48">
        <v>49.48</v>
      </c>
      <c r="J2065" s="2">
        <v>45635.6304166667</v>
      </c>
    </row>
    <row outlineLevel="0" r="2066">
      <c r="A2066" s="12">
        <v>666</v>
      </c>
      <c r="B2066" s="2">
        <v>45626</v>
      </c>
      <c r="C2066" s="12" t="inlineStr">
        <is>
          <t>Avances avec Guillaume Charron - compte de dépense mfp novembre</t>
        </is>
      </c>
      <c r="D2066" s="12" t="inlineStr">
        <is>
          <t>DÉBOURSÉ:00129</t>
        </is>
      </c>
      <c r="E2066" s="12" t="inlineStr">
        <is>
          <t>1200</t>
        </is>
      </c>
      <c r="F2066" s="12" t="inlineStr">
        <is>
          <t>TPS payées</t>
        </is>
      </c>
      <c r="G2066" s="48">
        <v>2.47</v>
      </c>
      <c r="J2066" s="2">
        <v>45635.6304166667</v>
      </c>
    </row>
    <row outlineLevel="0" r="2067">
      <c r="A2067" s="12">
        <v>666</v>
      </c>
      <c r="B2067" s="2">
        <v>45626</v>
      </c>
      <c r="C2067" s="12" t="inlineStr">
        <is>
          <t>Avances avec Guillaume Charron - compte de dépense mfp novembre</t>
        </is>
      </c>
      <c r="D2067" s="12" t="inlineStr">
        <is>
          <t>DÉBOURSÉ:00129</t>
        </is>
      </c>
      <c r="E2067" s="12" t="inlineStr">
        <is>
          <t>1201</t>
        </is>
      </c>
      <c r="F2067" s="12" t="inlineStr">
        <is>
          <t>TVQ payées</t>
        </is>
      </c>
      <c r="G2067" s="48">
        <v>4.94</v>
      </c>
      <c r="J2067" s="2">
        <v>45635.6304166667</v>
      </c>
    </row>
    <row outlineLevel="0" r="2068">
      <c r="A2068" s="12">
        <v>667</v>
      </c>
      <c r="B2068" s="2">
        <v>45635</v>
      </c>
      <c r="C2068" s="12" t="inlineStr">
        <is>
          <t>Carte de crédit - champagne pour souper d'équipe de noël</t>
        </is>
      </c>
      <c r="D2068" s="12" t="inlineStr">
        <is>
          <t>DÉBOURSÉ:00130</t>
        </is>
      </c>
      <c r="E2068" s="12" t="inlineStr">
        <is>
          <t>2010</t>
        </is>
      </c>
      <c r="F2068" s="12" t="inlineStr">
        <is>
          <t>Carte de crédit</t>
        </is>
      </c>
      <c r="H2068" s="48">
        <v>168</v>
      </c>
      <c r="J2068" s="2">
        <v>45635.7029398148</v>
      </c>
    </row>
    <row outlineLevel="0" r="2069">
      <c r="A2069" s="12">
        <v>667</v>
      </c>
      <c r="B2069" s="2">
        <v>45635</v>
      </c>
      <c r="C2069" s="12" t="inlineStr">
        <is>
          <t>Carte de crédit - champagne pour souper d'équipe de noël</t>
        </is>
      </c>
      <c r="D2069" s="12" t="inlineStr">
        <is>
          <t>DÉBOURSÉ:00130</t>
        </is>
      </c>
      <c r="E2069" s="12" t="inlineStr">
        <is>
          <t>5100</t>
        </is>
      </c>
      <c r="F2069" s="12" t="inlineStr">
        <is>
          <t>Frais de représentation</t>
        </is>
      </c>
      <c r="G2069" s="48">
        <v>146.11</v>
      </c>
      <c r="J2069" s="2">
        <v>45635.7029398148</v>
      </c>
    </row>
    <row outlineLevel="0" r="2070">
      <c r="A2070" s="12">
        <v>667</v>
      </c>
      <c r="B2070" s="2">
        <v>45635</v>
      </c>
      <c r="C2070" s="12" t="inlineStr">
        <is>
          <t>Carte de crédit - champagne pour souper d'équipe de noël</t>
        </is>
      </c>
      <c r="D2070" s="12" t="inlineStr">
        <is>
          <t>DÉBOURSÉ:00130</t>
        </is>
      </c>
      <c r="E2070" s="12" t="inlineStr">
        <is>
          <t>1200</t>
        </is>
      </c>
      <c r="F2070" s="12" t="inlineStr">
        <is>
          <t>TPS payées</t>
        </is>
      </c>
      <c r="G2070" s="48">
        <v>7.31</v>
      </c>
      <c r="J2070" s="2">
        <v>45635.7029398148</v>
      </c>
    </row>
    <row outlineLevel="0" r="2071">
      <c r="A2071" s="12">
        <v>667</v>
      </c>
      <c r="B2071" s="2">
        <v>45635</v>
      </c>
      <c r="C2071" s="12" t="inlineStr">
        <is>
          <t>Carte de crédit - champagne pour souper d'équipe de noël</t>
        </is>
      </c>
      <c r="D2071" s="12" t="inlineStr">
        <is>
          <t>DÉBOURSÉ:00130</t>
        </is>
      </c>
      <c r="E2071" s="12" t="inlineStr">
        <is>
          <t>1201</t>
        </is>
      </c>
      <c r="F2071" s="12" t="inlineStr">
        <is>
          <t>TVQ payées</t>
        </is>
      </c>
      <c r="G2071" s="48">
        <v>14.58</v>
      </c>
      <c r="J2071" s="2">
        <v>45635.7029398148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924"/>
  <sheetViews>
    <sheetView zoomScaleNormal="100" workbookViewId="0" rightToLeft="false">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133</v>
      </c>
      <c r="M2824" s="268"/>
      <c r="N2824" s="147" t="s">
        <v>133</v>
      </c>
      <c r="O2824" s="149" t="s">
        <v>6214</v>
      </c>
      <c r="P2824" s="151"/>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6716</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6717</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6718</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6719</v>
      </c>
      <c r="F2893" s="155" t="s">
        <v>6720</v>
      </c>
      <c r="G2893" s="156" t="s">
        <v>6721</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6722</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inlineStr">
        <is>
          <t>1013a</t>
        </is>
      </c>
      <c r="F2895" s="231" t="inlineStr">
        <is>
          <t>9280-2206 Québec Inc [Sébastien Kfoury]</t>
        </is>
      </c>
      <c r="G2895" s="232" t="inlineStr">
        <is>
          <t>révision de l'acte de vente de maison des iles et commentaires + révision v2</t>
        </is>
      </c>
      <c r="H2895" s="233">
        <v>1.25</v>
      </c>
      <c r="I2895" s="234"/>
      <c r="J2895" s="230" t="inlineStr">
        <is>
          <t>VRAI</t>
        </is>
      </c>
      <c r="K2895" s="270">
        <v>45635.5223032407</v>
      </c>
      <c r="L2895" s="230" t="s">
        <v>133</v>
      </c>
      <c r="M2895" s="271"/>
      <c r="N2895" s="230" t="s">
        <v>133</v>
      </c>
      <c r="O2895" s="234" t="inlineStr">
        <is>
          <t>APP_v5.G.5.xlsb</t>
        </is>
      </c>
      <c r="P2895" s="235"/>
    </row>
    <row outlineLevel="0" r="2896">
      <c r="A2896" s="12">
        <v>2898</v>
      </c>
      <c r="B2896" s="12">
        <v>1</v>
      </c>
      <c r="C2896" s="12" t="inlineStr">
        <is>
          <t>GC</t>
        </is>
      </c>
      <c r="D2896" s="2">
        <v>45635</v>
      </c>
      <c r="E2896" s="12" t="inlineStr">
        <is>
          <t>221</t>
        </is>
      </c>
      <c r="F2896" s="12" t="inlineStr">
        <is>
          <t>Érik P. Masse et Dominique Sénécale [Érik P. Masse (Gestion Érik P. Masse Inc.)]</t>
        </is>
      </c>
      <c r="G2896" s="12" t="inlineStr">
        <is>
          <t>question sur remboursement de prêt</t>
        </is>
      </c>
      <c r="H2896" s="12">
        <v>0.4</v>
      </c>
      <c r="J2896" s="12" t="inlineStr">
        <is>
          <t>VRAI</t>
        </is>
      </c>
      <c r="K2896" s="2">
        <v>45635.4180092593</v>
      </c>
      <c r="L2896" s="12" t="inlineStr">
        <is>
          <t>FAUX</t>
        </is>
      </c>
      <c r="N2896" s="12" t="inlineStr">
        <is>
          <t>FAUX</t>
        </is>
      </c>
      <c r="O2896" s="12" t="inlineStr">
        <is>
          <t>APP_v5.G.5.xlsb</t>
        </is>
      </c>
    </row>
    <row outlineLevel="0" r="2897">
      <c r="A2897" s="12">
        <v>2899</v>
      </c>
      <c r="B2897" s="12">
        <v>1</v>
      </c>
      <c r="C2897" s="12" t="inlineStr">
        <is>
          <t>GC</t>
        </is>
      </c>
      <c r="D2897" s="2">
        <v>45635</v>
      </c>
      <c r="E2897" s="12" t="inlineStr">
        <is>
          <t>1738</t>
        </is>
      </c>
      <c r="F2897" s="12" t="inlineStr">
        <is>
          <t>Assurancia Leduc, Decelles, Dubuc &amp; Ass. Inc. [Lucie Decelles]</t>
        </is>
      </c>
      <c r="G2897" s="12" t="inlineStr">
        <is>
          <t>courriels pour analyse finale d'actes de fiducies</t>
        </is>
      </c>
      <c r="H2897" s="12">
        <v>0.4</v>
      </c>
      <c r="J2897" s="12" t="inlineStr">
        <is>
          <t>VRAI</t>
        </is>
      </c>
      <c r="K2897" s="2">
        <v>45635.418275463</v>
      </c>
      <c r="L2897" s="12" t="inlineStr">
        <is>
          <t>FAUX</t>
        </is>
      </c>
      <c r="N2897" s="12" t="inlineStr">
        <is>
          <t>FAUX</t>
        </is>
      </c>
      <c r="O2897" s="12" t="inlineStr">
        <is>
          <t>APP_v5.G.5.xlsb</t>
        </is>
      </c>
    </row>
    <row outlineLevel="0" r="2898">
      <c r="A2898" s="12">
        <v>2900</v>
      </c>
      <c r="B2898" s="12">
        <v>1</v>
      </c>
      <c r="C2898" s="12" t="inlineStr">
        <is>
          <t>GC</t>
        </is>
      </c>
      <c r="D2898" s="2">
        <v>45635</v>
      </c>
      <c r="E2898" s="12" t="inlineStr">
        <is>
          <t>1437</t>
        </is>
      </c>
      <c r="F2898" s="12" t="inlineStr">
        <is>
          <t>Entreprise C.P.I. Inc. [Charles Gibouleau]</t>
        </is>
      </c>
      <c r="G2898" s="12" t="inlineStr">
        <is>
          <t>réception d'EF de SCGL et analyse rapide AAPE</t>
        </is>
      </c>
      <c r="H2898" s="12">
        <v>0.4</v>
      </c>
      <c r="J2898" s="12" t="inlineStr">
        <is>
          <t>VRAI</t>
        </is>
      </c>
      <c r="K2898" s="2">
        <v>45635.4186342593</v>
      </c>
      <c r="L2898" s="12" t="inlineStr">
        <is>
          <t>FAUX</t>
        </is>
      </c>
      <c r="N2898" s="12" t="inlineStr">
        <is>
          <t>FAUX</t>
        </is>
      </c>
      <c r="O2898" s="12" t="inlineStr">
        <is>
          <t>APP_v5.G.5.xlsb</t>
        </is>
      </c>
    </row>
    <row outlineLevel="0" r="2899">
      <c r="A2899" s="12">
        <v>2901</v>
      </c>
      <c r="B2899" s="12">
        <v>1</v>
      </c>
      <c r="C2899" s="12" t="inlineStr">
        <is>
          <t>GC</t>
        </is>
      </c>
      <c r="D2899" s="2">
        <v>45635</v>
      </c>
      <c r="E2899" s="12" t="inlineStr">
        <is>
          <t>1013c</t>
        </is>
      </c>
      <c r="F2899" s="12" t="inlineStr">
        <is>
          <t>Société Immobilière 88 Inc. [Paul-Hubert Tremblay]</t>
        </is>
      </c>
      <c r="G2899" s="12" t="inlineStr">
        <is>
          <t>courriel pour envoyer questionnaire d'incorporation</t>
        </is>
      </c>
      <c r="H2899" s="12">
        <v>0.5</v>
      </c>
      <c r="J2899" s="12" t="inlineStr">
        <is>
          <t>VRAI</t>
        </is>
      </c>
      <c r="K2899" s="2">
        <v>45635.4189814815</v>
      </c>
      <c r="L2899" s="12" t="inlineStr">
        <is>
          <t>FAUX</t>
        </is>
      </c>
      <c r="N2899" s="12" t="inlineStr">
        <is>
          <t>FAUX</t>
        </is>
      </c>
      <c r="O2899" s="12" t="inlineStr">
        <is>
          <t>APP_v5.G.5.xlsb</t>
        </is>
      </c>
    </row>
    <row outlineLevel="0" r="2900">
      <c r="A2900" s="12">
        <v>2902</v>
      </c>
      <c r="B2900" s="12">
        <v>1</v>
      </c>
      <c r="C2900" s="12" t="inlineStr">
        <is>
          <t>GC</t>
        </is>
      </c>
      <c r="D2900" s="2">
        <v>45635</v>
      </c>
      <c r="E2900" s="12" t="inlineStr">
        <is>
          <t>1013L</t>
        </is>
      </c>
      <c r="F2900" s="12" t="inlineStr">
        <is>
          <t>9218-4720 Québec Inc. [Yves &amp; René] [Martine Gosselin]</t>
        </is>
      </c>
      <c r="G2900" s="12" t="inlineStr">
        <is>
          <t>courriel avec notaire sur dividende + révision de la documentation</t>
        </is>
      </c>
      <c r="H2900" s="12">
        <v>1</v>
      </c>
      <c r="J2900" s="12" t="inlineStr">
        <is>
          <t>VRAI</t>
        </is>
      </c>
      <c r="K2900" s="2">
        <v>45635.5206018519</v>
      </c>
      <c r="L2900" s="12" t="inlineStr">
        <is>
          <t>FAUX</t>
        </is>
      </c>
      <c r="N2900" s="12" t="inlineStr">
        <is>
          <t>FAUX</t>
        </is>
      </c>
      <c r="O2900" s="12" t="inlineStr">
        <is>
          <t>APP_v5.G.5.xlsb</t>
        </is>
      </c>
    </row>
    <row outlineLevel="0" r="2901">
      <c r="A2901" s="12">
        <v>2903</v>
      </c>
      <c r="B2901" s="12">
        <v>1</v>
      </c>
      <c r="C2901" s="12" t="inlineStr">
        <is>
          <t>GC</t>
        </is>
      </c>
      <c r="D2901" s="2">
        <v>45635</v>
      </c>
      <c r="E2901" s="12" t="inlineStr">
        <is>
          <t>1763</t>
        </is>
      </c>
      <c r="F2901" s="12" t="inlineStr">
        <is>
          <t>Déneigement F.M. Inc. [Michael Beaupré]</t>
        </is>
      </c>
      <c r="G2901" s="12" t="inlineStr">
        <is>
          <t>réception de doc légale et céduler rv</t>
        </is>
      </c>
      <c r="H2901" s="12">
        <v>0.5</v>
      </c>
      <c r="J2901" s="12" t="inlineStr">
        <is>
          <t>VRAI</t>
        </is>
      </c>
      <c r="K2901" s="2">
        <v>45635.4218634259</v>
      </c>
      <c r="L2901" s="12" t="inlineStr">
        <is>
          <t>FAUX</t>
        </is>
      </c>
      <c r="N2901" s="12" t="inlineStr">
        <is>
          <t>FAUX</t>
        </is>
      </c>
      <c r="O2901" s="12" t="inlineStr">
        <is>
          <t>APP_v5.G.5.xlsb</t>
        </is>
      </c>
    </row>
    <row outlineLevel="0" r="2902">
      <c r="A2902" s="12">
        <v>2904</v>
      </c>
      <c r="B2902" s="12">
        <v>1</v>
      </c>
      <c r="C2902" s="12" t="inlineStr">
        <is>
          <t>GC</t>
        </is>
      </c>
      <c r="D2902" s="2">
        <v>45635</v>
      </c>
      <c r="E2902" s="12" t="inlineStr">
        <is>
          <t>1478</t>
        </is>
      </c>
      <c r="F2902" s="12" t="inlineStr">
        <is>
          <t>Iso Énergie Inc. [Jonathan Forget]</t>
        </is>
      </c>
      <c r="G2902" s="12" t="inlineStr">
        <is>
          <t>compléter les formulaires de gouvernement fédéral pour contrat - facturer Johanne perso</t>
        </is>
      </c>
      <c r="H2902" s="12">
        <v>1</v>
      </c>
      <c r="J2902" s="12" t="inlineStr">
        <is>
          <t>VRAI</t>
        </is>
      </c>
      <c r="K2902" s="2">
        <v>45635.4348958333</v>
      </c>
      <c r="L2902" s="12" t="inlineStr">
        <is>
          <t>FAUX</t>
        </is>
      </c>
      <c r="N2902" s="12" t="inlineStr">
        <is>
          <t>FAUX</t>
        </is>
      </c>
      <c r="O2902" s="12" t="inlineStr">
        <is>
          <t>APP_v5.G.5.xlsb</t>
        </is>
      </c>
    </row>
    <row outlineLevel="0" r="2903">
      <c r="A2903" s="12">
        <v>2905</v>
      </c>
      <c r="B2903" s="12">
        <v>3</v>
      </c>
      <c r="C2903" s="12" t="inlineStr">
        <is>
          <t>AR</t>
        </is>
      </c>
      <c r="D2903" s="2">
        <v>45635</v>
      </c>
      <c r="E2903" s="12" t="inlineStr">
        <is>
          <t>2040</t>
        </is>
      </c>
      <c r="F2903" s="12" t="inlineStr">
        <is>
          <t>2960-4105 Québec Inc. [Mini Excavation MB]</t>
        </is>
      </c>
      <c r="G2903" s="12" t="inlineStr">
        <is>
          <t>Paies</t>
        </is>
      </c>
      <c r="H2903" s="12">
        <v>0.25</v>
      </c>
      <c r="J2903" s="12" t="inlineStr">
        <is>
          <t>VRAI</t>
        </is>
      </c>
      <c r="K2903" s="2">
        <v>45635.4349768519</v>
      </c>
      <c r="L2903" s="12" t="inlineStr">
        <is>
          <t>FAUX</t>
        </is>
      </c>
      <c r="N2903" s="12" t="inlineStr">
        <is>
          <t>FAUX</t>
        </is>
      </c>
      <c r="O2903" s="12" t="inlineStr">
        <is>
          <t>APP_v5.G.5.xlsb</t>
        </is>
      </c>
    </row>
    <row outlineLevel="0" r="2904">
      <c r="A2904" s="12">
        <v>2906</v>
      </c>
      <c r="B2904" s="12">
        <v>3</v>
      </c>
      <c r="C2904" s="12" t="inlineStr">
        <is>
          <t>AR</t>
        </is>
      </c>
      <c r="D2904" s="2">
        <v>45635</v>
      </c>
      <c r="E2904" s="12" t="inlineStr">
        <is>
          <t>5</t>
        </is>
      </c>
      <c r="F2904" s="12" t="inlineStr">
        <is>
          <t>z_Administratif_Autres non chargeables</t>
        </is>
      </c>
      <c r="G2904" s="12" t="inlineStr">
        <is>
          <t>Conversion DTmax vs Taxprep</t>
        </is>
      </c>
      <c r="H2904" s="12">
        <v>1.5</v>
      </c>
      <c r="J2904" s="12" t="inlineStr">
        <is>
          <t>FAUX</t>
        </is>
      </c>
      <c r="K2904" s="2">
        <v>45635.4353356482</v>
      </c>
      <c r="L2904" s="12" t="inlineStr">
        <is>
          <t>FAUX</t>
        </is>
      </c>
      <c r="N2904" s="12" t="inlineStr">
        <is>
          <t>FAUX</t>
        </is>
      </c>
      <c r="O2904" s="12" t="inlineStr">
        <is>
          <t>APP_v5.G.5.xlsb</t>
        </is>
      </c>
    </row>
    <row outlineLevel="0" r="2905">
      <c r="A2905" s="12">
        <v>2907</v>
      </c>
      <c r="B2905" s="12">
        <v>1</v>
      </c>
      <c r="C2905" s="12" t="inlineStr">
        <is>
          <t>GC</t>
        </is>
      </c>
      <c r="D2905" s="2">
        <v>45635</v>
      </c>
      <c r="E2905" s="12" t="inlineStr">
        <is>
          <t>1803</t>
        </is>
      </c>
      <c r="F2905" s="12" t="inlineStr">
        <is>
          <t>Construction Nelson Inc. [Nelson Massicotte]</t>
        </is>
      </c>
      <c r="G2905" s="12" t="inlineStr">
        <is>
          <t>courriels de réponses de la comptable à mes questions et ajustements memo</t>
        </is>
      </c>
      <c r="H2905" s="12">
        <v>0.5</v>
      </c>
      <c r="J2905" s="12" t="inlineStr">
        <is>
          <t>VRAI</t>
        </is>
      </c>
      <c r="K2905" s="2">
        <v>45635.4382060185</v>
      </c>
      <c r="L2905" s="12" t="inlineStr">
        <is>
          <t>FAUX</t>
        </is>
      </c>
      <c r="N2905" s="12" t="inlineStr">
        <is>
          <t>FAUX</t>
        </is>
      </c>
      <c r="O2905" s="12" t="inlineStr">
        <is>
          <t>APP_v5.G.5.xlsb</t>
        </is>
      </c>
    </row>
    <row outlineLevel="0" r="2906">
      <c r="A2906" s="12">
        <v>2908</v>
      </c>
      <c r="B2906" s="12">
        <v>1</v>
      </c>
      <c r="C2906" s="12" t="inlineStr">
        <is>
          <t>GC</t>
        </is>
      </c>
      <c r="D2906" s="2">
        <v>45635</v>
      </c>
      <c r="E2906" s="12" t="inlineStr">
        <is>
          <t>1291</t>
        </is>
      </c>
      <c r="F2906" s="12" t="inlineStr">
        <is>
          <t>Accès Habitation [9469-9675 Québec Inc.]</t>
        </is>
      </c>
      <c r="G2906" s="12" t="inlineStr">
        <is>
          <t>lecture du mémo d'achat des parts de la société immobilière et courriel</t>
        </is>
      </c>
      <c r="H2906" s="12">
        <v>0.75</v>
      </c>
      <c r="J2906" s="12" t="inlineStr">
        <is>
          <t>VRAI</t>
        </is>
      </c>
      <c r="K2906" s="2">
        <v>45635.4500231482</v>
      </c>
      <c r="L2906" s="12" t="inlineStr">
        <is>
          <t>FAUX</t>
        </is>
      </c>
      <c r="N2906" s="12" t="inlineStr">
        <is>
          <t>FAUX</t>
        </is>
      </c>
      <c r="O2906" s="12" t="inlineStr">
        <is>
          <t>APP_v5.G.5.xlsb</t>
        </is>
      </c>
    </row>
    <row outlineLevel="0" r="2907">
      <c r="A2907" s="12">
        <v>2909</v>
      </c>
      <c r="B2907" s="12">
        <v>1</v>
      </c>
      <c r="C2907" s="12" t="inlineStr">
        <is>
          <t>GC</t>
        </is>
      </c>
      <c r="D2907" s="2">
        <v>45635</v>
      </c>
      <c r="E2907" s="12" t="inlineStr">
        <is>
          <t>1662</t>
        </is>
      </c>
      <c r="F2907" s="12" t="inlineStr">
        <is>
          <t>Les Gestions Movendo Inc. [Dominique Bouvrette]</t>
        </is>
      </c>
      <c r="G2907" s="12" t="inlineStr">
        <is>
          <t>courriel avec vincent loiselle pour comptabilité à jour</t>
        </is>
      </c>
      <c r="H2907" s="12">
        <v>0.4</v>
      </c>
      <c r="J2907" s="12" t="inlineStr">
        <is>
          <t>VRAI</t>
        </is>
      </c>
      <c r="K2907" s="2">
        <v>45635.464537037</v>
      </c>
      <c r="L2907" s="12" t="inlineStr">
        <is>
          <t>FAUX</t>
        </is>
      </c>
      <c r="N2907" s="12" t="inlineStr">
        <is>
          <t>FAUX</t>
        </is>
      </c>
      <c r="O2907" s="12" t="inlineStr">
        <is>
          <t>APP_v5.G.5.xlsb</t>
        </is>
      </c>
    </row>
    <row outlineLevel="0" r="2908">
      <c r="A2908" s="12">
        <v>2910</v>
      </c>
      <c r="B2908" s="12">
        <v>1</v>
      </c>
      <c r="C2908" s="12" t="inlineStr">
        <is>
          <t>GC</t>
        </is>
      </c>
      <c r="D2908" s="2">
        <v>45635</v>
      </c>
      <c r="E2908" s="12" t="inlineStr">
        <is>
          <t>1596</t>
        </is>
      </c>
      <c r="F2908" s="12" t="inlineStr">
        <is>
          <t>9450-3562 Québec Inc. [Mélanie Jalbert]</t>
        </is>
      </c>
      <c r="G2908" s="12" t="inlineStr">
        <is>
          <t>réception des autorisations et envoi des annexes 89 pour confirmation</t>
        </is>
      </c>
      <c r="H2908" s="12">
        <v>0.5</v>
      </c>
      <c r="J2908" s="12" t="inlineStr">
        <is>
          <t>VRAI</t>
        </is>
      </c>
      <c r="K2908" s="2">
        <v>45635.4737962963</v>
      </c>
      <c r="L2908" s="12" t="inlineStr">
        <is>
          <t>FAUX</t>
        </is>
      </c>
      <c r="N2908" s="12" t="inlineStr">
        <is>
          <t>FAUX</t>
        </is>
      </c>
      <c r="O2908" s="12" t="inlineStr">
        <is>
          <t>APP_v5.G.5.xlsb</t>
        </is>
      </c>
    </row>
    <row outlineLevel="0" r="2909">
      <c r="A2909" s="12">
        <v>2911</v>
      </c>
      <c r="B2909" s="12">
        <v>1</v>
      </c>
      <c r="C2909" s="12" t="inlineStr">
        <is>
          <t>GC</t>
        </is>
      </c>
      <c r="D2909" s="2">
        <v>45635</v>
      </c>
      <c r="E2909" s="12" t="inlineStr">
        <is>
          <t>1767</t>
        </is>
      </c>
      <c r="F2909" s="12" t="inlineStr">
        <is>
          <t>9514-1149 Québec Inc. [Bélanger Sauvé] [Alexandre Paris]</t>
        </is>
      </c>
      <c r="G2909" s="12" t="inlineStr">
        <is>
          <t>analyse de la nouvelle version du contrat de rachat et commentaires + répondre questions sur rachat vs gains en capital</t>
        </is>
      </c>
      <c r="H2909" s="12">
        <v>2.5</v>
      </c>
      <c r="J2909" s="12" t="inlineStr">
        <is>
          <t>VRAI</t>
        </is>
      </c>
      <c r="K2909" s="2">
        <v>45635.7201851852</v>
      </c>
      <c r="L2909" s="12" t="inlineStr">
        <is>
          <t>FAUX</t>
        </is>
      </c>
      <c r="N2909" s="12" t="inlineStr">
        <is>
          <t>FAUX</t>
        </is>
      </c>
      <c r="O2909" s="12" t="inlineStr">
        <is>
          <t>APP_v5.G.5.xlsb</t>
        </is>
      </c>
    </row>
    <row outlineLevel="0" r="2910">
      <c r="A2910" s="12">
        <v>2912</v>
      </c>
      <c r="B2910" s="12">
        <v>1</v>
      </c>
      <c r="C2910" s="12" t="inlineStr">
        <is>
          <t>GC</t>
        </is>
      </c>
      <c r="D2910" s="2">
        <v>45635</v>
      </c>
      <c r="E2910" s="12" t="inlineStr">
        <is>
          <t>500</t>
        </is>
      </c>
      <c r="F2910" s="12" t="inlineStr">
        <is>
          <t>Succession Michel Gingras [Mécatec D.M. Inc.]</t>
        </is>
      </c>
      <c r="G2910" s="12" t="inlineStr">
        <is>
          <t>révision de réso de dissolution et demander liquidation + révision de liquidation</t>
        </is>
      </c>
      <c r="H2910" s="12">
        <v>1</v>
      </c>
      <c r="J2910" s="12" t="inlineStr">
        <is>
          <t>VRAI</t>
        </is>
      </c>
      <c r="K2910" s="2">
        <v>45635.7140856481</v>
      </c>
      <c r="L2910" s="12" t="inlineStr">
        <is>
          <t>FAUX</t>
        </is>
      </c>
      <c r="N2910" s="12" t="inlineStr">
        <is>
          <t>FAUX</t>
        </is>
      </c>
      <c r="O2910" s="12" t="inlineStr">
        <is>
          <t>APP_v5.G.5.xlsb</t>
        </is>
      </c>
    </row>
    <row outlineLevel="0" r="2911">
      <c r="A2911" s="12">
        <v>2913</v>
      </c>
      <c r="B2911" s="12">
        <v>1</v>
      </c>
      <c r="C2911" s="12" t="inlineStr">
        <is>
          <t>GC</t>
        </is>
      </c>
      <c r="D2911" s="2">
        <v>45635</v>
      </c>
      <c r="E2911" s="12" t="inlineStr">
        <is>
          <t>1675</t>
        </is>
      </c>
      <c r="F2911" s="12" t="inlineStr">
        <is>
          <t>Les entreprises Lanthier et Papineau Inc. [Alain Lanthier]</t>
        </is>
      </c>
      <c r="G2911" s="12" t="inlineStr">
        <is>
          <t>courriel pour rencontre + tel avec Marie-Claude</t>
        </is>
      </c>
      <c r="H2911" s="12">
        <v>1</v>
      </c>
      <c r="J2911" s="12" t="inlineStr">
        <is>
          <t>VRAI</t>
        </is>
      </c>
      <c r="K2911" s="2">
        <v>45635.6847453704</v>
      </c>
      <c r="L2911" s="12" t="inlineStr">
        <is>
          <t>FAUX</t>
        </is>
      </c>
      <c r="N2911" s="12" t="inlineStr">
        <is>
          <t>FAUX</t>
        </is>
      </c>
      <c r="O2911" s="12" t="inlineStr">
        <is>
          <t>APP_v5.G.5.xlsb</t>
        </is>
      </c>
    </row>
    <row outlineLevel="0" r="2912">
      <c r="A2912" s="12">
        <v>2914</v>
      </c>
      <c r="B2912" s="12">
        <v>1</v>
      </c>
      <c r="C2912" s="12" t="inlineStr">
        <is>
          <t>GC</t>
        </is>
      </c>
      <c r="D2912" s="2">
        <v>45635</v>
      </c>
      <c r="E2912" s="12" t="inlineStr">
        <is>
          <t>1350</t>
        </is>
      </c>
      <c r="F2912" s="12" t="inlineStr">
        <is>
          <t>Acier Altitube Inc. [Philippe Robillard]</t>
        </is>
      </c>
      <c r="G2912" s="12" t="inlineStr">
        <is>
          <t>tel avec Marie-Claude sur renonciation de Michelle</t>
        </is>
      </c>
      <c r="H2912" s="12">
        <v>0.5</v>
      </c>
      <c r="J2912" s="12" t="inlineStr">
        <is>
          <t>VRAI</t>
        </is>
      </c>
      <c r="K2912" s="2">
        <v>45635.5755439815</v>
      </c>
      <c r="L2912" s="12" t="inlineStr">
        <is>
          <t>FAUX</t>
        </is>
      </c>
      <c r="N2912" s="12" t="inlineStr">
        <is>
          <t>FAUX</t>
        </is>
      </c>
      <c r="O2912" s="12" t="inlineStr">
        <is>
          <t>APP_v5.G.5.xlsb</t>
        </is>
      </c>
    </row>
    <row outlineLevel="0" r="2913">
      <c r="A2913" s="12">
        <v>2915</v>
      </c>
      <c r="B2913" s="12">
        <v>2</v>
      </c>
      <c r="C2913" s="12" t="inlineStr">
        <is>
          <t>VG</t>
        </is>
      </c>
      <c r="D2913" s="2">
        <v>45635</v>
      </c>
      <c r="E2913" s="12" t="inlineStr">
        <is>
          <t>1763</t>
        </is>
      </c>
      <c r="F2913" s="12" t="inlineStr">
        <is>
          <t>Déneigement F.M. Inc. [Michael Beaupré]</t>
        </is>
      </c>
      <c r="G2913" s="12" t="inlineStr">
        <is>
          <t>Révision de la documentation légale + Ajuster mémo + roulement modifié + mise à jour sommaire des chèques + voir hypothèque mobilière</t>
        </is>
      </c>
      <c r="H2913" s="12">
        <v>2.4</v>
      </c>
      <c r="J2913" s="12" t="inlineStr">
        <is>
          <t>VRAI</t>
        </is>
      </c>
      <c r="K2913" s="2">
        <v>45635.8011921296</v>
      </c>
      <c r="L2913" s="12" t="inlineStr">
        <is>
          <t>FAUX</t>
        </is>
      </c>
      <c r="N2913" s="12" t="inlineStr">
        <is>
          <t>FAUX</t>
        </is>
      </c>
      <c r="O2913" s="12" t="inlineStr">
        <is>
          <t>APP_v5.G.5.xlsb</t>
        </is>
      </c>
    </row>
    <row outlineLevel="0" r="2914">
      <c r="A2914" s="12">
        <v>2916</v>
      </c>
      <c r="B2914" s="12">
        <v>1</v>
      </c>
      <c r="C2914" s="12" t="inlineStr">
        <is>
          <t>GC</t>
        </is>
      </c>
      <c r="D2914" s="2">
        <v>45635</v>
      </c>
      <c r="E2914" s="12" t="inlineStr">
        <is>
          <t>1523</t>
        </is>
      </c>
      <c r="F2914" s="12" t="inlineStr">
        <is>
          <t>Bernier Rhéaume Renaud CPA [Richard Bernier]</t>
        </is>
      </c>
      <c r="G2914" s="12" t="inlineStr">
        <is>
          <t>Analyse dossier Marie-Ève Lavoie et simulation IMR et provisions + tel</t>
        </is>
      </c>
      <c r="H2914" s="12">
        <v>1.5</v>
      </c>
      <c r="J2914" s="12" t="inlineStr">
        <is>
          <t>VRAI</t>
        </is>
      </c>
      <c r="K2914" s="2">
        <v>45635.7013657407</v>
      </c>
      <c r="L2914" s="12" t="inlineStr">
        <is>
          <t>FAUX</t>
        </is>
      </c>
      <c r="N2914" s="12" t="inlineStr">
        <is>
          <t>FAUX</t>
        </is>
      </c>
      <c r="O2914" s="12" t="inlineStr">
        <is>
          <t>APP_v5.G.5.xlsb</t>
        </is>
      </c>
    </row>
    <row outlineLevel="0" r="2915">
      <c r="A2915" s="12">
        <v>2917</v>
      </c>
      <c r="B2915" s="12">
        <v>1</v>
      </c>
      <c r="C2915" s="12" t="inlineStr">
        <is>
          <t>GC</t>
        </is>
      </c>
      <c r="D2915" s="2">
        <v>45635</v>
      </c>
      <c r="E2915" s="12" t="inlineStr">
        <is>
          <t>1662</t>
        </is>
      </c>
      <c r="F2915" s="12" t="inlineStr">
        <is>
          <t>Les Gestions Movendo Inc. [Dominique Bouvrette]</t>
        </is>
      </c>
      <c r="G2915" s="12" t="inlineStr">
        <is>
          <t>tel avec Dominique sur questionnaire de fiducie</t>
        </is>
      </c>
      <c r="H2915" s="12">
        <v>0.5</v>
      </c>
      <c r="J2915" s="12" t="inlineStr">
        <is>
          <t>VRAI</t>
        </is>
      </c>
      <c r="K2915" s="2">
        <v>45635.7278935185</v>
      </c>
      <c r="L2915" s="12" t="inlineStr">
        <is>
          <t>FAUX</t>
        </is>
      </c>
      <c r="N2915" s="12" t="inlineStr">
        <is>
          <t>FAUX</t>
        </is>
      </c>
      <c r="O2915" s="12" t="inlineStr">
        <is>
          <t>APP_v5.G.5.xlsb</t>
        </is>
      </c>
    </row>
    <row outlineLevel="0" r="2916">
      <c r="A2916" s="12">
        <v>2918</v>
      </c>
      <c r="B2916" s="12">
        <v>1</v>
      </c>
      <c r="C2916" s="12" t="inlineStr">
        <is>
          <t>GC</t>
        </is>
      </c>
      <c r="D2916" s="2">
        <v>45635</v>
      </c>
      <c r="E2916" s="12" t="inlineStr">
        <is>
          <t>1416</t>
        </is>
      </c>
      <c r="F2916" s="12" t="inlineStr">
        <is>
          <t>9002-3383 Québec Inc. [Docteur du pare-brise ]</t>
        </is>
      </c>
      <c r="G2916" s="12" t="inlineStr">
        <is>
          <t>réception des doc signés des notaires</t>
        </is>
      </c>
      <c r="H2916" s="12">
        <v>0.4</v>
      </c>
      <c r="J2916" s="12" t="inlineStr">
        <is>
          <t>VRAI</t>
        </is>
      </c>
      <c r="K2916" s="2">
        <v>45635.7428703704</v>
      </c>
      <c r="L2916" s="12" t="inlineStr">
        <is>
          <t>FAUX</t>
        </is>
      </c>
      <c r="N2916" s="12" t="inlineStr">
        <is>
          <t>FAUX</t>
        </is>
      </c>
      <c r="O2916" s="12" t="inlineStr">
        <is>
          <t>APP_v5.G.5.xlsb</t>
        </is>
      </c>
    </row>
    <row outlineLevel="0" r="2917">
      <c r="A2917" s="12">
        <v>2919</v>
      </c>
      <c r="B2917" s="12">
        <v>2</v>
      </c>
      <c r="C2917" s="12" t="inlineStr">
        <is>
          <t>VG</t>
        </is>
      </c>
      <c r="D2917" s="2">
        <v>45635</v>
      </c>
      <c r="E2917" s="12" t="inlineStr">
        <is>
          <t>1570</t>
        </is>
      </c>
      <c r="F2917" s="12" t="inlineStr">
        <is>
          <t>Les Entreprises François Doré Inc. [François Doré]</t>
        </is>
      </c>
      <c r="G2917" s="12" t="inlineStr">
        <is>
          <t>Jean-Daniel Debkosky: Recherche et envoi document pour PTPE + envoi courriel</t>
        </is>
      </c>
      <c r="H2917" s="12">
        <v>0.5</v>
      </c>
      <c r="J2917" s="12" t="inlineStr">
        <is>
          <t>VRAI</t>
        </is>
      </c>
      <c r="K2917" s="2">
        <v>45635.7966666667</v>
      </c>
      <c r="L2917" s="12" t="inlineStr">
        <is>
          <t>FAUX</t>
        </is>
      </c>
      <c r="N2917" s="12" t="inlineStr">
        <is>
          <t>FAUX</t>
        </is>
      </c>
      <c r="O2917" s="12" t="inlineStr">
        <is>
          <t>APP_v5.G.5.xlsb</t>
        </is>
      </c>
    </row>
    <row outlineLevel="0" r="2918">
      <c r="A2918" s="12">
        <v>2920</v>
      </c>
      <c r="B2918" s="12">
        <v>2</v>
      </c>
      <c r="C2918" s="12" t="inlineStr">
        <is>
          <t>VG</t>
        </is>
      </c>
      <c r="D2918" s="2">
        <v>45635</v>
      </c>
      <c r="E2918" s="12" t="inlineStr">
        <is>
          <t>1751</t>
        </is>
      </c>
      <c r="F2918" s="12" t="inlineStr">
        <is>
          <t>Empire Pro Inc. [Carlos Luperdigas]</t>
        </is>
      </c>
      <c r="G2918" s="12" t="inlineStr">
        <is>
          <t>Discussion avec Michel pour état financier et dossier</t>
        </is>
      </c>
      <c r="H2918" s="12">
        <v>0.4</v>
      </c>
      <c r="J2918" s="12" t="inlineStr">
        <is>
          <t>VRAI</t>
        </is>
      </c>
      <c r="K2918" s="2">
        <v>45635.8016898148</v>
      </c>
      <c r="L2918" s="12" t="inlineStr">
        <is>
          <t>FAUX</t>
        </is>
      </c>
      <c r="N2918" s="12" t="inlineStr">
        <is>
          <t>FAUX</t>
        </is>
      </c>
      <c r="O2918" s="12" t="inlineStr">
        <is>
          <t>APP_v5.G.5.xlsb</t>
        </is>
      </c>
    </row>
    <row outlineLevel="0" r="2919">
      <c r="A2919" s="12">
        <v>2921</v>
      </c>
      <c r="B2919" s="12">
        <v>2</v>
      </c>
      <c r="C2919" s="12" t="inlineStr">
        <is>
          <t>VG</t>
        </is>
      </c>
      <c r="D2919" s="2">
        <v>45635</v>
      </c>
      <c r="E2919" s="12" t="inlineStr">
        <is>
          <t>1110</t>
        </is>
      </c>
      <c r="F2919" s="12" t="inlineStr">
        <is>
          <t>Chauffage Robert Lacombe Inc. [Succession Robert Lacombe]</t>
        </is>
      </c>
      <c r="G2919" s="12" t="inlineStr">
        <is>
          <t>Discussion avec RObert pour informations manquantes + avancer mémorandum</t>
        </is>
      </c>
      <c r="H2919" s="12">
        <v>2.4</v>
      </c>
      <c r="J2919" s="12" t="inlineStr">
        <is>
          <t>VRAI</t>
        </is>
      </c>
      <c r="K2919" s="2">
        <v>45635.8024421296</v>
      </c>
      <c r="L2919" s="12" t="inlineStr">
        <is>
          <t>FAUX</t>
        </is>
      </c>
      <c r="N2919" s="12" t="inlineStr">
        <is>
          <t>FAUX</t>
        </is>
      </c>
      <c r="O2919" s="12" t="inlineStr">
        <is>
          <t>APP_v5.G.5.xlsb</t>
        </is>
      </c>
    </row>
    <row outlineLevel="0" r="2920">
      <c r="A2920" s="12">
        <v>2922</v>
      </c>
      <c r="B2920" s="12">
        <v>2</v>
      </c>
      <c r="C2920" s="12" t="inlineStr">
        <is>
          <t>VG</t>
        </is>
      </c>
      <c r="D2920" s="2">
        <v>45635</v>
      </c>
      <c r="E2920" s="12" t="inlineStr">
        <is>
          <t>1388</t>
        </is>
      </c>
      <c r="F2920" s="12" t="inlineStr">
        <is>
          <t>9307-2411 Québec Inc. [Capitaine Vap]</t>
        </is>
      </c>
      <c r="G2920" s="12" t="inlineStr">
        <is>
          <t>Répondre courriel de Dany + courriel à Michel</t>
        </is>
      </c>
      <c r="H2920" s="12">
        <v>0.2</v>
      </c>
      <c r="J2920" s="12" t="inlineStr">
        <is>
          <t>VRAI</t>
        </is>
      </c>
      <c r="K2920" s="2">
        <v>45635.7987152778</v>
      </c>
      <c r="L2920" s="12" t="inlineStr">
        <is>
          <t>FAUX</t>
        </is>
      </c>
      <c r="N2920" s="12" t="inlineStr">
        <is>
          <t>FAUX</t>
        </is>
      </c>
      <c r="O2920" s="12" t="inlineStr">
        <is>
          <t>APP_v5.G.5.xlsb</t>
        </is>
      </c>
    </row>
    <row outlineLevel="0" r="2921">
      <c r="A2921" s="12">
        <v>2923</v>
      </c>
      <c r="B2921" s="12">
        <v>2</v>
      </c>
      <c r="C2921" s="12" t="inlineStr">
        <is>
          <t>VG</t>
        </is>
      </c>
      <c r="D2921" s="2">
        <v>45635</v>
      </c>
      <c r="E2921" s="12" t="inlineStr">
        <is>
          <t>1675</t>
        </is>
      </c>
      <c r="F2921" s="12" t="inlineStr">
        <is>
          <t>Les entreprises Lanthier et Papineau Inc. [Alain Lanthier]</t>
        </is>
      </c>
      <c r="G2921" s="12" t="inlineStr">
        <is>
          <t>Discussion avec Julie pour la documentation légale + Classement des résolutions dans chacun des dossiers + revoir documentation légaele corrigée + regarder contrat de vente</t>
        </is>
      </c>
      <c r="H2921" s="12">
        <v>2.6</v>
      </c>
      <c r="J2921" s="12" t="inlineStr">
        <is>
          <t>VRAI</t>
        </is>
      </c>
      <c r="K2921" s="2">
        <v>45635.9008680556</v>
      </c>
      <c r="L2921" s="12" t="inlineStr">
        <is>
          <t>FAUX</t>
        </is>
      </c>
      <c r="N2921" s="12" t="inlineStr">
        <is>
          <t>FAUX</t>
        </is>
      </c>
      <c r="O2921" s="12" t="inlineStr">
        <is>
          <t>APP_v5.G.5.xlsb</t>
        </is>
      </c>
    </row>
    <row outlineLevel="0" r="2922">
      <c r="A2922" s="12">
        <v>2924</v>
      </c>
      <c r="B2922" s="12">
        <v>2</v>
      </c>
      <c r="C2922" s="12" t="inlineStr">
        <is>
          <t>VG</t>
        </is>
      </c>
      <c r="D2922" s="2">
        <v>45635</v>
      </c>
      <c r="E2922" s="12" t="inlineStr">
        <is>
          <t>1491</t>
        </is>
      </c>
      <c r="F2922" s="12" t="inlineStr">
        <is>
          <t>Mobilier de bureau Mobilium Inc. [Robert Guindon]</t>
        </is>
      </c>
      <c r="G2922" s="12" t="inlineStr">
        <is>
          <t>Suivi pour acte de fiducie + courrile à Michel pour obtenir numéo</t>
        </is>
      </c>
      <c r="H2922" s="12">
        <v>0.3</v>
      </c>
      <c r="J2922" s="12" t="inlineStr">
        <is>
          <t>VRAI</t>
        </is>
      </c>
      <c r="K2922" s="2">
        <v>45635.8009143519</v>
      </c>
      <c r="L2922" s="12" t="inlineStr">
        <is>
          <t>FAUX</t>
        </is>
      </c>
      <c r="N2922" s="12" t="inlineStr">
        <is>
          <t>FAUX</t>
        </is>
      </c>
      <c r="O2922" s="12" t="inlineStr">
        <is>
          <t>APP_v5.G.5.xlsb</t>
        </is>
      </c>
    </row>
    <row outlineLevel="0" r="2923">
      <c r="A2923" s="12">
        <v>2925</v>
      </c>
      <c r="B2923" s="12">
        <v>2</v>
      </c>
      <c r="C2923" s="12" t="inlineStr">
        <is>
          <t>VG</t>
        </is>
      </c>
      <c r="D2923" s="2">
        <v>45635</v>
      </c>
      <c r="E2923" s="12" t="inlineStr">
        <is>
          <t>1669</t>
        </is>
      </c>
      <c r="F2923" s="12" t="inlineStr">
        <is>
          <t>Ventilabec Inc. [Lora Stoycheva]</t>
        </is>
      </c>
      <c r="G2923" s="12" t="inlineStr">
        <is>
          <t>Courriel pour résolution</t>
        </is>
      </c>
      <c r="H2923" s="12">
        <v>0.2</v>
      </c>
      <c r="J2923" s="12" t="inlineStr">
        <is>
          <t>VRAI</t>
        </is>
      </c>
      <c r="K2923" s="2">
        <v>45635.8013888889</v>
      </c>
      <c r="L2923" s="12" t="inlineStr">
        <is>
          <t>FAUX</t>
        </is>
      </c>
      <c r="N2923" s="12" t="inlineStr">
        <is>
          <t>FAUX</t>
        </is>
      </c>
      <c r="O2923" s="12" t="inlineStr">
        <is>
          <t>APP_v5.G.5.xlsb</t>
        </is>
      </c>
    </row>
    <row outlineLevel="0" r="2924">
      <c r="A2924" s="12">
        <v>2926</v>
      </c>
      <c r="B2924" s="12">
        <v>2</v>
      </c>
      <c r="C2924" s="12" t="inlineStr">
        <is>
          <t>VG</t>
        </is>
      </c>
      <c r="D2924" s="2">
        <v>45635</v>
      </c>
      <c r="E2924" s="12" t="inlineStr">
        <is>
          <t>5</t>
        </is>
      </c>
      <c r="F2924" s="12" t="inlineStr">
        <is>
          <t>z_Administratif_Autres non chargeables</t>
        </is>
      </c>
      <c r="G2924" s="12" t="inlineStr">
        <is>
          <t>Planning + suivis + probleme feuille de temps (redemarrage ordi)</t>
        </is>
      </c>
      <c r="H2924" s="12">
        <v>1.2</v>
      </c>
      <c r="J2924" s="12" t="inlineStr">
        <is>
          <t>FAUX</t>
        </is>
      </c>
      <c r="K2924" s="2">
        <v>45635.8022569444</v>
      </c>
      <c r="L2924" s="12" t="inlineStr">
        <is>
          <t>FAUX</t>
        </is>
      </c>
      <c r="N2924" s="12" t="inlineStr">
        <is>
          <t>FAUX</t>
        </is>
      </c>
      <c r="O2924"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37"/>
  <sheetViews>
    <sheetView topLeftCell="D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4827</v>
      </c>
      <c r="E102" s="73" t="s">
        <v>4828</v>
      </c>
      <c r="F102" s="71" t="s">
        <v>4829</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4959</v>
      </c>
      <c r="E112" s="73" t="s">
        <v>926</v>
      </c>
      <c r="F112" s="71" t="s">
        <v>4960</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5757</v>
      </c>
      <c r="E117" s="73" t="s">
        <v>926</v>
      </c>
      <c r="F117" s="71" t="s">
        <v>5758</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5939</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155.98</v>
      </c>
      <c r="Q134" s="73"/>
      <c r="R134" s="248">
        <v>45632.2613773148</v>
      </c>
    </row>
    <row outlineLevel="0" r="135">
      <c r="A135" s="12">
        <v>128</v>
      </c>
      <c r="B135" s="2">
        <v>45635</v>
      </c>
      <c r="C135" s="12" t="inlineStr">
        <is>
          <t>Virement</t>
        </is>
      </c>
      <c r="D135" s="12" t="inlineStr">
        <is>
          <t>LogiBM + In.</t>
        </is>
      </c>
      <c r="E135" s="12" t="inlineStr">
        <is>
          <t>38</t>
        </is>
      </c>
      <c r="F135" s="12" t="inlineStr">
        <is>
          <t>support</t>
        </is>
      </c>
      <c r="H135" s="12" t="inlineStr">
        <is>
          <t>5050</t>
        </is>
      </c>
      <c r="I135" s="12" t="inlineStr">
        <is>
          <t>Frais informatiques &amp; Site web</t>
        </is>
      </c>
      <c r="J135" s="12" t="inlineStr">
        <is>
          <t>TPS/TVQ</t>
        </is>
      </c>
      <c r="K135" s="48">
        <v>206.96</v>
      </c>
      <c r="L135" s="48">
        <v>9</v>
      </c>
      <c r="M135" s="48">
        <v>17.96</v>
      </c>
      <c r="N135" s="48">
        <v>9</v>
      </c>
      <c r="O135" s="48">
        <v>17.96</v>
      </c>
      <c r="P135" s="48">
        <v>180</v>
      </c>
      <c r="R135" s="2">
        <v>45635.5908101852</v>
      </c>
    </row>
    <row outlineLevel="0" r="136">
      <c r="A136" s="12">
        <v>129</v>
      </c>
      <c r="B136" s="2">
        <v>45626</v>
      </c>
      <c r="C136" s="12" t="inlineStr">
        <is>
          <t>Avances avec Guillaume Charron</t>
        </is>
      </c>
      <c r="D136" s="12" t="inlineStr">
        <is>
          <t>guillaume</t>
        </is>
      </c>
      <c r="E136" s="12" t="inlineStr">
        <is>
          <t>0</t>
        </is>
      </c>
      <c r="F136" s="12" t="inlineStr">
        <is>
          <t>compte de dépense mfp novembre</t>
        </is>
      </c>
      <c r="H136" s="12" t="inlineStr">
        <is>
          <t>5070</t>
        </is>
      </c>
      <c r="I136" s="12" t="inlineStr">
        <is>
          <t>Frais de communications</t>
        </is>
      </c>
      <c r="J136" s="12" t="inlineStr">
        <is>
          <t>TPS/TVQ</t>
        </is>
      </c>
      <c r="K136" s="48">
        <v>56.89</v>
      </c>
      <c r="L136" s="48">
        <v>2.47</v>
      </c>
      <c r="M136" s="48">
        <v>4.94</v>
      </c>
      <c r="N136" s="48">
        <v>2.47</v>
      </c>
      <c r="O136" s="48">
        <v>4.94</v>
      </c>
      <c r="P136" s="48">
        <v>49.48</v>
      </c>
      <c r="R136" s="2">
        <v>45635.6304166667</v>
      </c>
    </row>
    <row outlineLevel="0" r="137">
      <c r="A137" s="12">
        <v>130</v>
      </c>
      <c r="B137" s="2">
        <v>45635</v>
      </c>
      <c r="C137" s="12" t="inlineStr">
        <is>
          <t>Carte de crédit</t>
        </is>
      </c>
      <c r="D137" s="12" t="inlineStr">
        <is>
          <t>Société des alcool du Québec (SAQ)</t>
        </is>
      </c>
      <c r="E137" s="12" t="inlineStr">
        <is>
          <t>56</t>
        </is>
      </c>
      <c r="F137" s="12" t="inlineStr">
        <is>
          <t>champagne pour souper d'équipe de noël</t>
        </is>
      </c>
      <c r="H137" s="12" t="inlineStr">
        <is>
          <t>5100</t>
        </is>
      </c>
      <c r="I137" s="12" t="inlineStr">
        <is>
          <t>Frais de représentation</t>
        </is>
      </c>
      <c r="J137" s="12" t="inlineStr">
        <is>
          <t>TPS/TVQ</t>
        </is>
      </c>
      <c r="K137" s="48">
        <v>168</v>
      </c>
      <c r="L137" s="48">
        <v>7.31</v>
      </c>
      <c r="M137" s="48">
        <v>14.58</v>
      </c>
      <c r="N137" s="48">
        <v>7.31</v>
      </c>
      <c r="O137" s="48">
        <v>14.58</v>
      </c>
      <c r="P137" s="48">
        <v>146.11</v>
      </c>
      <c r="R137" s="2">
        <v>45635.7029398148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84"/>
  <sheetViews>
    <sheetView workbookViewId="0" rightToLeft="false">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45</v>
      </c>
      <c r="B1" s="83" t="s">
        <v>44</v>
      </c>
      <c r="C1" s="83" t="s">
        <v>37</v>
      </c>
      <c r="D1" s="84" t="s">
        <v>46</v>
      </c>
      <c r="E1" s="85" t="s">
        <v>48</v>
      </c>
    </row>
    <row spans="1:5" ht="15" customHeight="1" x14ac:dyDescent="0.25" outlineLevel="0" r="2">
      <c r="A2" s="87">
        <v>1</v>
      </c>
      <c r="B2" s="88">
        <v>24240</v>
      </c>
      <c r="C2" s="89" t="s">
        <v>580</v>
      </c>
      <c r="D2" s="254">
        <v>45504</v>
      </c>
      <c r="E2" s="90">
        <v>607.24</v>
      </c>
    </row>
    <row spans="1:5" ht="15" customHeight="1" x14ac:dyDescent="0.25" outlineLevel="0" r="3">
      <c r="A3" s="87">
        <v>2</v>
      </c>
      <c r="B3" s="88" t="s">
        <v>1032</v>
      </c>
      <c r="C3" s="89" t="s">
        <v>588</v>
      </c>
      <c r="D3" s="254">
        <v>45505</v>
      </c>
      <c r="E3" s="90">
        <v>1810.86</v>
      </c>
    </row>
    <row spans="1:5" ht="15" customHeight="1" x14ac:dyDescent="0.25" outlineLevel="0" r="4">
      <c r="A4" s="87">
        <v>3</v>
      </c>
      <c r="B4" s="88">
        <v>24374</v>
      </c>
      <c r="C4" s="89" t="s">
        <v>742</v>
      </c>
      <c r="D4" s="254">
        <v>45505</v>
      </c>
      <c r="E4" s="90">
        <v>2816.89</v>
      </c>
    </row>
    <row spans="1:5" ht="15" customHeight="1" x14ac:dyDescent="0.25" outlineLevel="0" r="5">
      <c r="A5" s="87">
        <v>4</v>
      </c>
      <c r="B5" s="88" t="s">
        <v>1036</v>
      </c>
      <c r="C5" s="89" t="s">
        <v>1011</v>
      </c>
      <c r="D5" s="254">
        <v>45505</v>
      </c>
      <c r="E5" s="90">
        <v>1609.65</v>
      </c>
    </row>
    <row spans="1:5" ht="15" customHeight="1" x14ac:dyDescent="0.25" outlineLevel="0" r="6">
      <c r="A6" s="87">
        <v>4</v>
      </c>
      <c r="B6" s="88" t="s">
        <v>1037</v>
      </c>
      <c r="C6" s="89" t="s">
        <v>1011</v>
      </c>
      <c r="D6" s="254">
        <v>45505</v>
      </c>
      <c r="E6" s="90">
        <v>1609.65</v>
      </c>
    </row>
    <row spans="1:5" ht="15" customHeight="1" x14ac:dyDescent="0.25" outlineLevel="0" r="7">
      <c r="A7" s="87">
        <v>4</v>
      </c>
      <c r="B7" s="88" t="s">
        <v>1038</v>
      </c>
      <c r="C7" s="89" t="s">
        <v>1011</v>
      </c>
      <c r="D7" s="254">
        <v>45505</v>
      </c>
      <c r="E7" s="90">
        <v>1609.65</v>
      </c>
    </row>
    <row spans="1:5" ht="15" customHeight="1" x14ac:dyDescent="0.25" outlineLevel="0" r="8">
      <c r="A8" s="87">
        <v>4</v>
      </c>
      <c r="B8" s="88" t="s">
        <v>1039</v>
      </c>
      <c r="C8" s="89" t="s">
        <v>1011</v>
      </c>
      <c r="D8" s="254">
        <v>45505</v>
      </c>
      <c r="E8" s="90">
        <v>1609.65</v>
      </c>
    </row>
    <row spans="1:5" ht="15" customHeight="1" x14ac:dyDescent="0.25" outlineLevel="0" r="9">
      <c r="A9" s="87">
        <v>5</v>
      </c>
      <c r="B9" s="88" t="s">
        <v>1040</v>
      </c>
      <c r="C9" s="89" t="s">
        <v>1011</v>
      </c>
      <c r="D9" s="254">
        <v>45505</v>
      </c>
      <c r="E9" s="90">
        <v>1609.65</v>
      </c>
    </row>
    <row spans="1:5" ht="15" customHeight="1" x14ac:dyDescent="0.25" outlineLevel="0" r="10">
      <c r="A10" s="87">
        <v>5</v>
      </c>
      <c r="B10" s="88" t="s">
        <v>1041</v>
      </c>
      <c r="C10" s="89" t="s">
        <v>1011</v>
      </c>
      <c r="D10" s="254">
        <v>45505</v>
      </c>
      <c r="E10" s="90">
        <v>1106.64</v>
      </c>
    </row>
    <row spans="1:5" ht="15" customHeight="1" x14ac:dyDescent="0.25" outlineLevel="0" r="11">
      <c r="A11" s="87">
        <v>5</v>
      </c>
      <c r="B11" s="88" t="s">
        <v>1042</v>
      </c>
      <c r="C11" s="89" t="s">
        <v>1011</v>
      </c>
      <c r="D11" s="254">
        <v>45505</v>
      </c>
      <c r="E11" s="90">
        <v>1106.64</v>
      </c>
    </row>
    <row spans="1:5" ht="15" customHeight="1" x14ac:dyDescent="0.25" outlineLevel="0" r="12">
      <c r="A12" s="87">
        <v>5</v>
      </c>
      <c r="B12" s="88" t="s">
        <v>1043</v>
      </c>
      <c r="C12" s="89" t="s">
        <v>1011</v>
      </c>
      <c r="D12" s="254">
        <v>45505</v>
      </c>
      <c r="E12" s="90">
        <v>1106.64</v>
      </c>
    </row>
    <row spans="1:5" ht="15" customHeight="1" x14ac:dyDescent="0.25" outlineLevel="0" r="13">
      <c r="A13" s="87">
        <v>5</v>
      </c>
      <c r="B13" s="88" t="s">
        <v>1044</v>
      </c>
      <c r="C13" s="89" t="s">
        <v>1011</v>
      </c>
      <c r="D13" s="254">
        <v>45505</v>
      </c>
      <c r="E13" s="90">
        <v>1810.86</v>
      </c>
    </row>
    <row spans="1:5" ht="15" customHeight="1" x14ac:dyDescent="0.25" outlineLevel="0" r="14">
      <c r="A14" s="87">
        <v>6</v>
      </c>
      <c r="B14" s="88" t="s">
        <v>1045</v>
      </c>
      <c r="C14" s="89" t="s">
        <v>1011</v>
      </c>
      <c r="D14" s="254">
        <v>45505</v>
      </c>
      <c r="E14" s="90">
        <v>1810.86</v>
      </c>
    </row>
    <row spans="1:5" ht="15" customHeight="1" x14ac:dyDescent="0.25" outlineLevel="0" r="15">
      <c r="A15" s="87">
        <v>6</v>
      </c>
      <c r="B15" s="88" t="s">
        <v>1046</v>
      </c>
      <c r="C15" s="89" t="s">
        <v>1011</v>
      </c>
      <c r="D15" s="254">
        <v>45505</v>
      </c>
      <c r="E15" s="90">
        <v>1106.64</v>
      </c>
    </row>
    <row spans="1:5" ht="15" customHeight="1" x14ac:dyDescent="0.25" outlineLevel="0" r="16">
      <c r="A16" s="87">
        <v>6</v>
      </c>
      <c r="B16" s="88" t="s">
        <v>1047</v>
      </c>
      <c r="C16" s="89" t="s">
        <v>1011</v>
      </c>
      <c r="D16" s="254">
        <v>45505</v>
      </c>
      <c r="E16" s="90">
        <v>1106.64</v>
      </c>
    </row>
    <row spans="1:5" ht="15" customHeight="1" x14ac:dyDescent="0.25" outlineLevel="0" r="17">
      <c r="A17" s="87">
        <v>6</v>
      </c>
      <c r="B17" s="88" t="s">
        <v>1048</v>
      </c>
      <c r="C17" s="89" t="s">
        <v>1011</v>
      </c>
      <c r="D17" s="254">
        <v>45505</v>
      </c>
      <c r="E17" s="90">
        <v>1106.64</v>
      </c>
    </row>
    <row spans="1:5" ht="15" customHeight="1" x14ac:dyDescent="0.25" outlineLevel="0" r="18">
      <c r="A18" s="87">
        <v>6</v>
      </c>
      <c r="B18" s="88" t="s">
        <v>1049</v>
      </c>
      <c r="C18" s="89" t="s">
        <v>1011</v>
      </c>
      <c r="D18" s="254">
        <v>45505</v>
      </c>
      <c r="E18" s="90">
        <v>1106.64</v>
      </c>
    </row>
    <row spans="1:5" ht="15" customHeight="1" x14ac:dyDescent="0.25" outlineLevel="0" r="19">
      <c r="A19" s="87">
        <v>7</v>
      </c>
      <c r="B19" s="88" t="s">
        <v>1050</v>
      </c>
      <c r="C19" s="89" t="s">
        <v>1011</v>
      </c>
      <c r="D19" s="254">
        <v>45505</v>
      </c>
      <c r="E19" s="90">
        <v>1106.64</v>
      </c>
    </row>
    <row spans="1:5" ht="15" customHeight="1" x14ac:dyDescent="0.25" outlineLevel="0" r="20">
      <c r="A20" s="87">
        <v>7</v>
      </c>
      <c r="B20" s="88" t="s">
        <v>1051</v>
      </c>
      <c r="C20" s="89" t="s">
        <v>1011</v>
      </c>
      <c r="D20" s="254">
        <v>45505</v>
      </c>
      <c r="E20" s="90">
        <v>1106.64</v>
      </c>
    </row>
    <row spans="1:5" ht="15" customHeight="1" x14ac:dyDescent="0.25" outlineLevel="0" r="21">
      <c r="A21" s="87">
        <v>7</v>
      </c>
      <c r="B21" s="88" t="s">
        <v>1052</v>
      </c>
      <c r="C21" s="89" t="s">
        <v>1011</v>
      </c>
      <c r="D21" s="254">
        <v>45505</v>
      </c>
      <c r="E21" s="90">
        <v>1106.64</v>
      </c>
    </row>
    <row spans="1:5" ht="15" customHeight="1" x14ac:dyDescent="0.25" outlineLevel="0" r="22">
      <c r="A22" s="87">
        <v>7</v>
      </c>
      <c r="B22" s="88" t="s">
        <v>1053</v>
      </c>
      <c r="C22" s="89" t="s">
        <v>1011</v>
      </c>
      <c r="D22" s="254">
        <v>45505</v>
      </c>
      <c r="E22" s="90">
        <v>1106.64</v>
      </c>
    </row>
    <row spans="1:5" ht="15" customHeight="1" x14ac:dyDescent="0.25" outlineLevel="0" r="23">
      <c r="A23" s="87">
        <v>7</v>
      </c>
      <c r="B23" s="88" t="s">
        <v>1054</v>
      </c>
      <c r="C23" s="89" t="s">
        <v>1011</v>
      </c>
      <c r="D23" s="254">
        <v>45505</v>
      </c>
      <c r="E23" s="90">
        <v>1106.64</v>
      </c>
    </row>
    <row spans="1:5" ht="15" customHeight="1" x14ac:dyDescent="0.25" outlineLevel="0" r="24">
      <c r="A24" s="87">
        <v>7</v>
      </c>
      <c r="B24" s="88" t="s">
        <v>1055</v>
      </c>
      <c r="C24" s="89" t="s">
        <v>1011</v>
      </c>
      <c r="D24" s="254">
        <v>45505</v>
      </c>
      <c r="E24" s="90">
        <v>5633.78</v>
      </c>
    </row>
    <row spans="1:5" ht="15" customHeight="1" x14ac:dyDescent="0.25" outlineLevel="0" r="25">
      <c r="A25" s="87">
        <v>8</v>
      </c>
      <c r="B25" s="88" t="s">
        <v>1056</v>
      </c>
      <c r="C25" s="89" t="s">
        <v>499</v>
      </c>
      <c r="D25" s="254">
        <v>45505</v>
      </c>
      <c r="E25" s="90">
        <v>8450.66</v>
      </c>
    </row>
    <row spans="1:5" ht="15" customHeight="1" x14ac:dyDescent="0.25" outlineLevel="0" r="26">
      <c r="A26" s="87">
        <v>9</v>
      </c>
      <c r="B26" s="88" t="s">
        <v>1057</v>
      </c>
      <c r="C26" s="89" t="s">
        <v>1058</v>
      </c>
      <c r="D26" s="254">
        <v>45505</v>
      </c>
      <c r="E26" s="90">
        <v>201.21</v>
      </c>
    </row>
    <row spans="1:5" ht="15" customHeight="1" x14ac:dyDescent="0.25" outlineLevel="0" r="27">
      <c r="A27" s="87">
        <v>10</v>
      </c>
      <c r="B27" s="88" t="s">
        <v>1059</v>
      </c>
      <c r="C27" s="89" t="s">
        <v>547</v>
      </c>
      <c r="D27" s="254">
        <v>45505</v>
      </c>
      <c r="E27" s="90">
        <v>5030.16</v>
      </c>
    </row>
    <row spans="1:5" ht="15" customHeight="1" x14ac:dyDescent="0.25" outlineLevel="0" r="28">
      <c r="A28" s="87">
        <v>11</v>
      </c>
      <c r="B28" s="88" t="s">
        <v>1060</v>
      </c>
      <c r="C28" s="89" t="s">
        <v>598</v>
      </c>
      <c r="D28" s="254">
        <v>45505</v>
      </c>
      <c r="E28" s="90">
        <v>704.23</v>
      </c>
    </row>
    <row spans="1:5" ht="15" customHeight="1" x14ac:dyDescent="0.25" outlineLevel="0" r="29">
      <c r="A29" s="87">
        <v>12</v>
      </c>
      <c r="B29" s="88" t="s">
        <v>1061</v>
      </c>
      <c r="C29" s="89" t="s">
        <v>1011</v>
      </c>
      <c r="D29" s="254">
        <v>45506</v>
      </c>
      <c r="E29" s="90">
        <v>1106.64</v>
      </c>
    </row>
    <row spans="1:5" ht="15" customHeight="1" x14ac:dyDescent="0.25" outlineLevel="0" r="30">
      <c r="A30" s="87">
        <v>13</v>
      </c>
      <c r="B30" s="88" t="s">
        <v>1062</v>
      </c>
      <c r="C30" s="89" t="s">
        <v>1063</v>
      </c>
      <c r="D30" s="254">
        <v>45506</v>
      </c>
      <c r="E30" s="90">
        <v>2213.27</v>
      </c>
    </row>
    <row spans="1:5" ht="15" customHeight="1" x14ac:dyDescent="0.25" outlineLevel="0" r="31">
      <c r="A31" s="87">
        <v>14</v>
      </c>
      <c r="B31" s="88" t="s">
        <v>1064</v>
      </c>
      <c r="C31" s="89" t="s">
        <v>584</v>
      </c>
      <c r="D31" s="254">
        <v>45509</v>
      </c>
      <c r="E31" s="90">
        <v>2012.06</v>
      </c>
    </row>
    <row spans="1:5" ht="15" customHeight="1" x14ac:dyDescent="0.25" outlineLevel="0" r="32">
      <c r="A32" s="87">
        <v>15</v>
      </c>
      <c r="B32" s="88" t="s">
        <v>1069</v>
      </c>
      <c r="C32" s="89" t="s">
        <v>1070</v>
      </c>
      <c r="D32" s="254">
        <v>45509</v>
      </c>
      <c r="E32" s="90">
        <v>804.83</v>
      </c>
    </row>
    <row spans="1:5" ht="15" customHeight="1" x14ac:dyDescent="0.25" outlineLevel="0" r="33">
      <c r="A33" s="87">
        <v>16</v>
      </c>
      <c r="B33" s="88" t="s">
        <v>1071</v>
      </c>
      <c r="C33" s="89" t="s">
        <v>562</v>
      </c>
      <c r="D33" s="254">
        <v>45509</v>
      </c>
      <c r="E33" s="90">
        <v>402.41</v>
      </c>
    </row>
    <row spans="1:5" ht="15" customHeight="1" x14ac:dyDescent="0.25" outlineLevel="0" r="34">
      <c r="A34" s="87">
        <v>17</v>
      </c>
      <c r="B34" s="88" t="s">
        <v>1072</v>
      </c>
      <c r="C34" s="89" t="s">
        <v>1008</v>
      </c>
      <c r="D34" s="254">
        <v>45509</v>
      </c>
      <c r="E34" s="90">
        <v>10000</v>
      </c>
    </row>
    <row spans="1:5" ht="15" customHeight="1" x14ac:dyDescent="0.25" outlineLevel="0" r="35">
      <c r="A35" s="87">
        <v>18</v>
      </c>
      <c r="B35" s="88" t="s">
        <v>1161</v>
      </c>
      <c r="C35" s="89" t="s">
        <v>573</v>
      </c>
      <c r="D35" s="254">
        <v>45509</v>
      </c>
      <c r="E35" s="90">
        <v>12963.43</v>
      </c>
    </row>
    <row spans="1:5" ht="15" customHeight="1" x14ac:dyDescent="0.25" outlineLevel="0" r="36">
      <c r="A36" s="87">
        <v>19</v>
      </c>
      <c r="B36" s="88" t="s">
        <v>1162</v>
      </c>
      <c r="C36" s="89" t="s">
        <v>1163</v>
      </c>
      <c r="D36" s="254">
        <v>45509</v>
      </c>
      <c r="E36" s="90">
        <v>6338</v>
      </c>
    </row>
    <row spans="1:5" ht="15" customHeight="1" x14ac:dyDescent="0.25" outlineLevel="0" r="37">
      <c r="A37" s="87">
        <v>20</v>
      </c>
      <c r="B37" s="88" t="s">
        <v>1164</v>
      </c>
      <c r="C37" s="89" t="s">
        <v>1165</v>
      </c>
      <c r="D37" s="254">
        <v>45509</v>
      </c>
      <c r="E37" s="90">
        <v>1408.44</v>
      </c>
    </row>
    <row spans="1:5" ht="15" customHeight="1" x14ac:dyDescent="0.25" outlineLevel="0" r="38">
      <c r="A38" s="87">
        <v>21</v>
      </c>
      <c r="B38" s="88" t="s">
        <v>1166</v>
      </c>
      <c r="C38" s="89" t="s">
        <v>601</v>
      </c>
      <c r="D38" s="254">
        <v>45509</v>
      </c>
      <c r="E38" s="90">
        <v>13279.61</v>
      </c>
    </row>
    <row spans="1:5" ht="15" customHeight="1" x14ac:dyDescent="0.25" outlineLevel="0" r="39">
      <c r="A39" s="87">
        <v>22</v>
      </c>
      <c r="B39" s="88" t="s">
        <v>1167</v>
      </c>
      <c r="C39" s="89" t="s">
        <v>568</v>
      </c>
      <c r="D39" s="254">
        <v>45509</v>
      </c>
      <c r="E39" s="90">
        <v>603.62</v>
      </c>
    </row>
    <row spans="1:5" ht="15" customHeight="1" x14ac:dyDescent="0.25" outlineLevel="0" r="40">
      <c r="A40" s="87">
        <v>23</v>
      </c>
      <c r="B40" s="88" t="s">
        <v>1168</v>
      </c>
      <c r="C40" s="89" t="s">
        <v>948</v>
      </c>
      <c r="D40" s="254">
        <v>45509</v>
      </c>
      <c r="E40" s="90">
        <v>15895.29</v>
      </c>
    </row>
    <row spans="1:5" ht="15" customHeight="1" x14ac:dyDescent="0.25" outlineLevel="0" r="41">
      <c r="A41" s="87">
        <v>24</v>
      </c>
      <c r="B41" s="88" t="s">
        <v>1169</v>
      </c>
      <c r="C41" s="89" t="s">
        <v>936</v>
      </c>
      <c r="D41" s="254">
        <v>45510</v>
      </c>
      <c r="E41" s="90">
        <v>9959.71</v>
      </c>
    </row>
    <row spans="1:5" ht="15" customHeight="1" x14ac:dyDescent="0.25" outlineLevel="0" r="42">
      <c r="A42" s="87">
        <v>25</v>
      </c>
      <c r="B42" s="88" t="s">
        <v>2557</v>
      </c>
      <c r="C42" s="89" t="s">
        <v>2558</v>
      </c>
      <c r="D42" s="254">
        <v>45510</v>
      </c>
      <c r="E42" s="90">
        <v>201.21</v>
      </c>
    </row>
    <row spans="1:5" ht="15" customHeight="1" x14ac:dyDescent="0.25" outlineLevel="0" r="43">
      <c r="A43" s="87">
        <v>26</v>
      </c>
      <c r="B43" s="88" t="s">
        <v>1170</v>
      </c>
      <c r="C43" s="89" t="s">
        <v>585</v>
      </c>
      <c r="D43" s="254">
        <v>45510</v>
      </c>
      <c r="E43" s="90">
        <v>905.43</v>
      </c>
    </row>
    <row spans="1:5" ht="15" customHeight="1" x14ac:dyDescent="0.25" outlineLevel="0" r="44">
      <c r="A44" s="87">
        <v>27</v>
      </c>
      <c r="B44" s="88" t="s">
        <v>1171</v>
      </c>
      <c r="C44" s="89" t="s">
        <v>593</v>
      </c>
      <c r="D44" s="254">
        <v>45510</v>
      </c>
      <c r="E44" s="90">
        <v>2313.88</v>
      </c>
    </row>
    <row spans="1:5" ht="15" customHeight="1" x14ac:dyDescent="0.25" outlineLevel="0" r="45">
      <c r="A45" s="87">
        <v>28</v>
      </c>
      <c r="B45" s="88" t="s">
        <v>1172</v>
      </c>
      <c r="C45" s="89" t="s">
        <v>594</v>
      </c>
      <c r="D45" s="254">
        <v>45510</v>
      </c>
      <c r="E45" s="90">
        <v>704.23</v>
      </c>
    </row>
    <row spans="1:5" ht="15" customHeight="1" x14ac:dyDescent="0.25" outlineLevel="0" r="46">
      <c r="A46" s="87">
        <v>29</v>
      </c>
      <c r="B46" s="88" t="s">
        <v>1173</v>
      </c>
      <c r="C46" s="89" t="s">
        <v>1009</v>
      </c>
      <c r="D46" s="254">
        <v>45510</v>
      </c>
      <c r="E46" s="90">
        <v>301.81</v>
      </c>
    </row>
    <row spans="1:5" ht="15" customHeight="1" x14ac:dyDescent="0.25" outlineLevel="0" r="47">
      <c r="A47" s="87">
        <v>30</v>
      </c>
      <c r="B47" s="88" t="s">
        <v>1072</v>
      </c>
      <c r="C47" s="89" t="s">
        <v>1008</v>
      </c>
      <c r="D47" s="254">
        <v>45510</v>
      </c>
      <c r="E47" s="90">
        <v>5432.52</v>
      </c>
    </row>
    <row spans="1:5" ht="15" customHeight="1" x14ac:dyDescent="0.25" outlineLevel="0" r="48">
      <c r="A48" s="87">
        <v>31</v>
      </c>
      <c r="B48" s="88" t="s">
        <v>1174</v>
      </c>
      <c r="C48" s="89" t="s">
        <v>1175</v>
      </c>
      <c r="D48" s="254">
        <v>45510</v>
      </c>
      <c r="E48" s="90">
        <v>201.21</v>
      </c>
    </row>
    <row spans="1:5" ht="15" customHeight="1" x14ac:dyDescent="0.25" outlineLevel="0" r="49">
      <c r="A49" s="87">
        <v>32</v>
      </c>
      <c r="B49" s="88" t="s">
        <v>1176</v>
      </c>
      <c r="C49" s="89" t="s">
        <v>597</v>
      </c>
      <c r="D49" s="254">
        <v>45511</v>
      </c>
      <c r="E49" s="90">
        <v>1207.24</v>
      </c>
    </row>
    <row spans="1:5" ht="15" customHeight="1" x14ac:dyDescent="0.25" outlineLevel="0" r="50">
      <c r="A50" s="87">
        <v>33</v>
      </c>
      <c r="B50" s="88" t="s">
        <v>1177</v>
      </c>
      <c r="C50" s="89" t="s">
        <v>844</v>
      </c>
      <c r="D50" s="254">
        <v>45511</v>
      </c>
      <c r="E50" s="90">
        <v>1192.87</v>
      </c>
    </row>
    <row spans="1:5" ht="15" customHeight="1" x14ac:dyDescent="0.25" outlineLevel="0" r="51">
      <c r="A51" s="87">
        <v>34</v>
      </c>
      <c r="B51" s="88" t="s">
        <v>1178</v>
      </c>
      <c r="C51" s="89" t="s">
        <v>1179</v>
      </c>
      <c r="D51" s="254">
        <v>45512</v>
      </c>
      <c r="E51" s="90">
        <v>3578.6</v>
      </c>
    </row>
    <row spans="1:5" ht="15" customHeight="1" x14ac:dyDescent="0.25" outlineLevel="0" r="52">
      <c r="A52" s="87">
        <v>35</v>
      </c>
      <c r="B52" s="88" t="s">
        <v>1180</v>
      </c>
      <c r="C52" s="89" t="s">
        <v>1181</v>
      </c>
      <c r="D52" s="254">
        <v>45513</v>
      </c>
      <c r="E52" s="90">
        <v>301.81</v>
      </c>
    </row>
    <row spans="1:5" ht="15" customHeight="1" x14ac:dyDescent="0.25" outlineLevel="0" r="53">
      <c r="A53" s="87">
        <v>36</v>
      </c>
      <c r="B53" s="88" t="s">
        <v>1182</v>
      </c>
      <c r="C53" s="89" t="s">
        <v>589</v>
      </c>
      <c r="D53" s="254">
        <v>45513</v>
      </c>
      <c r="E53" s="90">
        <v>704.23</v>
      </c>
    </row>
    <row spans="1:5" ht="15" customHeight="1" x14ac:dyDescent="0.25" outlineLevel="0" r="54">
      <c r="A54" s="87">
        <v>37</v>
      </c>
      <c r="B54" s="88" t="s">
        <v>870</v>
      </c>
      <c r="C54" s="89" t="s">
        <v>491</v>
      </c>
      <c r="D54" s="254">
        <v>45513</v>
      </c>
      <c r="E54" s="90">
        <v>862.31</v>
      </c>
    </row>
    <row spans="1:5" ht="15" customHeight="1" x14ac:dyDescent="0.25" outlineLevel="0" r="55">
      <c r="A55" s="87">
        <v>38</v>
      </c>
      <c r="B55" s="88" t="s">
        <v>1183</v>
      </c>
      <c r="C55" s="89" t="s">
        <v>1184</v>
      </c>
      <c r="D55" s="254">
        <v>45517</v>
      </c>
      <c r="E55" s="90">
        <v>1207.24</v>
      </c>
    </row>
    <row spans="1:5" ht="15" customHeight="1" x14ac:dyDescent="0.25" outlineLevel="0" r="56">
      <c r="A56" s="87">
        <v>39</v>
      </c>
      <c r="B56" s="88" t="s">
        <v>1185</v>
      </c>
      <c r="C56" s="89" t="s">
        <v>959</v>
      </c>
      <c r="D56" s="254">
        <v>45518</v>
      </c>
      <c r="E56" s="90">
        <v>18812.79</v>
      </c>
    </row>
    <row spans="1:5" ht="15" customHeight="1" x14ac:dyDescent="0.25" outlineLevel="0" r="57">
      <c r="A57" s="87">
        <v>40</v>
      </c>
      <c r="B57" s="88" t="s">
        <v>821</v>
      </c>
      <c r="C57" s="89" t="s">
        <v>822</v>
      </c>
      <c r="D57" s="254">
        <v>45518</v>
      </c>
      <c r="E57" s="90">
        <v>2493.52</v>
      </c>
    </row>
    <row spans="1:5" ht="15" customHeight="1" x14ac:dyDescent="0.25" outlineLevel="0" r="58">
      <c r="A58" s="87">
        <v>41</v>
      </c>
      <c r="B58" s="88" t="s">
        <v>1186</v>
      </c>
      <c r="C58" s="89" t="s">
        <v>1187</v>
      </c>
      <c r="D58" s="254">
        <v>45518</v>
      </c>
      <c r="E58" s="90">
        <v>7976.4</v>
      </c>
    </row>
    <row spans="1:5" ht="15" customHeight="1" x14ac:dyDescent="0.25" outlineLevel="0" r="59">
      <c r="A59" s="87">
        <v>42</v>
      </c>
      <c r="B59" s="88" t="s">
        <v>1188</v>
      </c>
      <c r="C59" s="89" t="s">
        <v>596</v>
      </c>
      <c r="D59" s="254">
        <v>45519</v>
      </c>
      <c r="E59" s="90">
        <v>1810.86</v>
      </c>
    </row>
    <row spans="1:5" ht="15" customHeight="1" x14ac:dyDescent="0.25" outlineLevel="0" r="60">
      <c r="A60" s="87">
        <v>43</v>
      </c>
      <c r="B60" s="88" t="s">
        <v>1189</v>
      </c>
      <c r="C60" s="89" t="s">
        <v>602</v>
      </c>
      <c r="D60" s="254">
        <v>45519</v>
      </c>
      <c r="E60" s="90">
        <v>6740.41</v>
      </c>
    </row>
    <row spans="1:5" ht="15" customHeight="1" x14ac:dyDescent="0.25" outlineLevel="0" r="61">
      <c r="A61" s="87">
        <v>44</v>
      </c>
      <c r="B61" s="88" t="s">
        <v>901</v>
      </c>
      <c r="C61" s="89" t="s">
        <v>490</v>
      </c>
      <c r="D61" s="254">
        <v>45519</v>
      </c>
      <c r="E61" s="90">
        <v>2989.35</v>
      </c>
    </row>
    <row spans="1:5" ht="15" customHeight="1" x14ac:dyDescent="0.25" outlineLevel="0" r="62">
      <c r="A62" s="87">
        <v>45</v>
      </c>
      <c r="B62" s="88" t="s">
        <v>1190</v>
      </c>
      <c r="C62" s="89" t="s">
        <v>1007</v>
      </c>
      <c r="D62" s="254">
        <v>45519</v>
      </c>
      <c r="E62" s="90">
        <v>804.83</v>
      </c>
    </row>
    <row spans="1:5" ht="15" customHeight="1" x14ac:dyDescent="0.25" outlineLevel="0" r="63">
      <c r="A63" s="87">
        <v>46</v>
      </c>
      <c r="B63" s="88" t="s">
        <v>1191</v>
      </c>
      <c r="C63" s="89" t="s">
        <v>1063</v>
      </c>
      <c r="D63" s="254">
        <v>45520</v>
      </c>
      <c r="E63" s="90">
        <v>11368.16</v>
      </c>
    </row>
    <row spans="1:5" ht="15" customHeight="1" x14ac:dyDescent="0.25" outlineLevel="0" r="64">
      <c r="A64" s="87">
        <v>47</v>
      </c>
      <c r="B64" s="88" t="s">
        <v>1225</v>
      </c>
      <c r="C64" s="89" t="s">
        <v>581</v>
      </c>
      <c r="D64" s="254">
        <v>45520</v>
      </c>
      <c r="E64" s="90">
        <v>603.62</v>
      </c>
    </row>
    <row spans="1:5" ht="15" customHeight="1" x14ac:dyDescent="0.25" outlineLevel="0" r="65">
      <c r="A65" s="87">
        <v>48</v>
      </c>
      <c r="B65" s="88" t="s">
        <v>1226</v>
      </c>
      <c r="C65" s="89" t="s">
        <v>1227</v>
      </c>
      <c r="D65" s="254">
        <v>45520</v>
      </c>
      <c r="E65" s="90">
        <v>3018.09</v>
      </c>
    </row>
    <row spans="1:5" ht="15" customHeight="1" x14ac:dyDescent="0.25" outlineLevel="0" r="66">
      <c r="A66" s="87">
        <v>49</v>
      </c>
      <c r="B66" s="88" t="s">
        <v>1228</v>
      </c>
      <c r="C66" s="89" t="s">
        <v>487</v>
      </c>
      <c r="D66" s="254">
        <v>45520</v>
      </c>
      <c r="E66" s="90">
        <v>905.43</v>
      </c>
    </row>
    <row spans="1:5" ht="15" customHeight="1" x14ac:dyDescent="0.25" outlineLevel="0" r="67">
      <c r="A67" s="87">
        <v>50</v>
      </c>
      <c r="B67" s="88" t="s">
        <v>1229</v>
      </c>
      <c r="C67" s="89" t="s">
        <v>1230</v>
      </c>
      <c r="D67" s="254">
        <v>45520</v>
      </c>
      <c r="E67" s="90">
        <v>2263.57</v>
      </c>
    </row>
    <row spans="1:5" ht="15" customHeight="1" x14ac:dyDescent="0.25" outlineLevel="0" r="68">
      <c r="A68" s="87">
        <v>51</v>
      </c>
      <c r="B68" s="88" t="s">
        <v>1231</v>
      </c>
      <c r="C68" s="89" t="s">
        <v>1230</v>
      </c>
      <c r="D68" s="254">
        <v>45520</v>
      </c>
      <c r="E68" s="90">
        <v>2263.57</v>
      </c>
    </row>
    <row spans="1:5" ht="15" customHeight="1" x14ac:dyDescent="0.25" outlineLevel="0" r="69">
      <c r="A69" s="87">
        <v>52</v>
      </c>
      <c r="B69" s="88" t="s">
        <v>878</v>
      </c>
      <c r="C69" s="89" t="s">
        <v>488</v>
      </c>
      <c r="D69" s="254">
        <v>45520</v>
      </c>
      <c r="E69" s="90">
        <v>999.13</v>
      </c>
    </row>
    <row spans="1:5" ht="15" customHeight="1" x14ac:dyDescent="0.25" outlineLevel="0" r="70">
      <c r="A70" s="87">
        <v>53</v>
      </c>
      <c r="B70" s="88" t="s">
        <v>1232</v>
      </c>
      <c r="C70" s="89" t="s">
        <v>887</v>
      </c>
      <c r="D70" s="254">
        <v>45520</v>
      </c>
      <c r="E70" s="90">
        <v>11871.17</v>
      </c>
    </row>
    <row spans="1:5" ht="15" customHeight="1" x14ac:dyDescent="0.25" outlineLevel="0" r="71">
      <c r="A71" s="87">
        <v>54</v>
      </c>
      <c r="B71" s="88" t="s">
        <v>1233</v>
      </c>
      <c r="C71" s="89" t="s">
        <v>591</v>
      </c>
      <c r="D71" s="254">
        <v>45520</v>
      </c>
      <c r="E71" s="90">
        <v>3118.7</v>
      </c>
    </row>
    <row spans="1:5" ht="15" customHeight="1" x14ac:dyDescent="0.25" outlineLevel="0" r="72">
      <c r="A72" s="87">
        <v>55</v>
      </c>
      <c r="B72" s="88" t="s">
        <v>1234</v>
      </c>
      <c r="C72" s="89" t="s">
        <v>590</v>
      </c>
      <c r="D72" s="254">
        <v>45520</v>
      </c>
      <c r="E72" s="90">
        <v>3018.09</v>
      </c>
    </row>
    <row spans="1:5" ht="15" customHeight="1" x14ac:dyDescent="0.25" outlineLevel="0" r="73">
      <c r="A73" s="87">
        <v>56</v>
      </c>
      <c r="B73" s="88" t="s">
        <v>1235</v>
      </c>
      <c r="C73" s="89" t="s">
        <v>1236</v>
      </c>
      <c r="D73" s="254">
        <v>45523</v>
      </c>
      <c r="E73" s="90">
        <v>5533.18</v>
      </c>
    </row>
    <row spans="1:5" ht="15" customHeight="1" x14ac:dyDescent="0.25" outlineLevel="0" r="74">
      <c r="A74" s="87">
        <v>57</v>
      </c>
      <c r="B74" s="88" t="s">
        <v>1237</v>
      </c>
      <c r="C74" s="89" t="s">
        <v>587</v>
      </c>
      <c r="D74" s="254">
        <v>45525</v>
      </c>
      <c r="E74" s="90">
        <v>2313.88</v>
      </c>
    </row>
    <row spans="1:5" ht="15" customHeight="1" x14ac:dyDescent="0.25" outlineLevel="0" r="75">
      <c r="A75" s="87">
        <v>58</v>
      </c>
      <c r="B75" s="88" t="s">
        <v>1238</v>
      </c>
      <c r="C75" s="89" t="s">
        <v>586</v>
      </c>
      <c r="D75" s="254">
        <v>45526</v>
      </c>
      <c r="E75" s="90">
        <v>503.02</v>
      </c>
    </row>
    <row spans="1:5" ht="15" customHeight="1" x14ac:dyDescent="0.25" outlineLevel="0" r="76">
      <c r="A76" s="87">
        <v>59</v>
      </c>
      <c r="B76" s="88" t="s">
        <v>1239</v>
      </c>
      <c r="C76" s="89" t="s">
        <v>603</v>
      </c>
      <c r="D76" s="254">
        <v>45526</v>
      </c>
      <c r="E76" s="90">
        <v>905.43</v>
      </c>
    </row>
    <row spans="1:5" ht="15" customHeight="1" x14ac:dyDescent="0.25" outlineLevel="0" r="77">
      <c r="A77" s="87">
        <v>60</v>
      </c>
      <c r="B77" s="88" t="s">
        <v>1240</v>
      </c>
      <c r="C77" s="89" t="s">
        <v>582</v>
      </c>
      <c r="D77" s="254">
        <v>45527</v>
      </c>
      <c r="E77" s="90">
        <v>5188.25</v>
      </c>
    </row>
    <row spans="1:5" ht="15" customHeight="1" x14ac:dyDescent="0.25" outlineLevel="0" r="78">
      <c r="A78" s="87">
        <v>61</v>
      </c>
      <c r="B78" s="88" t="s">
        <v>1241</v>
      </c>
      <c r="C78" s="89" t="s">
        <v>968</v>
      </c>
      <c r="D78" s="254">
        <v>45527</v>
      </c>
      <c r="E78" s="90">
        <v>2414.48</v>
      </c>
    </row>
    <row spans="1:5" ht="15" customHeight="1" x14ac:dyDescent="0.25" outlineLevel="0" r="79">
      <c r="A79" s="87">
        <v>62</v>
      </c>
      <c r="B79" s="88" t="s">
        <v>1446</v>
      </c>
      <c r="C79" s="89" t="s">
        <v>600</v>
      </c>
      <c r="D79" s="254">
        <v>45532</v>
      </c>
      <c r="E79" s="90">
        <v>1509.05</v>
      </c>
    </row>
    <row spans="1:5" ht="15" customHeight="1" x14ac:dyDescent="0.25" outlineLevel="0" r="80">
      <c r="A80" s="87">
        <v>63</v>
      </c>
      <c r="B80" s="88" t="s">
        <v>1447</v>
      </c>
      <c r="C80" s="89" t="s">
        <v>177</v>
      </c>
      <c r="D80" s="254">
        <v>45532</v>
      </c>
      <c r="E80" s="90">
        <v>201.1</v>
      </c>
    </row>
    <row spans="1:5" ht="15" customHeight="1" x14ac:dyDescent="0.25" outlineLevel="0" r="81">
      <c r="A81" s="87">
        <v>64</v>
      </c>
      <c r="B81" s="88" t="s">
        <v>1448</v>
      </c>
      <c r="C81" s="89" t="s">
        <v>1449</v>
      </c>
      <c r="D81" s="254">
        <v>45532</v>
      </c>
      <c r="E81" s="90">
        <v>1307.85</v>
      </c>
    </row>
    <row spans="1:5" ht="15" customHeight="1" x14ac:dyDescent="0.25" outlineLevel="0" r="82">
      <c r="A82" s="87">
        <v>65</v>
      </c>
      <c r="B82" s="88" t="s">
        <v>1450</v>
      </c>
      <c r="C82" s="89" t="s">
        <v>1011</v>
      </c>
      <c r="D82" s="254">
        <v>45532</v>
      </c>
      <c r="E82" s="90">
        <v>3621.71</v>
      </c>
    </row>
    <row spans="1:5" ht="15" customHeight="1" x14ac:dyDescent="0.25" outlineLevel="0" r="83">
      <c r="A83" s="87">
        <v>66</v>
      </c>
      <c r="B83" s="88" t="s">
        <v>1451</v>
      </c>
      <c r="C83" s="89" t="s">
        <v>1011</v>
      </c>
      <c r="D83" s="254">
        <v>45532</v>
      </c>
      <c r="E83" s="90">
        <v>1106.64</v>
      </c>
    </row>
    <row spans="1:5" ht="15" customHeight="1" x14ac:dyDescent="0.25" outlineLevel="0" r="84">
      <c r="A84" s="87">
        <v>67</v>
      </c>
      <c r="B84" s="88" t="s">
        <v>1452</v>
      </c>
      <c r="C84" s="89" t="s">
        <v>1011</v>
      </c>
      <c r="D84" s="254">
        <v>45532</v>
      </c>
      <c r="E84" s="90">
        <v>1106.64</v>
      </c>
    </row>
    <row spans="1:5" ht="15" customHeight="1" x14ac:dyDescent="0.25" outlineLevel="0" r="85">
      <c r="A85" s="87">
        <v>68</v>
      </c>
      <c r="B85" s="88" t="s">
        <v>1453</v>
      </c>
      <c r="C85" s="89" t="s">
        <v>1011</v>
      </c>
      <c r="D85" s="254">
        <v>45532</v>
      </c>
      <c r="E85" s="90">
        <v>1106.64</v>
      </c>
    </row>
    <row spans="1:5" ht="15" customHeight="1" x14ac:dyDescent="0.25" outlineLevel="0" r="86">
      <c r="A86" s="87">
        <v>69</v>
      </c>
      <c r="B86" s="88" t="s">
        <v>1454</v>
      </c>
      <c r="C86" s="89" t="s">
        <v>1455</v>
      </c>
      <c r="D86" s="254">
        <v>45532</v>
      </c>
      <c r="E86" s="90">
        <v>1106.64</v>
      </c>
    </row>
    <row spans="1:5" ht="15" customHeight="1" x14ac:dyDescent="0.25" outlineLevel="0" r="87">
      <c r="A87" s="87">
        <v>70</v>
      </c>
      <c r="B87" s="88" t="s">
        <v>1456</v>
      </c>
      <c r="C87" s="89" t="s">
        <v>583</v>
      </c>
      <c r="D87" s="254">
        <v>45532</v>
      </c>
      <c r="E87" s="90">
        <v>7000</v>
      </c>
    </row>
    <row spans="1:5" ht="15" customHeight="1" x14ac:dyDescent="0.25" outlineLevel="0" r="88">
      <c r="A88" s="87">
        <v>71</v>
      </c>
      <c r="B88" s="88" t="s">
        <v>1457</v>
      </c>
      <c r="C88" s="89" t="s">
        <v>615</v>
      </c>
      <c r="D88" s="254">
        <v>45532</v>
      </c>
      <c r="E88" s="90">
        <v>1609.65</v>
      </c>
    </row>
    <row spans="1:5" ht="15" customHeight="1" x14ac:dyDescent="0.25" outlineLevel="0" r="89">
      <c r="A89" s="87">
        <v>72</v>
      </c>
      <c r="B89" s="88" t="s">
        <v>1458</v>
      </c>
      <c r="C89" s="89" t="s">
        <v>502</v>
      </c>
      <c r="D89" s="254">
        <v>45532</v>
      </c>
      <c r="E89" s="90">
        <v>9586.05</v>
      </c>
    </row>
    <row spans="1:5" ht="15" customHeight="1" x14ac:dyDescent="0.25" outlineLevel="0" r="90">
      <c r="A90" s="87">
        <v>73</v>
      </c>
      <c r="B90" s="88" t="s">
        <v>2559</v>
      </c>
      <c r="C90" s="89" t="s">
        <v>501</v>
      </c>
      <c r="D90" s="254">
        <v>45512</v>
      </c>
      <c r="E90" s="90">
        <v>9557.3</v>
      </c>
    </row>
    <row spans="1:5" ht="15" customHeight="1" x14ac:dyDescent="0.25" outlineLevel="0" r="91">
      <c r="A91" s="87">
        <v>74</v>
      </c>
      <c r="B91" s="88" t="s">
        <v>1447</v>
      </c>
      <c r="C91" s="89" t="s">
        <v>177</v>
      </c>
      <c r="D91" s="254">
        <v>45532</v>
      </c>
      <c r="E91" s="90">
        <v>0.11</v>
      </c>
    </row>
    <row spans="1:5" ht="15" customHeight="1" x14ac:dyDescent="0.25" outlineLevel="0" r="92">
      <c r="A92" s="87">
        <v>75</v>
      </c>
      <c r="B92" s="88" t="s">
        <v>2838</v>
      </c>
      <c r="C92" s="89" t="s">
        <v>2427</v>
      </c>
      <c r="D92" s="254">
        <v>45537</v>
      </c>
      <c r="E92" s="90">
        <v>603.62</v>
      </c>
    </row>
    <row spans="1:5" ht="15" customHeight="1" x14ac:dyDescent="0.25" outlineLevel="0" r="93">
      <c r="A93" s="87">
        <v>76</v>
      </c>
      <c r="B93" s="88" t="s">
        <v>2839</v>
      </c>
      <c r="C93" s="89" t="s">
        <v>2506</v>
      </c>
      <c r="D93" s="254">
        <v>45537</v>
      </c>
      <c r="E93" s="90">
        <v>201.21</v>
      </c>
    </row>
    <row spans="1:5" ht="15" customHeight="1" x14ac:dyDescent="0.25" outlineLevel="0" r="94">
      <c r="A94" s="87">
        <v>77</v>
      </c>
      <c r="B94" s="88" t="s">
        <v>1456</v>
      </c>
      <c r="C94" s="89" t="s">
        <v>2512</v>
      </c>
      <c r="D94" s="254">
        <v>45568</v>
      </c>
      <c r="E94" s="90">
        <v>4307.79</v>
      </c>
    </row>
    <row spans="1:5" ht="15" customHeight="1" x14ac:dyDescent="0.25" outlineLevel="0" r="95">
      <c r="A95" s="87">
        <v>78</v>
      </c>
      <c r="B95" s="88" t="s">
        <v>2840</v>
      </c>
      <c r="C95" s="89" t="s">
        <v>1474</v>
      </c>
      <c r="D95" s="254">
        <v>45538</v>
      </c>
      <c r="E95" s="90">
        <v>1509.05</v>
      </c>
    </row>
    <row spans="1:5" ht="15" customHeight="1" x14ac:dyDescent="0.25" outlineLevel="0" r="96">
      <c r="A96" s="87">
        <v>79</v>
      </c>
      <c r="B96" s="88" t="s">
        <v>2845</v>
      </c>
      <c r="C96" s="89" t="s">
        <v>592</v>
      </c>
      <c r="D96" s="254">
        <v>45538</v>
      </c>
      <c r="E96" s="90">
        <v>704.23</v>
      </c>
    </row>
    <row spans="1:5" ht="15" customHeight="1" x14ac:dyDescent="0.25" outlineLevel="0" r="97">
      <c r="A97" s="87">
        <v>80</v>
      </c>
      <c r="B97" s="88" t="s">
        <v>2846</v>
      </c>
      <c r="C97" s="89" t="s">
        <v>2411</v>
      </c>
      <c r="D97" s="254">
        <v>45538</v>
      </c>
      <c r="E97" s="90">
        <v>5935.59</v>
      </c>
    </row>
    <row spans="1:5" ht="15" customHeight="1" x14ac:dyDescent="0.25" outlineLevel="0" r="98">
      <c r="A98" s="87">
        <v>81</v>
      </c>
      <c r="B98" s="88" t="s">
        <v>2847</v>
      </c>
      <c r="C98" s="89" t="s">
        <v>2240</v>
      </c>
      <c r="D98" s="254">
        <v>45538</v>
      </c>
      <c r="E98" s="90">
        <v>503.02</v>
      </c>
    </row>
    <row spans="1:5" ht="15" customHeight="1" x14ac:dyDescent="0.25" outlineLevel="0" r="99">
      <c r="A99" s="87">
        <v>82</v>
      </c>
      <c r="B99" s="88" t="s">
        <v>2848</v>
      </c>
      <c r="C99" s="89" t="s">
        <v>1582</v>
      </c>
      <c r="D99" s="254">
        <v>45540</v>
      </c>
      <c r="E99" s="90">
        <v>1810.86</v>
      </c>
    </row>
    <row spans="1:5" ht="15" customHeight="1" x14ac:dyDescent="0.25" outlineLevel="0" r="100">
      <c r="A100" s="87">
        <v>83</v>
      </c>
      <c r="B100" s="88" t="s">
        <v>2853</v>
      </c>
      <c r="C100" s="89" t="s">
        <v>2502</v>
      </c>
      <c r="D100" s="254">
        <v>45540</v>
      </c>
      <c r="E100" s="90">
        <v>2515.08</v>
      </c>
    </row>
    <row spans="1:5" ht="15" customHeight="1" x14ac:dyDescent="0.25" outlineLevel="0" r="101">
      <c r="A101" s="87">
        <v>84</v>
      </c>
      <c r="B101" s="88" t="s">
        <v>2854</v>
      </c>
      <c r="C101" s="89" t="s">
        <v>931</v>
      </c>
      <c r="D101" s="254">
        <v>45540</v>
      </c>
      <c r="E101" s="90">
        <v>4325.94</v>
      </c>
    </row>
    <row spans="1:5" ht="15" customHeight="1" x14ac:dyDescent="0.25" outlineLevel="0" r="102">
      <c r="A102" s="87">
        <v>85</v>
      </c>
      <c r="B102" s="88" t="s">
        <v>2872</v>
      </c>
      <c r="C102" s="89" t="s">
        <v>2395</v>
      </c>
      <c r="D102" s="254">
        <v>45540</v>
      </c>
      <c r="E102" s="90">
        <v>301.81</v>
      </c>
    </row>
    <row spans="1:5" ht="15" customHeight="1" x14ac:dyDescent="0.25" outlineLevel="0" r="103">
      <c r="A103" s="87">
        <v>86</v>
      </c>
      <c r="B103" s="88" t="s">
        <v>2873</v>
      </c>
      <c r="C103" s="89" t="s">
        <v>503</v>
      </c>
      <c r="D103" s="254">
        <v>45540</v>
      </c>
      <c r="E103" s="90">
        <v>3420.51</v>
      </c>
    </row>
    <row spans="1:5" ht="15" customHeight="1" x14ac:dyDescent="0.25" outlineLevel="0" r="104">
      <c r="A104" s="87">
        <v>87</v>
      </c>
      <c r="B104" s="88" t="s">
        <v>2874</v>
      </c>
      <c r="C104" s="89" t="s">
        <v>599</v>
      </c>
      <c r="D104" s="254">
        <v>45540</v>
      </c>
      <c r="E104" s="90">
        <v>1408.44</v>
      </c>
    </row>
    <row spans="1:5" ht="15" customHeight="1" x14ac:dyDescent="0.25" outlineLevel="0" r="105">
      <c r="A105" s="87">
        <v>88</v>
      </c>
      <c r="B105" s="88" t="s">
        <v>2875</v>
      </c>
      <c r="C105" s="89" t="s">
        <v>2337</v>
      </c>
      <c r="D105" s="254">
        <v>45540</v>
      </c>
      <c r="E105" s="90">
        <v>14688.06</v>
      </c>
    </row>
    <row spans="1:5" ht="15" customHeight="1" x14ac:dyDescent="0.25" outlineLevel="0" r="106">
      <c r="A106" s="87">
        <v>89</v>
      </c>
      <c r="B106" s="88" t="s">
        <v>2876</v>
      </c>
      <c r="C106" s="89" t="s">
        <v>2508</v>
      </c>
      <c r="D106" s="254">
        <v>45540</v>
      </c>
      <c r="E106" s="90">
        <v>301.81</v>
      </c>
    </row>
    <row spans="1:5" ht="15" customHeight="1" x14ac:dyDescent="0.25" outlineLevel="0" r="107">
      <c r="A107" s="87">
        <v>90</v>
      </c>
      <c r="B107" s="88" t="s">
        <v>2877</v>
      </c>
      <c r="C107" s="89" t="s">
        <v>1660</v>
      </c>
      <c r="D107" s="254">
        <v>45543</v>
      </c>
      <c r="E107" s="90">
        <v>5432.57</v>
      </c>
    </row>
    <row spans="1:5" ht="15" customHeight="1" x14ac:dyDescent="0.25" outlineLevel="0" r="108">
      <c r="A108" s="87">
        <v>91</v>
      </c>
      <c r="B108" s="88" t="s">
        <v>2878</v>
      </c>
      <c r="C108" s="89" t="s">
        <v>2509</v>
      </c>
      <c r="D108" s="254">
        <v>45543</v>
      </c>
      <c r="E108" s="90">
        <v>563.38</v>
      </c>
    </row>
    <row spans="1:5" ht="15" customHeight="1" x14ac:dyDescent="0.25" outlineLevel="0" r="109">
      <c r="A109" s="87">
        <v>92</v>
      </c>
      <c r="B109" s="88" t="s">
        <v>1703</v>
      </c>
      <c r="C109" s="89" t="s">
        <v>2179</v>
      </c>
      <c r="D109" s="254">
        <v>45544</v>
      </c>
      <c r="E109" s="90">
        <v>9137.64</v>
      </c>
    </row>
    <row spans="1:5" ht="15" customHeight="1" x14ac:dyDescent="0.25" outlineLevel="0" r="110">
      <c r="A110" s="87">
        <v>93</v>
      </c>
      <c r="B110" s="88" t="s">
        <v>1514</v>
      </c>
      <c r="C110" s="89" t="s">
        <v>2426</v>
      </c>
      <c r="D110" s="254">
        <v>45544</v>
      </c>
      <c r="E110" s="90">
        <v>905.43</v>
      </c>
    </row>
    <row spans="1:5" ht="15" customHeight="1" x14ac:dyDescent="0.25" outlineLevel="0" r="111">
      <c r="A111" s="87">
        <v>94</v>
      </c>
      <c r="B111" s="88" t="s">
        <v>1875</v>
      </c>
      <c r="C111" s="89" t="s">
        <v>2425</v>
      </c>
      <c r="D111" s="254">
        <v>45544</v>
      </c>
      <c r="E111" s="90">
        <v>1911.46</v>
      </c>
    </row>
    <row spans="1:5" ht="15" customHeight="1" x14ac:dyDescent="0.25" outlineLevel="0" r="112">
      <c r="A112" s="87">
        <v>95</v>
      </c>
      <c r="B112" s="88" t="s">
        <v>1699</v>
      </c>
      <c r="C112" s="89" t="s">
        <v>948</v>
      </c>
      <c r="D112" s="254">
        <v>45544</v>
      </c>
      <c r="E112" s="90">
        <v>10140.65</v>
      </c>
    </row>
    <row spans="1:5" ht="15" customHeight="1" x14ac:dyDescent="0.25" outlineLevel="0" r="113">
      <c r="A113" s="87">
        <v>96</v>
      </c>
      <c r="B113" s="88" t="s">
        <v>1861</v>
      </c>
      <c r="C113" s="89" t="s">
        <v>489</v>
      </c>
      <c r="D113" s="254">
        <v>45545</v>
      </c>
      <c r="E113" s="90">
        <v>9830.36</v>
      </c>
    </row>
    <row spans="1:5" ht="15" customHeight="1" x14ac:dyDescent="0.25" outlineLevel="0" r="114">
      <c r="A114" s="87">
        <v>97</v>
      </c>
      <c r="B114" s="88" t="s">
        <v>1699</v>
      </c>
      <c r="C114" s="89" t="s">
        <v>948</v>
      </c>
      <c r="D114" s="254">
        <v>45545</v>
      </c>
      <c r="E114" s="90">
        <v>10000</v>
      </c>
    </row>
    <row spans="1:5" ht="15" customHeight="1" x14ac:dyDescent="0.25" outlineLevel="0" r="115">
      <c r="A115" s="87">
        <v>98</v>
      </c>
      <c r="B115" s="88" t="s">
        <v>2879</v>
      </c>
      <c r="C115" s="89" t="s">
        <v>580</v>
      </c>
      <c r="D115" s="254">
        <v>45545</v>
      </c>
      <c r="E115" s="90">
        <v>600</v>
      </c>
    </row>
    <row spans="1:5" ht="15" customHeight="1" x14ac:dyDescent="0.25" outlineLevel="0" r="116">
      <c r="A116" s="87">
        <v>99</v>
      </c>
      <c r="B116" s="88" t="s">
        <v>1883</v>
      </c>
      <c r="C116" s="89" t="s">
        <v>2239</v>
      </c>
      <c r="D116" s="254">
        <v>45546</v>
      </c>
      <c r="E116" s="90">
        <v>7042.22</v>
      </c>
    </row>
    <row spans="1:5" ht="15" customHeight="1" x14ac:dyDescent="0.25" outlineLevel="0" r="117">
      <c r="A117" s="87">
        <v>100</v>
      </c>
      <c r="B117" s="88" t="s">
        <v>1706</v>
      </c>
      <c r="C117" s="89" t="s">
        <v>2258</v>
      </c>
      <c r="D117" s="254">
        <v>45547</v>
      </c>
      <c r="E117" s="90">
        <v>23339.93</v>
      </c>
    </row>
    <row spans="1:5" ht="15" customHeight="1" x14ac:dyDescent="0.25" outlineLevel="0" r="118">
      <c r="A118" s="87">
        <v>101</v>
      </c>
      <c r="B118" s="88" t="s">
        <v>2880</v>
      </c>
      <c r="C118" s="89" t="s">
        <v>2423</v>
      </c>
      <c r="D118" s="254">
        <v>45548</v>
      </c>
      <c r="E118" s="90">
        <v>3822.92</v>
      </c>
    </row>
    <row spans="1:5" ht="15" customHeight="1" x14ac:dyDescent="0.25" outlineLevel="0" r="119">
      <c r="A119" s="87">
        <v>102</v>
      </c>
      <c r="B119" s="88" t="s">
        <v>2881</v>
      </c>
      <c r="C119" s="89" t="s">
        <v>1410</v>
      </c>
      <c r="D119" s="254">
        <v>45548</v>
      </c>
      <c r="E119" s="90">
        <v>3018.09</v>
      </c>
    </row>
    <row spans="1:5" ht="15" customHeight="1" x14ac:dyDescent="0.25" outlineLevel="0" r="120">
      <c r="A120" s="87">
        <v>103</v>
      </c>
      <c r="B120" s="88" t="s">
        <v>1859</v>
      </c>
      <c r="C120" s="89" t="s">
        <v>501</v>
      </c>
      <c r="D120" s="254">
        <v>45548</v>
      </c>
      <c r="E120" s="90">
        <v>20781.73</v>
      </c>
    </row>
    <row spans="1:5" ht="15" customHeight="1" x14ac:dyDescent="0.25" outlineLevel="0" r="121">
      <c r="A121" s="87">
        <v>104</v>
      </c>
      <c r="B121" s="88" t="s">
        <v>1699</v>
      </c>
      <c r="C121" s="89" t="s">
        <v>948</v>
      </c>
      <c r="D121" s="254">
        <v>45548</v>
      </c>
      <c r="E121" s="90">
        <v>20000</v>
      </c>
    </row>
    <row spans="1:5" ht="15" customHeight="1" x14ac:dyDescent="0.25" outlineLevel="0" r="122">
      <c r="A122" s="87">
        <v>105</v>
      </c>
      <c r="B122" s="88" t="s">
        <v>1865</v>
      </c>
      <c r="C122" s="89" t="s">
        <v>2237</v>
      </c>
      <c r="D122" s="254">
        <v>45548</v>
      </c>
      <c r="E122" s="90">
        <v>8651.87</v>
      </c>
    </row>
    <row spans="1:5" ht="15" customHeight="1" x14ac:dyDescent="0.25" outlineLevel="0" r="123">
      <c r="A123" s="87">
        <v>106</v>
      </c>
      <c r="B123" s="88" t="s">
        <v>1885</v>
      </c>
      <c r="C123" s="89" t="s">
        <v>1009</v>
      </c>
      <c r="D123" s="254">
        <v>45548</v>
      </c>
      <c r="E123" s="90">
        <v>2615.68</v>
      </c>
    </row>
    <row spans="1:5" ht="15" customHeight="1" x14ac:dyDescent="0.25" outlineLevel="0" r="124">
      <c r="A124" s="87">
        <v>107</v>
      </c>
      <c r="B124" s="88" t="s">
        <v>1693</v>
      </c>
      <c r="C124" s="89" t="s">
        <v>2243</v>
      </c>
      <c r="D124" s="254">
        <v>45551</v>
      </c>
      <c r="E124" s="90">
        <v>833.57</v>
      </c>
    </row>
    <row spans="1:5" ht="15" customHeight="1" x14ac:dyDescent="0.25" outlineLevel="0" r="125">
      <c r="A125" s="87">
        <v>108</v>
      </c>
      <c r="B125" s="88" t="s">
        <v>2882</v>
      </c>
      <c r="C125" s="89" t="s">
        <v>2501</v>
      </c>
      <c r="D125" s="254">
        <v>45551</v>
      </c>
      <c r="E125" s="90">
        <v>201.21</v>
      </c>
    </row>
    <row spans="1:5" ht="15" customHeight="1" x14ac:dyDescent="0.25" outlineLevel="0" r="126">
      <c r="A126" s="87">
        <v>109</v>
      </c>
      <c r="B126" s="88" t="s">
        <v>1867</v>
      </c>
      <c r="C126" s="89" t="s">
        <v>2230</v>
      </c>
      <c r="D126" s="254">
        <v>45553</v>
      </c>
      <c r="E126" s="90">
        <v>3018.09</v>
      </c>
    </row>
    <row spans="1:5" ht="15" customHeight="1" x14ac:dyDescent="0.25" outlineLevel="0" r="127">
      <c r="A127" s="87">
        <v>110</v>
      </c>
      <c r="B127" s="88" t="s">
        <v>1704</v>
      </c>
      <c r="C127" s="89" t="s">
        <v>1538</v>
      </c>
      <c r="D127" s="254">
        <v>45554</v>
      </c>
      <c r="E127" s="90">
        <v>30123.45</v>
      </c>
    </row>
    <row spans="1:5" ht="15" customHeight="1" x14ac:dyDescent="0.25" outlineLevel="0" r="128">
      <c r="A128" s="87">
        <v>111</v>
      </c>
      <c r="B128" s="88" t="s">
        <v>2883</v>
      </c>
      <c r="C128" s="89" t="s">
        <v>595</v>
      </c>
      <c r="D128" s="254">
        <v>45557</v>
      </c>
      <c r="E128" s="90">
        <v>2313.88</v>
      </c>
    </row>
    <row spans="1:5" ht="15" customHeight="1" x14ac:dyDescent="0.25" outlineLevel="0" r="129">
      <c r="A129" s="87">
        <v>112</v>
      </c>
      <c r="B129" s="88" t="s">
        <v>1590</v>
      </c>
      <c r="C129" s="89" t="s">
        <v>2260</v>
      </c>
      <c r="D129" s="254">
        <v>45557</v>
      </c>
      <c r="E129" s="90">
        <v>11267.55</v>
      </c>
    </row>
    <row spans="1:5" ht="15" customHeight="1" x14ac:dyDescent="0.25" outlineLevel="0" r="130">
      <c r="A130" s="87">
        <v>113</v>
      </c>
      <c r="B130" s="88" t="s">
        <v>1712</v>
      </c>
      <c r="C130" s="89" t="s">
        <v>1664</v>
      </c>
      <c r="D130" s="254">
        <v>45557</v>
      </c>
      <c r="E130" s="90">
        <v>603.62</v>
      </c>
    </row>
    <row spans="1:5" ht="15" customHeight="1" x14ac:dyDescent="0.25" outlineLevel="0" r="131">
      <c r="A131" s="87">
        <v>114</v>
      </c>
      <c r="B131" s="88" t="s">
        <v>2884</v>
      </c>
      <c r="C131" s="89" t="s">
        <v>2503</v>
      </c>
      <c r="D131" s="254">
        <v>45557</v>
      </c>
      <c r="E131" s="90">
        <v>402.41</v>
      </c>
    </row>
    <row spans="1:5" ht="15" customHeight="1" x14ac:dyDescent="0.25" outlineLevel="0" r="132">
      <c r="A132" s="87">
        <v>115</v>
      </c>
      <c r="B132" s="88" t="s">
        <v>2885</v>
      </c>
      <c r="C132" s="89" t="s">
        <v>2507</v>
      </c>
      <c r="D132" s="254">
        <v>45557</v>
      </c>
      <c r="E132" s="90">
        <v>2313.88</v>
      </c>
    </row>
    <row spans="1:5" ht="15" customHeight="1" x14ac:dyDescent="0.25" outlineLevel="0" r="133">
      <c r="A133" s="87">
        <v>116</v>
      </c>
      <c r="B133" s="88" t="s">
        <v>1873</v>
      </c>
      <c r="C133" s="89" t="s">
        <v>1478</v>
      </c>
      <c r="D133" s="254">
        <v>45557</v>
      </c>
      <c r="E133" s="90">
        <v>2012.06</v>
      </c>
    </row>
    <row spans="1:5" ht="15" customHeight="1" x14ac:dyDescent="0.25" outlineLevel="0" r="134">
      <c r="A134" s="87">
        <v>117</v>
      </c>
      <c r="B134" s="88" t="s">
        <v>1898</v>
      </c>
      <c r="C134" s="89" t="s">
        <v>681</v>
      </c>
      <c r="D134" s="254">
        <v>45557</v>
      </c>
      <c r="E134" s="90">
        <v>402.41</v>
      </c>
    </row>
    <row spans="1:5" ht="15" customHeight="1" x14ac:dyDescent="0.25" outlineLevel="0" r="135">
      <c r="A135" s="87">
        <v>118</v>
      </c>
      <c r="B135" s="88" t="s">
        <v>1696</v>
      </c>
      <c r="C135" s="89" t="s">
        <v>2216</v>
      </c>
      <c r="D135" s="254">
        <v>45557</v>
      </c>
      <c r="E135" s="90">
        <v>999.13</v>
      </c>
    </row>
    <row spans="1:5" ht="15" customHeight="1" x14ac:dyDescent="0.25" outlineLevel="0" r="136">
      <c r="A136" s="87">
        <v>119</v>
      </c>
      <c r="B136" s="88" t="s">
        <v>1881</v>
      </c>
      <c r="C136" s="89" t="s">
        <v>1495</v>
      </c>
      <c r="D136" s="254">
        <v>45557</v>
      </c>
      <c r="E136" s="90">
        <v>7645.84</v>
      </c>
    </row>
    <row spans="1:5" ht="15" customHeight="1" x14ac:dyDescent="0.25" outlineLevel="0" r="137">
      <c r="A137" s="87">
        <v>120</v>
      </c>
      <c r="B137" s="88" t="s">
        <v>1702</v>
      </c>
      <c r="C137" s="89" t="s">
        <v>936</v>
      </c>
      <c r="D137" s="254">
        <v>45557</v>
      </c>
      <c r="E137" s="90">
        <v>19657.86</v>
      </c>
    </row>
    <row spans="1:5" ht="15" customHeight="1" x14ac:dyDescent="0.25" outlineLevel="0" r="138">
      <c r="A138" s="87">
        <v>121</v>
      </c>
      <c r="B138" s="88" t="s">
        <v>2886</v>
      </c>
      <c r="C138" s="89" t="s">
        <v>2433</v>
      </c>
      <c r="D138" s="254">
        <v>45557</v>
      </c>
      <c r="E138" s="90">
        <v>503.02</v>
      </c>
    </row>
    <row spans="1:5" ht="15" customHeight="1" x14ac:dyDescent="0.25" outlineLevel="0" r="139">
      <c r="A139" s="87">
        <v>122</v>
      </c>
      <c r="B139" s="88" t="s">
        <v>1691</v>
      </c>
      <c r="C139" s="89" t="s">
        <v>2157</v>
      </c>
      <c r="D139" s="254">
        <v>45559</v>
      </c>
      <c r="E139" s="90">
        <v>1121.01</v>
      </c>
    </row>
    <row spans="1:5" ht="15" customHeight="1" x14ac:dyDescent="0.25" outlineLevel="0" r="140">
      <c r="A140" s="87">
        <v>123</v>
      </c>
      <c r="B140" s="88" t="s">
        <v>1887</v>
      </c>
      <c r="C140" s="89" t="s">
        <v>1005</v>
      </c>
      <c r="D140" s="254">
        <v>45562</v>
      </c>
      <c r="E140" s="90">
        <v>2012.06</v>
      </c>
    </row>
    <row spans="1:5" ht="15" customHeight="1" x14ac:dyDescent="0.25" outlineLevel="0" r="141">
      <c r="A141" s="87">
        <v>124</v>
      </c>
      <c r="B141" s="88" t="s">
        <v>1896</v>
      </c>
      <c r="C141" s="89" t="s">
        <v>1004</v>
      </c>
      <c r="D141" s="254">
        <v>45562</v>
      </c>
      <c r="E141" s="90">
        <v>6338</v>
      </c>
    </row>
    <row spans="1:5" ht="15" customHeight="1" x14ac:dyDescent="0.25" outlineLevel="0" r="142">
      <c r="A142" s="87">
        <v>125</v>
      </c>
      <c r="B142" s="88" t="s">
        <v>1871</v>
      </c>
      <c r="C142" s="89" t="s">
        <v>2235</v>
      </c>
      <c r="D142" s="254">
        <v>45562</v>
      </c>
      <c r="E142" s="90">
        <v>402.41</v>
      </c>
    </row>
    <row spans="1:5" ht="15" customHeight="1" x14ac:dyDescent="0.25" outlineLevel="0" r="143">
      <c r="A143" s="87">
        <v>126</v>
      </c>
      <c r="B143" s="88" t="s">
        <v>1857</v>
      </c>
      <c r="C143" s="89" t="s">
        <v>590</v>
      </c>
      <c r="D143" s="254">
        <v>45566</v>
      </c>
      <c r="E143" s="90">
        <v>10060.31</v>
      </c>
    </row>
    <row spans="1:5" ht="15" customHeight="1" x14ac:dyDescent="0.25" outlineLevel="0" r="144">
      <c r="A144" s="87">
        <v>127</v>
      </c>
      <c r="B144" s="88" t="s">
        <v>3861</v>
      </c>
      <c r="C144" s="89" t="s">
        <v>2511</v>
      </c>
      <c r="D144" s="254">
        <v>45568</v>
      </c>
      <c r="E144" s="90">
        <v>1710.26</v>
      </c>
    </row>
    <row spans="1:5" ht="15" customHeight="1" x14ac:dyDescent="0.25" outlineLevel="0" r="145">
      <c r="A145" s="87">
        <v>128</v>
      </c>
      <c r="B145" s="88" t="s">
        <v>1700</v>
      </c>
      <c r="C145" s="89" t="s">
        <v>726</v>
      </c>
      <c r="D145" s="254">
        <v>45573</v>
      </c>
      <c r="E145" s="90">
        <v>11468.76</v>
      </c>
    </row>
    <row spans="1:5" ht="15" customHeight="1" x14ac:dyDescent="0.25" outlineLevel="0" r="146">
      <c r="A146" s="87">
        <v>129</v>
      </c>
      <c r="B146" s="88" t="s">
        <v>1869</v>
      </c>
      <c r="C146" s="89" t="s">
        <v>2419</v>
      </c>
      <c r="D146" s="254">
        <v>45574</v>
      </c>
      <c r="E146" s="90">
        <v>500</v>
      </c>
    </row>
    <row spans="1:5" ht="15" customHeight="1" x14ac:dyDescent="0.25" outlineLevel="0" r="147">
      <c r="A147" s="87">
        <v>130</v>
      </c>
      <c r="B147" s="88" t="s">
        <v>1710</v>
      </c>
      <c r="C147" s="89" t="s">
        <v>2418</v>
      </c>
      <c r="D147" s="254">
        <v>45576</v>
      </c>
      <c r="E147" s="90">
        <v>14213.79</v>
      </c>
    </row>
    <row spans="1:5" ht="15" customHeight="1" x14ac:dyDescent="0.25" outlineLevel="0" r="148">
      <c r="A148" s="87">
        <v>131</v>
      </c>
      <c r="B148" s="88" t="s">
        <v>2985</v>
      </c>
      <c r="C148" s="89" t="s">
        <v>2218</v>
      </c>
      <c r="D148" s="254">
        <v>45579</v>
      </c>
      <c r="E148" s="90">
        <v>1480.31</v>
      </c>
    </row>
    <row spans="1:5" ht="15" customHeight="1" x14ac:dyDescent="0.25" outlineLevel="0" r="149">
      <c r="A149" s="87">
        <v>132</v>
      </c>
      <c r="B149" s="88" t="s">
        <v>1863</v>
      </c>
      <c r="C149" s="89" t="s">
        <v>2411</v>
      </c>
      <c r="D149" s="254">
        <v>45580</v>
      </c>
      <c r="E149" s="90">
        <v>5130.76</v>
      </c>
    </row>
    <row spans="1:5" ht="15" customHeight="1" x14ac:dyDescent="0.25" outlineLevel="0" r="150">
      <c r="A150" s="87">
        <v>133</v>
      </c>
      <c r="B150" s="88" t="s">
        <v>1893</v>
      </c>
      <c r="C150" s="89" t="s">
        <v>499</v>
      </c>
      <c r="D150" s="254">
        <v>45580</v>
      </c>
      <c r="E150" s="90">
        <v>3420.51</v>
      </c>
    </row>
    <row spans="1:5" ht="15" customHeight="1" x14ac:dyDescent="0.25" outlineLevel="0" r="151">
      <c r="A151" s="87">
        <v>134</v>
      </c>
      <c r="B151" s="88" t="s">
        <v>1889</v>
      </c>
      <c r="C151" s="89" t="s">
        <v>2424</v>
      </c>
      <c r="D151" s="254">
        <v>45581</v>
      </c>
      <c r="E151" s="90">
        <v>2414.48</v>
      </c>
    </row>
    <row spans="1:5" ht="15" customHeight="1" x14ac:dyDescent="0.25" outlineLevel="0" r="152">
      <c r="A152" s="87">
        <v>135</v>
      </c>
      <c r="B152" s="88" t="s">
        <v>2989</v>
      </c>
      <c r="C152" s="89" t="s">
        <v>3057</v>
      </c>
      <c r="D152" s="254">
        <v>45581</v>
      </c>
      <c r="E152" s="90">
        <v>999.13</v>
      </c>
    </row>
    <row spans="1:5" ht="15" customHeight="1" x14ac:dyDescent="0.25" outlineLevel="0" r="153">
      <c r="A153" s="87">
        <v>136</v>
      </c>
      <c r="B153" s="88" t="s">
        <v>1879</v>
      </c>
      <c r="C153" s="89" t="s">
        <v>1369</v>
      </c>
      <c r="D153" s="254">
        <v>45581</v>
      </c>
      <c r="E153" s="90">
        <v>503.02</v>
      </c>
    </row>
    <row spans="1:5" ht="15" customHeight="1" x14ac:dyDescent="0.25" outlineLevel="0" r="154">
      <c r="A154" s="87">
        <v>137</v>
      </c>
      <c r="B154" s="88" t="s">
        <v>1588</v>
      </c>
      <c r="C154" s="89" t="s">
        <v>2417</v>
      </c>
      <c r="D154" s="254">
        <v>45580</v>
      </c>
      <c r="E154" s="90">
        <v>6783.53</v>
      </c>
    </row>
    <row spans="1:5" ht="15" customHeight="1" x14ac:dyDescent="0.25" outlineLevel="0" r="155">
      <c r="A155" s="87">
        <v>138</v>
      </c>
      <c r="B155" s="88" t="s">
        <v>3342</v>
      </c>
      <c r="C155" s="89" t="s">
        <v>2425</v>
      </c>
      <c r="D155" s="254">
        <v>45581</v>
      </c>
      <c r="E155" s="90">
        <v>1006.03</v>
      </c>
    </row>
    <row spans="1:5" ht="15" customHeight="1" x14ac:dyDescent="0.25" outlineLevel="0" r="156">
      <c r="A156" s="87">
        <v>139</v>
      </c>
      <c r="B156" s="88" t="s">
        <v>3601</v>
      </c>
      <c r="C156" s="89" t="s">
        <v>2424</v>
      </c>
      <c r="D156" s="254">
        <v>45582</v>
      </c>
      <c r="E156" s="90">
        <v>5087.64</v>
      </c>
    </row>
    <row spans="1:5" ht="15" customHeight="1" x14ac:dyDescent="0.25" outlineLevel="0" r="157">
      <c r="A157" s="87">
        <v>140</v>
      </c>
      <c r="B157" s="88" t="s">
        <v>1895</v>
      </c>
      <c r="C157" s="89" t="s">
        <v>931</v>
      </c>
      <c r="D157" s="254">
        <v>45582</v>
      </c>
      <c r="E157" s="90">
        <v>2414.48</v>
      </c>
    </row>
    <row spans="1:5" ht="15" customHeight="1" x14ac:dyDescent="0.25" outlineLevel="0" r="158">
      <c r="A158" s="87">
        <v>141</v>
      </c>
      <c r="B158" s="88" t="s">
        <v>3377</v>
      </c>
      <c r="C158" s="89" t="s">
        <v>950</v>
      </c>
      <c r="D158" s="254">
        <v>45582</v>
      </c>
      <c r="E158" s="90">
        <v>4828.95</v>
      </c>
    </row>
    <row spans="1:5" ht="15" customHeight="1" x14ac:dyDescent="0.25" outlineLevel="0" r="159">
      <c r="A159" s="87">
        <v>142</v>
      </c>
      <c r="B159" s="88" t="s">
        <v>3379</v>
      </c>
      <c r="C159" s="89" t="s">
        <v>2421</v>
      </c>
      <c r="D159" s="254">
        <v>45582</v>
      </c>
      <c r="E159" s="90">
        <v>201.21</v>
      </c>
    </row>
    <row spans="1:5" ht="15" customHeight="1" x14ac:dyDescent="0.25" outlineLevel="0" r="160">
      <c r="A160" s="87">
        <v>143</v>
      </c>
      <c r="B160" s="88" t="s">
        <v>3594</v>
      </c>
      <c r="C160" s="89" t="s">
        <v>1582</v>
      </c>
      <c r="D160" s="254">
        <v>45582</v>
      </c>
      <c r="E160" s="90">
        <v>1066.4</v>
      </c>
    </row>
    <row spans="1:5" ht="15" customHeight="1" x14ac:dyDescent="0.25" outlineLevel="0" r="161">
      <c r="A161" s="87">
        <v>144</v>
      </c>
      <c r="B161" s="88" t="s">
        <v>3622</v>
      </c>
      <c r="C161" s="89" t="s">
        <v>1501</v>
      </c>
      <c r="D161" s="254">
        <v>45583</v>
      </c>
      <c r="E161" s="90">
        <v>2745.03</v>
      </c>
    </row>
    <row spans="1:5" ht="15" customHeight="1" x14ac:dyDescent="0.25" outlineLevel="0" r="162">
      <c r="A162" s="87">
        <v>145</v>
      </c>
      <c r="B162" s="88" t="s">
        <v>3614</v>
      </c>
      <c r="C162" s="89" t="s">
        <v>2459</v>
      </c>
      <c r="D162" s="254">
        <v>45583</v>
      </c>
      <c r="E162" s="90">
        <v>1739</v>
      </c>
    </row>
    <row spans="1:5" ht="15" customHeight="1" x14ac:dyDescent="0.25" outlineLevel="0" r="163">
      <c r="A163" s="87">
        <v>146</v>
      </c>
      <c r="B163" s="88" t="s">
        <v>3862</v>
      </c>
      <c r="C163" s="89" t="s">
        <v>2381</v>
      </c>
      <c r="D163" s="254">
        <v>45583</v>
      </c>
      <c r="E163" s="90">
        <v>10000</v>
      </c>
    </row>
    <row spans="1:5" ht="15" customHeight="1" x14ac:dyDescent="0.25" outlineLevel="0" r="164">
      <c r="A164" s="87">
        <v>147</v>
      </c>
      <c r="B164" s="88" t="s">
        <v>1708</v>
      </c>
      <c r="C164" s="89" t="s">
        <v>1002</v>
      </c>
      <c r="D164" s="254">
        <v>45583</v>
      </c>
      <c r="E164" s="90">
        <v>19174.96</v>
      </c>
    </row>
    <row spans="1:5" ht="15" customHeight="1" x14ac:dyDescent="0.25" outlineLevel="0" r="165">
      <c r="A165" s="87">
        <v>148</v>
      </c>
      <c r="B165" s="88" t="s">
        <v>1877</v>
      </c>
      <c r="C165" s="89" t="s">
        <v>964</v>
      </c>
      <c r="D165" s="254">
        <v>45583</v>
      </c>
      <c r="E165" s="90">
        <v>3219.3</v>
      </c>
    </row>
    <row spans="1:5" ht="15" customHeight="1" x14ac:dyDescent="0.25" outlineLevel="0" r="166">
      <c r="A166" s="87">
        <v>149</v>
      </c>
      <c r="B166" s="88" t="s">
        <v>3370</v>
      </c>
      <c r="C166" s="89" t="s">
        <v>2229</v>
      </c>
      <c r="D166" s="254">
        <v>45583</v>
      </c>
      <c r="E166" s="90">
        <v>6941.62</v>
      </c>
    </row>
    <row spans="1:5" ht="15" customHeight="1" x14ac:dyDescent="0.25" outlineLevel="0" r="167">
      <c r="A167" s="87">
        <v>150</v>
      </c>
      <c r="B167" s="88" t="s">
        <v>3372</v>
      </c>
      <c r="C167" s="89" t="s">
        <v>2506</v>
      </c>
      <c r="D167" s="254">
        <v>45583</v>
      </c>
      <c r="E167" s="90">
        <v>1006.03</v>
      </c>
    </row>
    <row spans="1:5" ht="15" customHeight="1" x14ac:dyDescent="0.25" outlineLevel="0" r="168">
      <c r="A168" s="87">
        <v>151</v>
      </c>
      <c r="B168" s="88" t="s">
        <v>3630</v>
      </c>
      <c r="C168" s="89" t="s">
        <v>722</v>
      </c>
      <c r="D168" s="254">
        <v>45583</v>
      </c>
      <c r="E168" s="90">
        <v>3118.7</v>
      </c>
    </row>
    <row spans="1:5" ht="15" customHeight="1" x14ac:dyDescent="0.25" outlineLevel="0" r="169">
      <c r="A169" s="87">
        <v>152</v>
      </c>
      <c r="B169" s="88" t="s">
        <v>3626</v>
      </c>
      <c r="C169" s="89" t="s">
        <v>1404</v>
      </c>
      <c r="D169" s="254">
        <v>45583</v>
      </c>
      <c r="E169" s="90">
        <v>503.02</v>
      </c>
    </row>
    <row spans="1:5" ht="15" customHeight="1" x14ac:dyDescent="0.25" outlineLevel="0" r="170">
      <c r="A170" s="87">
        <v>153</v>
      </c>
      <c r="B170" s="88" t="s">
        <v>3254</v>
      </c>
      <c r="C170" s="89" t="s">
        <v>590</v>
      </c>
      <c r="D170" s="254">
        <v>45581</v>
      </c>
      <c r="E170" s="90">
        <v>10865.14</v>
      </c>
    </row>
    <row spans="1:5" ht="15" customHeight="1" x14ac:dyDescent="0.25" outlineLevel="0" r="171">
      <c r="A171" s="87">
        <v>154</v>
      </c>
      <c r="B171" s="88" t="s">
        <v>3285</v>
      </c>
      <c r="C171" s="89" t="s">
        <v>2230</v>
      </c>
      <c r="D171" s="254">
        <v>45586</v>
      </c>
      <c r="E171" s="90">
        <v>1509.05</v>
      </c>
    </row>
    <row spans="1:5" ht="15" customHeight="1" x14ac:dyDescent="0.25" outlineLevel="0" r="172">
      <c r="A172" s="87">
        <v>155</v>
      </c>
      <c r="B172" s="88" t="s">
        <v>3502</v>
      </c>
      <c r="C172" s="89" t="s">
        <v>2239</v>
      </c>
      <c r="D172" s="254">
        <v>45586</v>
      </c>
      <c r="E172" s="90">
        <v>5633.78</v>
      </c>
    </row>
    <row spans="1:5" ht="15" customHeight="1" x14ac:dyDescent="0.25" outlineLevel="0" r="173">
      <c r="A173" s="87">
        <v>156</v>
      </c>
      <c r="B173" s="88" t="s">
        <v>3504</v>
      </c>
      <c r="C173" s="89" t="s">
        <v>1552</v>
      </c>
      <c r="D173" s="254">
        <v>45586</v>
      </c>
      <c r="E173" s="90">
        <v>2917.5</v>
      </c>
    </row>
    <row spans="1:5" ht="15" customHeight="1" x14ac:dyDescent="0.25" outlineLevel="0" r="174">
      <c r="A174" s="87">
        <v>157</v>
      </c>
      <c r="B174" s="88" t="s">
        <v>3597</v>
      </c>
      <c r="C174" s="89" t="s">
        <v>252</v>
      </c>
      <c r="D174" s="254">
        <v>45586</v>
      </c>
      <c r="E174" s="90">
        <v>3319.91</v>
      </c>
    </row>
    <row spans="1:5" ht="15" customHeight="1" x14ac:dyDescent="0.25" outlineLevel="0" r="175">
      <c r="A175" s="87">
        <v>158</v>
      </c>
      <c r="B175" s="88" t="s">
        <v>3617</v>
      </c>
      <c r="C175" s="89" t="s">
        <v>931</v>
      </c>
      <c r="D175" s="254">
        <v>45586</v>
      </c>
      <c r="E175" s="90">
        <v>4527.15</v>
      </c>
    </row>
    <row spans="1:5" ht="15" customHeight="1" x14ac:dyDescent="0.25" outlineLevel="0" r="176">
      <c r="A176" s="87">
        <v>159</v>
      </c>
      <c r="B176" s="88" t="s">
        <v>1891</v>
      </c>
      <c r="C176" s="89" t="s">
        <v>844</v>
      </c>
      <c r="D176" s="254">
        <v>45586</v>
      </c>
      <c r="E176" s="90">
        <v>2874.38</v>
      </c>
    </row>
    <row spans="1:5" ht="15" customHeight="1" x14ac:dyDescent="0.25" outlineLevel="0" r="177">
      <c r="A177" s="87">
        <v>160</v>
      </c>
      <c r="B177" s="88" t="s">
        <v>3598</v>
      </c>
      <c r="C177" s="89" t="s">
        <v>948</v>
      </c>
      <c r="D177" s="254">
        <v>45587</v>
      </c>
      <c r="E177" s="90">
        <v>28933.46</v>
      </c>
    </row>
    <row spans="1:5" ht="15" customHeight="1" x14ac:dyDescent="0.25" outlineLevel="0" r="178">
      <c r="A178" s="87">
        <v>161</v>
      </c>
      <c r="B178" s="88" t="s">
        <v>3369</v>
      </c>
      <c r="C178" s="89" t="s">
        <v>489</v>
      </c>
      <c r="D178" s="254">
        <v>45587</v>
      </c>
      <c r="E178" s="90">
        <v>8968.05</v>
      </c>
    </row>
    <row spans="1:5" ht="15" customHeight="1" x14ac:dyDescent="0.25" outlineLevel="0" r="179">
      <c r="A179" s="87">
        <v>162</v>
      </c>
      <c r="B179" s="88" t="s">
        <v>3599</v>
      </c>
      <c r="C179" s="89" t="s">
        <v>1555</v>
      </c>
      <c r="D179" s="254">
        <v>45587</v>
      </c>
      <c r="E179" s="90">
        <v>22434.5</v>
      </c>
    </row>
    <row spans="1:5" ht="15" customHeight="1" x14ac:dyDescent="0.25" outlineLevel="0" r="180">
      <c r="A180" s="87">
        <v>163</v>
      </c>
      <c r="B180" s="88" t="s">
        <v>3609</v>
      </c>
      <c r="C180" s="89" t="s">
        <v>2395</v>
      </c>
      <c r="D180" s="254">
        <v>45587</v>
      </c>
      <c r="E180" s="90">
        <v>9859.11</v>
      </c>
    </row>
    <row spans="1:5" ht="15" customHeight="1" x14ac:dyDescent="0.25" outlineLevel="0" r="181">
      <c r="A181" s="87">
        <v>164</v>
      </c>
      <c r="B181" s="88" t="s">
        <v>3612</v>
      </c>
      <c r="C181" s="89" t="s">
        <v>615</v>
      </c>
      <c r="D181" s="254">
        <v>45587</v>
      </c>
      <c r="E181" s="90">
        <v>2012.06</v>
      </c>
    </row>
    <row spans="1:5" ht="15" customHeight="1" x14ac:dyDescent="0.25" outlineLevel="0" r="182">
      <c r="A182" s="87">
        <v>165</v>
      </c>
      <c r="B182" s="88" t="s">
        <v>3615</v>
      </c>
      <c r="C182" s="89" t="s">
        <v>2258</v>
      </c>
      <c r="D182" s="254">
        <v>45587</v>
      </c>
      <c r="E182" s="90">
        <v>7243.43</v>
      </c>
    </row>
    <row spans="1:5" ht="15" customHeight="1" x14ac:dyDescent="0.25" outlineLevel="0" r="183">
      <c r="A183" s="87">
        <v>166</v>
      </c>
      <c r="B183" s="88" t="s">
        <v>3628</v>
      </c>
      <c r="C183" s="89" t="s">
        <v>2241</v>
      </c>
      <c r="D183" s="254">
        <v>45587</v>
      </c>
      <c r="E183" s="90">
        <v>3521.11</v>
      </c>
    </row>
    <row spans="1:5" ht="15" customHeight="1" x14ac:dyDescent="0.25" outlineLevel="0" r="184">
      <c r="A184" s="87">
        <v>167</v>
      </c>
      <c r="B184" s="88" t="s">
        <v>4052</v>
      </c>
      <c r="C184" s="89" t="s">
        <v>2329</v>
      </c>
      <c r="D184" s="254">
        <v>45588</v>
      </c>
      <c r="E184" s="90">
        <v>9255.49</v>
      </c>
    </row>
    <row spans="1:5" ht="15" customHeight="1" x14ac:dyDescent="0.25" outlineLevel="0" r="185">
      <c r="A185" s="87">
        <v>168</v>
      </c>
      <c r="B185" s="88" t="s">
        <v>3277</v>
      </c>
      <c r="C185" s="89" t="s">
        <v>2260</v>
      </c>
      <c r="D185" s="254">
        <v>45588</v>
      </c>
      <c r="E185" s="90">
        <v>11267.55</v>
      </c>
    </row>
    <row spans="1:5" ht="15" customHeight="1" x14ac:dyDescent="0.25" outlineLevel="0" r="186">
      <c r="A186" s="87">
        <v>169</v>
      </c>
      <c r="B186" s="88" t="s">
        <v>3620</v>
      </c>
      <c r="C186" s="89" t="s">
        <v>2121</v>
      </c>
      <c r="D186" s="254">
        <v>45588</v>
      </c>
      <c r="E186" s="90">
        <v>5432.57</v>
      </c>
    </row>
    <row spans="1:5" ht="15" customHeight="1" x14ac:dyDescent="0.25" outlineLevel="0" r="187">
      <c r="A187" s="87">
        <v>170</v>
      </c>
      <c r="B187" s="88" t="s">
        <v>3281</v>
      </c>
      <c r="C187" s="89" t="s">
        <v>2233</v>
      </c>
      <c r="D187" s="254">
        <v>45588</v>
      </c>
      <c r="E187" s="90">
        <v>6970.36</v>
      </c>
    </row>
    <row spans="1:5" ht="15" customHeight="1" x14ac:dyDescent="0.25" outlineLevel="0" r="188">
      <c r="A188" s="87">
        <v>171</v>
      </c>
      <c r="B188" s="88" t="s">
        <v>3512</v>
      </c>
      <c r="C188" s="89" t="s">
        <v>1345</v>
      </c>
      <c r="D188" s="254">
        <v>45588</v>
      </c>
      <c r="E188" s="90">
        <v>1810.86</v>
      </c>
    </row>
    <row spans="1:5" ht="15" customHeight="1" x14ac:dyDescent="0.25" outlineLevel="0" r="189">
      <c r="A189" s="87">
        <v>172</v>
      </c>
      <c r="B189" s="88" t="s">
        <v>3603</v>
      </c>
      <c r="C189" s="89" t="s">
        <v>2514</v>
      </c>
      <c r="D189" s="254">
        <v>45588</v>
      </c>
      <c r="E189" s="90">
        <v>6366.75</v>
      </c>
    </row>
    <row spans="1:5" ht="15" customHeight="1" x14ac:dyDescent="0.25" outlineLevel="0" r="190">
      <c r="A190" s="87">
        <v>173</v>
      </c>
      <c r="B190" s="88" t="s">
        <v>3287</v>
      </c>
      <c r="C190" s="89" t="s">
        <v>2743</v>
      </c>
      <c r="D190" s="254">
        <v>45588</v>
      </c>
      <c r="E190" s="90">
        <v>804.83</v>
      </c>
    </row>
    <row spans="1:5" ht="15" customHeight="1" x14ac:dyDescent="0.25" outlineLevel="0" r="191">
      <c r="A191" s="87">
        <v>174</v>
      </c>
      <c r="B191" s="88" t="s">
        <v>3279</v>
      </c>
      <c r="C191" s="89" t="s">
        <v>2337</v>
      </c>
      <c r="D191" s="254">
        <v>45588</v>
      </c>
      <c r="E191" s="90">
        <v>8752.48</v>
      </c>
    </row>
    <row spans="1:5" ht="15" customHeight="1" x14ac:dyDescent="0.25" outlineLevel="0" r="192">
      <c r="A192" s="87">
        <v>175</v>
      </c>
      <c r="B192" s="88" t="s">
        <v>3611</v>
      </c>
      <c r="C192" s="89" t="s">
        <v>1294</v>
      </c>
      <c r="D192" s="254">
        <v>45588</v>
      </c>
      <c r="E192" s="90">
        <v>4527.15</v>
      </c>
    </row>
    <row spans="1:5" ht="15" customHeight="1" x14ac:dyDescent="0.25" outlineLevel="0" r="193">
      <c r="A193" s="87">
        <v>176</v>
      </c>
      <c r="B193" s="88" t="s">
        <v>4091</v>
      </c>
      <c r="C193" s="89" t="s">
        <v>2430</v>
      </c>
      <c r="D193" s="254">
        <v>45589</v>
      </c>
      <c r="E193" s="90">
        <v>503.02</v>
      </c>
    </row>
    <row spans="1:5" ht="15" customHeight="1" x14ac:dyDescent="0.25" outlineLevel="0" r="194">
      <c r="A194" s="87">
        <v>177</v>
      </c>
      <c r="B194" s="88" t="s">
        <v>3252</v>
      </c>
      <c r="C194" s="89" t="s">
        <v>2238</v>
      </c>
      <c r="D194" s="254">
        <v>45589</v>
      </c>
      <c r="E194" s="90">
        <v>11468.76</v>
      </c>
    </row>
    <row spans="1:5" ht="15" customHeight="1" x14ac:dyDescent="0.25" outlineLevel="0" r="195">
      <c r="A195" s="87">
        <v>178</v>
      </c>
      <c r="B195" s="88" t="s">
        <v>3283</v>
      </c>
      <c r="C195" s="89" t="s">
        <v>3187</v>
      </c>
      <c r="D195" s="254">
        <v>45589</v>
      </c>
      <c r="E195" s="90">
        <v>3420.51</v>
      </c>
    </row>
    <row spans="1:5" ht="15" customHeight="1" x14ac:dyDescent="0.25" outlineLevel="0" r="196">
      <c r="A196" s="87">
        <v>179</v>
      </c>
      <c r="B196" s="88" t="s">
        <v>3364</v>
      </c>
      <c r="C196" s="89" t="s">
        <v>2226</v>
      </c>
      <c r="D196" s="254">
        <v>45589</v>
      </c>
      <c r="E196" s="90">
        <v>15694.09</v>
      </c>
    </row>
    <row spans="1:5" ht="15" customHeight="1" x14ac:dyDescent="0.25" outlineLevel="0" r="197">
      <c r="A197" s="87">
        <v>180</v>
      </c>
      <c r="B197" s="88" t="s">
        <v>3381</v>
      </c>
      <c r="C197" s="89" t="s">
        <v>2421</v>
      </c>
      <c r="D197" s="254">
        <v>45589</v>
      </c>
      <c r="E197" s="90">
        <v>804.83</v>
      </c>
    </row>
    <row spans="1:5" ht="15" customHeight="1" x14ac:dyDescent="0.25" outlineLevel="0" r="198">
      <c r="A198" s="87">
        <v>181</v>
      </c>
      <c r="B198" s="88" t="s">
        <v>3862</v>
      </c>
      <c r="C198" s="89" t="s">
        <v>2381</v>
      </c>
      <c r="D198" s="254">
        <v>45590</v>
      </c>
      <c r="E198" s="90">
        <v>6700.12</v>
      </c>
    </row>
    <row spans="1:5" ht="15" customHeight="1" x14ac:dyDescent="0.25" outlineLevel="0" r="199">
      <c r="A199" s="87">
        <v>182</v>
      </c>
      <c r="B199" s="88" t="s">
        <v>3235</v>
      </c>
      <c r="C199" s="89" t="s">
        <v>2422</v>
      </c>
      <c r="D199" s="254">
        <v>45594</v>
      </c>
      <c r="E199" s="90">
        <v>1810.86</v>
      </c>
    </row>
    <row spans="1:5" ht="15" customHeight="1" x14ac:dyDescent="0.25" outlineLevel="0" r="200">
      <c r="A200" s="87">
        <v>183</v>
      </c>
      <c r="B200" s="88" t="s">
        <v>3376</v>
      </c>
      <c r="C200" s="89" t="s">
        <v>976</v>
      </c>
      <c r="D200" s="254">
        <v>45594</v>
      </c>
      <c r="E200" s="90">
        <v>4426.54</v>
      </c>
    </row>
    <row spans="1:5" ht="15" customHeight="1" x14ac:dyDescent="0.25" outlineLevel="0" r="201">
      <c r="A201" s="87">
        <v>184</v>
      </c>
      <c r="B201" s="88" t="s">
        <v>2987</v>
      </c>
      <c r="C201" s="89" t="s">
        <v>3060</v>
      </c>
      <c r="D201" s="254">
        <v>45595</v>
      </c>
      <c r="E201" s="90">
        <v>3391.76</v>
      </c>
    </row>
    <row spans="1:5" ht="15" customHeight="1" x14ac:dyDescent="0.25" outlineLevel="0" r="202">
      <c r="A202" s="87">
        <v>185</v>
      </c>
      <c r="B202" s="88" t="s">
        <v>3366</v>
      </c>
      <c r="C202" s="89" t="s">
        <v>2223</v>
      </c>
      <c r="D202" s="254">
        <v>45596</v>
      </c>
      <c r="E202" s="90">
        <v>5130.76</v>
      </c>
    </row>
    <row spans="1:5" ht="15" customHeight="1" x14ac:dyDescent="0.25" outlineLevel="0" r="203">
      <c r="A203" s="78">
        <v>186</v>
      </c>
      <c r="B203" s="91" t="s">
        <v>3618</v>
      </c>
      <c r="C203" s="79" t="s">
        <v>2479</v>
      </c>
      <c r="D203" s="255">
        <v>45597</v>
      </c>
      <c r="E203" s="92">
        <v>402.41</v>
      </c>
    </row>
    <row spans="1:5" ht="15" customHeight="1" x14ac:dyDescent="0.25" outlineLevel="0" r="204">
      <c r="A204" s="78">
        <v>187</v>
      </c>
      <c r="B204" s="91" t="s">
        <v>4617</v>
      </c>
      <c r="C204" s="79" t="s">
        <v>499</v>
      </c>
      <c r="D204" s="255">
        <v>45600</v>
      </c>
      <c r="E204" s="92">
        <v>4857.69</v>
      </c>
    </row>
    <row spans="1:5" ht="15" customHeight="1" x14ac:dyDescent="0.25" outlineLevel="0" r="205">
      <c r="A205" s="78">
        <v>188</v>
      </c>
      <c r="B205" s="91" t="s">
        <v>4451</v>
      </c>
      <c r="C205" s="79" t="s">
        <v>4699</v>
      </c>
      <c r="D205" s="255">
        <v>45600</v>
      </c>
      <c r="E205" s="92">
        <v>316.18</v>
      </c>
    </row>
    <row spans="1:5" ht="15" customHeight="1" x14ac:dyDescent="0.25" outlineLevel="0" r="206">
      <c r="A206" s="78">
        <v>189</v>
      </c>
      <c r="B206" s="91" t="s">
        <v>4454</v>
      </c>
      <c r="C206" s="79" t="s">
        <v>1006</v>
      </c>
      <c r="D206" s="255">
        <v>45600</v>
      </c>
      <c r="E206" s="92">
        <v>905.43</v>
      </c>
    </row>
    <row spans="1:5" ht="15" customHeight="1" x14ac:dyDescent="0.25" outlineLevel="0" r="207">
      <c r="A207" s="78">
        <v>190</v>
      </c>
      <c r="B207" s="91" t="s">
        <v>4551</v>
      </c>
      <c r="C207" s="79" t="s">
        <v>3970</v>
      </c>
      <c r="D207" s="255">
        <v>45601</v>
      </c>
      <c r="E207" s="92">
        <v>1810.86</v>
      </c>
    </row>
    <row spans="1:5" ht="15" customHeight="1" x14ac:dyDescent="0.25" outlineLevel="0" r="208">
      <c r="A208" s="78">
        <v>191</v>
      </c>
      <c r="B208" s="91" t="s">
        <v>4618</v>
      </c>
      <c r="C208" s="79" t="s">
        <v>3821</v>
      </c>
      <c r="D208" s="255">
        <v>45601</v>
      </c>
      <c r="E208" s="92">
        <v>4527.15</v>
      </c>
    </row>
    <row spans="1:5" ht="15" customHeight="1" x14ac:dyDescent="0.25" outlineLevel="0" r="209">
      <c r="A209" s="78">
        <v>192</v>
      </c>
      <c r="B209" s="91" t="s">
        <v>4544</v>
      </c>
      <c r="C209" s="79" t="s">
        <v>2234</v>
      </c>
      <c r="D209" s="255">
        <v>45601</v>
      </c>
      <c r="E209" s="92">
        <v>2816.89</v>
      </c>
    </row>
    <row spans="1:5" ht="15" customHeight="1" x14ac:dyDescent="0.25" outlineLevel="0" r="210">
      <c r="A210" s="78">
        <v>193</v>
      </c>
      <c r="B210" s="91" t="s">
        <v>3632</v>
      </c>
      <c r="C210" s="79" t="s">
        <v>4160</v>
      </c>
      <c r="D210" s="255">
        <v>45603</v>
      </c>
      <c r="E210" s="92">
        <v>8766.84</v>
      </c>
    </row>
    <row spans="1:5" ht="15" customHeight="1" x14ac:dyDescent="0.25" outlineLevel="0" r="211">
      <c r="A211" s="78">
        <v>194</v>
      </c>
      <c r="B211" s="91" t="s">
        <v>4449</v>
      </c>
      <c r="C211" s="79" t="s">
        <v>2221</v>
      </c>
      <c r="D211" s="255">
        <v>45603</v>
      </c>
      <c r="E211" s="92">
        <v>862.31</v>
      </c>
    </row>
    <row spans="1:5" ht="15" customHeight="1" x14ac:dyDescent="0.25" outlineLevel="0" r="212">
      <c r="A212" s="78">
        <v>195</v>
      </c>
      <c r="B212" s="91" t="s">
        <v>4540</v>
      </c>
      <c r="C212" s="79" t="s">
        <v>2239</v>
      </c>
      <c r="D212" s="255">
        <v>45602</v>
      </c>
      <c r="E212" s="92">
        <v>5346.34</v>
      </c>
    </row>
    <row spans="1:5" ht="15" customHeight="1" x14ac:dyDescent="0.25" outlineLevel="0" r="213">
      <c r="A213" s="78">
        <v>196</v>
      </c>
      <c r="B213" s="91" t="s">
        <v>4548</v>
      </c>
      <c r="C213" s="79" t="s">
        <v>3490</v>
      </c>
      <c r="D213" s="255">
        <v>45602</v>
      </c>
      <c r="E213" s="92">
        <v>3018.09</v>
      </c>
    </row>
    <row spans="1:5" ht="15" customHeight="1" x14ac:dyDescent="0.25" outlineLevel="0" r="214">
      <c r="A214" s="78">
        <v>197</v>
      </c>
      <c r="B214" s="91" t="s">
        <v>3374</v>
      </c>
      <c r="C214" s="79" t="s">
        <v>495</v>
      </c>
      <c r="D214" s="255">
        <v>45603</v>
      </c>
      <c r="E214" s="92">
        <v>13883.23</v>
      </c>
    </row>
    <row spans="1:5" ht="15" customHeight="1" x14ac:dyDescent="0.25" outlineLevel="0" r="215">
      <c r="A215" s="78">
        <v>198</v>
      </c>
      <c r="B215" s="91" t="s">
        <v>4463</v>
      </c>
      <c r="C215" s="79" t="s">
        <v>3162</v>
      </c>
      <c r="D215" s="255">
        <v>45603</v>
      </c>
      <c r="E215" s="92">
        <v>100.61</v>
      </c>
    </row>
    <row spans="1:5" ht="15" customHeight="1" x14ac:dyDescent="0.25" outlineLevel="0" r="216">
      <c r="A216" s="78">
        <v>199</v>
      </c>
      <c r="B216" s="91" t="s">
        <v>4614</v>
      </c>
      <c r="C216" s="79" t="s">
        <v>2258</v>
      </c>
      <c r="D216" s="255">
        <v>45603</v>
      </c>
      <c r="E216" s="92">
        <v>10577.7</v>
      </c>
    </row>
    <row spans="1:5" ht="15" customHeight="1" x14ac:dyDescent="0.25" outlineLevel="0" r="217">
      <c r="A217" s="78">
        <v>200</v>
      </c>
      <c r="B217" s="91" t="s">
        <v>4542</v>
      </c>
      <c r="C217" s="79" t="s">
        <v>2332</v>
      </c>
      <c r="D217" s="255">
        <v>45604</v>
      </c>
      <c r="E217" s="92">
        <v>402.41</v>
      </c>
    </row>
    <row spans="1:5" ht="15" customHeight="1" x14ac:dyDescent="0.25" outlineLevel="0" r="218">
      <c r="A218" s="78">
        <v>201</v>
      </c>
      <c r="B218" s="91" t="s">
        <v>4613</v>
      </c>
      <c r="C218" s="79" t="s">
        <v>1538</v>
      </c>
      <c r="D218" s="255">
        <v>45604</v>
      </c>
      <c r="E218" s="92">
        <v>2414.48</v>
      </c>
    </row>
    <row spans="1:5" ht="15" customHeight="1" x14ac:dyDescent="0.25" outlineLevel="0" r="219">
      <c r="A219" s="78">
        <v>202</v>
      </c>
      <c r="B219" s="91" t="s">
        <v>3506</v>
      </c>
      <c r="C219" s="79" t="s">
        <v>2329</v>
      </c>
      <c r="D219" s="255">
        <v>45607</v>
      </c>
      <c r="E219" s="92">
        <v>4943.93</v>
      </c>
    </row>
    <row spans="1:5" ht="15" customHeight="1" x14ac:dyDescent="0.25" outlineLevel="0" r="220">
      <c r="A220" s="78">
        <v>203</v>
      </c>
      <c r="B220" s="91" t="s">
        <v>3506</v>
      </c>
      <c r="C220" s="79" t="s">
        <v>2329</v>
      </c>
      <c r="D220" s="255">
        <v>45607</v>
      </c>
      <c r="E220" s="92">
        <v>4943.92</v>
      </c>
    </row>
    <row spans="1:5" ht="15" customHeight="1" x14ac:dyDescent="0.25" outlineLevel="0" r="221">
      <c r="A221" s="78">
        <v>204</v>
      </c>
      <c r="B221" s="91" t="s">
        <v>4460</v>
      </c>
      <c r="C221" s="79" t="s">
        <v>2429</v>
      </c>
      <c r="D221" s="255">
        <v>45607</v>
      </c>
      <c r="E221" s="92">
        <v>503.02</v>
      </c>
    </row>
    <row spans="1:5" ht="15" customHeight="1" x14ac:dyDescent="0.25" outlineLevel="0" r="222">
      <c r="A222" s="78">
        <v>205</v>
      </c>
      <c r="B222" s="91" t="s">
        <v>4448</v>
      </c>
      <c r="C222" s="79" t="s">
        <v>2207</v>
      </c>
      <c r="D222" s="255">
        <v>45607</v>
      </c>
      <c r="E222" s="92">
        <v>2493.52</v>
      </c>
    </row>
    <row spans="1:5" ht="15" customHeight="1" x14ac:dyDescent="0.25" outlineLevel="0" r="223">
      <c r="A223" s="78">
        <v>206</v>
      </c>
      <c r="B223" s="91" t="s">
        <v>3343</v>
      </c>
      <c r="C223" s="79" t="s">
        <v>503</v>
      </c>
      <c r="D223" s="255">
        <v>45611</v>
      </c>
      <c r="E223" s="92">
        <v>11296.29</v>
      </c>
    </row>
    <row spans="1:5" ht="15" customHeight="1" x14ac:dyDescent="0.25" outlineLevel="0" r="224">
      <c r="A224" s="78">
        <v>207</v>
      </c>
      <c r="B224" s="91" t="s">
        <v>5532</v>
      </c>
      <c r="C224" s="79" t="s">
        <v>2476</v>
      </c>
      <c r="D224" s="255">
        <v>45613</v>
      </c>
      <c r="E224" s="92">
        <v>3118.7</v>
      </c>
    </row>
    <row spans="1:5" ht="15" customHeight="1" x14ac:dyDescent="0.25" outlineLevel="0" r="225">
      <c r="A225" s="78">
        <v>208</v>
      </c>
      <c r="B225" s="91" t="s">
        <v>5541</v>
      </c>
      <c r="C225" s="79" t="s">
        <v>4718</v>
      </c>
      <c r="D225" s="255">
        <v>45614</v>
      </c>
      <c r="E225" s="92">
        <v>2615.68</v>
      </c>
    </row>
    <row spans="1:5" ht="15" customHeight="1" x14ac:dyDescent="0.25" outlineLevel="0" r="226">
      <c r="A226" s="78">
        <v>209</v>
      </c>
      <c r="B226" s="91" t="s">
        <v>5519</v>
      </c>
      <c r="C226" s="79" t="s">
        <v>5759</v>
      </c>
      <c r="D226" s="255">
        <v>45614</v>
      </c>
      <c r="E226" s="92">
        <v>2012.06</v>
      </c>
    </row>
    <row spans="1:5" ht="15" customHeight="1" x14ac:dyDescent="0.25" outlineLevel="0" r="227">
      <c r="A227" s="78">
        <v>210</v>
      </c>
      <c r="B227" s="91" t="s">
        <v>5543</v>
      </c>
      <c r="C227" s="79" t="s">
        <v>2506</v>
      </c>
      <c r="D227" s="255">
        <v>45614</v>
      </c>
      <c r="E227" s="92">
        <v>100.61</v>
      </c>
    </row>
    <row spans="1:5" ht="15" customHeight="1" x14ac:dyDescent="0.25" outlineLevel="0" r="228">
      <c r="A228" s="78">
        <v>211</v>
      </c>
      <c r="B228" s="91" t="s">
        <v>3607</v>
      </c>
      <c r="C228" s="79" t="s">
        <v>177</v>
      </c>
      <c r="D228" s="255">
        <v>45614</v>
      </c>
      <c r="E228" s="92">
        <v>1307.85</v>
      </c>
    </row>
    <row spans="1:5" ht="15" customHeight="1" x14ac:dyDescent="0.25" outlineLevel="0" r="229">
      <c r="A229" s="78">
        <v>212</v>
      </c>
      <c r="B229" s="91" t="s">
        <v>903</v>
      </c>
      <c r="C229" s="79" t="s">
        <v>3059</v>
      </c>
      <c r="D229" s="255">
        <v>45614</v>
      </c>
      <c r="E229" s="92">
        <v>563.38</v>
      </c>
    </row>
    <row spans="1:5" ht="15" customHeight="1" x14ac:dyDescent="0.25" outlineLevel="0" r="230">
      <c r="A230" s="78">
        <v>212</v>
      </c>
      <c r="B230" s="91" t="s">
        <v>1697</v>
      </c>
      <c r="C230" s="79" t="s">
        <v>3059</v>
      </c>
      <c r="D230" s="255">
        <v>45614</v>
      </c>
      <c r="E230" s="92">
        <v>563.38</v>
      </c>
    </row>
    <row spans="1:5" ht="15" customHeight="1" x14ac:dyDescent="0.25" outlineLevel="0" r="231">
      <c r="A231" s="78">
        <v>212</v>
      </c>
      <c r="B231" s="91" t="s">
        <v>2990</v>
      </c>
      <c r="C231" s="79" t="s">
        <v>3059</v>
      </c>
      <c r="D231" s="255">
        <v>45614</v>
      </c>
      <c r="E231" s="92">
        <v>563.38</v>
      </c>
    </row>
    <row spans="1:5" ht="15" customHeight="1" x14ac:dyDescent="0.25" outlineLevel="0" r="232">
      <c r="A232" s="78">
        <v>212</v>
      </c>
      <c r="B232" s="91" t="s">
        <v>4447</v>
      </c>
      <c r="C232" s="79" t="s">
        <v>3059</v>
      </c>
      <c r="D232" s="255">
        <v>45614</v>
      </c>
      <c r="E232" s="92">
        <v>563.38</v>
      </c>
    </row>
    <row spans="1:5" ht="15" customHeight="1" x14ac:dyDescent="0.25" outlineLevel="0" r="233">
      <c r="A233" s="78">
        <v>213</v>
      </c>
      <c r="B233" s="91" t="s">
        <v>1869</v>
      </c>
      <c r="C233" s="79" t="s">
        <v>2419</v>
      </c>
      <c r="D233" s="255">
        <v>45614</v>
      </c>
      <c r="E233" s="92">
        <v>300</v>
      </c>
    </row>
    <row spans="1:5" x14ac:dyDescent="0.25" outlineLevel="0" r="234">
      <c r="A234" s="244">
        <v>214</v>
      </c>
      <c r="B234" s="245" t="s">
        <v>5527</v>
      </c>
      <c r="C234" s="246" t="s">
        <v>2352</v>
      </c>
      <c r="D234" s="254">
        <v>45615</v>
      </c>
      <c r="E234" s="90">
        <v>20000</v>
      </c>
    </row>
    <row spans="1:5" x14ac:dyDescent="0.25" outlineLevel="0" r="235">
      <c r="A235" s="78">
        <v>215</v>
      </c>
      <c r="B235" s="91" t="s">
        <v>5074</v>
      </c>
      <c r="C235" s="79" t="s">
        <v>2513</v>
      </c>
      <c r="D235" s="255">
        <v>45615</v>
      </c>
      <c r="E235" s="92">
        <v>503.02</v>
      </c>
    </row>
    <row spans="1:5" x14ac:dyDescent="0.25" outlineLevel="0" r="236">
      <c r="A236" s="244">
        <v>216</v>
      </c>
      <c r="B236" s="245" t="s">
        <v>5077</v>
      </c>
      <c r="C236" s="246" t="s">
        <v>2688</v>
      </c>
      <c r="D236" s="254">
        <v>45615</v>
      </c>
      <c r="E236" s="90">
        <v>5030.16</v>
      </c>
    </row>
    <row spans="1:5" x14ac:dyDescent="0.25" outlineLevel="0" r="237">
      <c r="A237" s="244">
        <v>217</v>
      </c>
      <c r="B237" s="245" t="s">
        <v>5505</v>
      </c>
      <c r="C237" s="246" t="s">
        <v>2237</v>
      </c>
      <c r="D237" s="254">
        <v>45615</v>
      </c>
      <c r="E237" s="90">
        <v>6639.81</v>
      </c>
    </row>
    <row spans="1:5" x14ac:dyDescent="0.25" outlineLevel="0" r="238">
      <c r="A238" s="244">
        <v>218</v>
      </c>
      <c r="B238" s="245" t="s">
        <v>5506</v>
      </c>
      <c r="C238" s="246" t="s">
        <v>2268</v>
      </c>
      <c r="D238" s="254">
        <v>45615</v>
      </c>
      <c r="E238" s="90">
        <v>9039.91</v>
      </c>
    </row>
    <row spans="1:5" x14ac:dyDescent="0.25" outlineLevel="0" r="239">
      <c r="A239" s="244">
        <v>219</v>
      </c>
      <c r="B239" s="245" t="s">
        <v>5544</v>
      </c>
      <c r="C239" s="246" t="s">
        <v>5702</v>
      </c>
      <c r="D239" s="254">
        <v>45615</v>
      </c>
      <c r="E239" s="90">
        <v>804.83</v>
      </c>
    </row>
    <row spans="1:5" x14ac:dyDescent="0.25" outlineLevel="0" r="240">
      <c r="A240" s="244">
        <v>220</v>
      </c>
      <c r="B240" s="245" t="s">
        <v>3633</v>
      </c>
      <c r="C240" s="246" t="s">
        <v>4160</v>
      </c>
      <c r="D240" s="254">
        <v>45615</v>
      </c>
      <c r="E240" s="90">
        <v>2816.89</v>
      </c>
    </row>
    <row spans="1:5" x14ac:dyDescent="0.25" outlineLevel="0" r="241">
      <c r="A241" s="244">
        <v>221</v>
      </c>
      <c r="B241" s="245" t="s">
        <v>5514</v>
      </c>
      <c r="C241" s="246" t="s">
        <v>997</v>
      </c>
      <c r="D241" s="254">
        <v>45615</v>
      </c>
      <c r="E241" s="90">
        <v>6841.01</v>
      </c>
    </row>
    <row spans="1:5" x14ac:dyDescent="0.25" outlineLevel="0" r="242">
      <c r="A242" s="244">
        <v>222</v>
      </c>
      <c r="B242" s="245" t="s">
        <v>5527</v>
      </c>
      <c r="C242" s="246" t="s">
        <v>2352</v>
      </c>
      <c r="D242" s="254">
        <v>45615</v>
      </c>
      <c r="E242" s="90">
        <v>11991.79</v>
      </c>
    </row>
    <row spans="1:5" x14ac:dyDescent="0.25" outlineLevel="0" r="243">
      <c r="A243" s="244">
        <v>223</v>
      </c>
      <c r="B243" s="245" t="s">
        <v>5896</v>
      </c>
      <c r="C243" s="246" t="s">
        <v>2505</v>
      </c>
      <c r="D243" s="254">
        <v>45616</v>
      </c>
      <c r="E243" s="90">
        <v>2112.67</v>
      </c>
    </row>
    <row spans="1:5" x14ac:dyDescent="0.25" outlineLevel="0" r="244">
      <c r="A244" s="244">
        <v>224</v>
      </c>
      <c r="B244" s="245" t="s">
        <v>3362</v>
      </c>
      <c r="C244" s="246" t="s">
        <v>2434</v>
      </c>
      <c r="D244" s="254">
        <v>45616</v>
      </c>
      <c r="E244" s="90">
        <v>1609.65</v>
      </c>
    </row>
    <row spans="1:5" x14ac:dyDescent="0.25" outlineLevel="0" r="245">
      <c r="A245" s="244">
        <v>225</v>
      </c>
      <c r="B245" s="245" t="s">
        <v>5504</v>
      </c>
      <c r="C245" s="246" t="s">
        <v>2229</v>
      </c>
      <c r="D245" s="254">
        <v>45616</v>
      </c>
      <c r="E245" s="90">
        <v>3219.3</v>
      </c>
    </row>
    <row spans="1:5" x14ac:dyDescent="0.25" outlineLevel="0" r="246">
      <c r="A246" s="244">
        <v>226</v>
      </c>
      <c r="B246" s="245" t="s">
        <v>5521</v>
      </c>
      <c r="C246" s="246" t="s">
        <v>2505</v>
      </c>
      <c r="D246" s="254">
        <v>45616</v>
      </c>
      <c r="E246" s="90">
        <v>603.62</v>
      </c>
    </row>
    <row spans="1:5" x14ac:dyDescent="0.25" outlineLevel="0" r="247">
      <c r="A247" s="244">
        <v>227</v>
      </c>
      <c r="B247" s="245" t="s">
        <v>4541</v>
      </c>
      <c r="C247" s="246" t="s">
        <v>1474</v>
      </c>
      <c r="D247" s="254">
        <v>45616</v>
      </c>
      <c r="E247" s="90">
        <v>6567.95</v>
      </c>
    </row>
    <row spans="1:5" x14ac:dyDescent="0.25" outlineLevel="0" r="248">
      <c r="A248" s="244">
        <v>228</v>
      </c>
      <c r="B248" s="245" t="s">
        <v>5520</v>
      </c>
      <c r="C248" s="246" t="s">
        <v>948</v>
      </c>
      <c r="D248" s="254">
        <v>45616</v>
      </c>
      <c r="E248" s="90">
        <v>30784.56</v>
      </c>
    </row>
    <row spans="1:5" x14ac:dyDescent="0.25" outlineLevel="0" r="249">
      <c r="A249" s="244">
        <v>229</v>
      </c>
      <c r="B249" s="245" t="s">
        <v>3508</v>
      </c>
      <c r="C249" s="246" t="s">
        <v>2423</v>
      </c>
      <c r="D249" s="254">
        <v>45616</v>
      </c>
      <c r="E249" s="90">
        <v>8651.87</v>
      </c>
    </row>
    <row spans="1:5" x14ac:dyDescent="0.25" outlineLevel="0" r="250">
      <c r="A250" s="244">
        <v>230</v>
      </c>
      <c r="B250" s="245" t="s">
        <v>5523</v>
      </c>
      <c r="C250" s="246" t="s">
        <v>4160</v>
      </c>
      <c r="D250" s="254">
        <v>45616</v>
      </c>
      <c r="E250" s="90">
        <v>2253.51</v>
      </c>
    </row>
    <row spans="1:5" x14ac:dyDescent="0.25" outlineLevel="0" r="251">
      <c r="A251" s="244">
        <v>231</v>
      </c>
      <c r="B251" s="245" t="s">
        <v>5535</v>
      </c>
      <c r="C251" s="246" t="s">
        <v>2121</v>
      </c>
      <c r="D251" s="254">
        <v>45616</v>
      </c>
      <c r="E251" s="90">
        <v>4325.94</v>
      </c>
    </row>
    <row spans="1:5" x14ac:dyDescent="0.25" outlineLevel="0" r="252">
      <c r="A252" s="244">
        <v>232</v>
      </c>
      <c r="B252" s="245" t="s">
        <v>4462</v>
      </c>
      <c r="C252" s="246" t="s">
        <v>2230</v>
      </c>
      <c r="D252" s="254">
        <v>45617</v>
      </c>
      <c r="E252" s="90">
        <v>4426.54</v>
      </c>
    </row>
    <row spans="1:5" x14ac:dyDescent="0.25" outlineLevel="0" r="253">
      <c r="A253" s="244">
        <v>233</v>
      </c>
      <c r="B253" s="245" t="s">
        <v>5508</v>
      </c>
      <c r="C253" s="246" t="s">
        <v>976</v>
      </c>
      <c r="D253" s="254">
        <v>45617</v>
      </c>
      <c r="E253" s="90">
        <v>1408.44</v>
      </c>
    </row>
    <row spans="1:5" x14ac:dyDescent="0.25" outlineLevel="0" r="254">
      <c r="A254" s="244">
        <v>234</v>
      </c>
      <c r="B254" s="245" t="s">
        <v>5503</v>
      </c>
      <c r="C254" s="246" t="s">
        <v>2226</v>
      </c>
      <c r="D254" s="254">
        <v>45617</v>
      </c>
      <c r="E254" s="90">
        <v>9456.69</v>
      </c>
    </row>
    <row spans="1:5" x14ac:dyDescent="0.25" outlineLevel="0" r="255">
      <c r="A255" s="244">
        <v>235</v>
      </c>
      <c r="B255" s="245" t="s">
        <v>4465</v>
      </c>
      <c r="C255" s="246" t="s">
        <v>2426</v>
      </c>
      <c r="D255" s="254">
        <v>45618</v>
      </c>
      <c r="E255" s="90">
        <v>160.97</v>
      </c>
    </row>
    <row spans="1:5" x14ac:dyDescent="0.25" outlineLevel="0" r="256">
      <c r="A256" s="244">
        <v>236</v>
      </c>
      <c r="B256" s="245" t="s">
        <v>5522</v>
      </c>
      <c r="C256" s="246" t="s">
        <v>1555</v>
      </c>
      <c r="D256" s="254">
        <v>45622</v>
      </c>
      <c r="E256" s="90">
        <v>9614.79</v>
      </c>
    </row>
    <row spans="1:5" x14ac:dyDescent="0.25" outlineLevel="0" r="257">
      <c r="A257" s="244">
        <v>237</v>
      </c>
      <c r="B257" s="245" t="s">
        <v>5529</v>
      </c>
      <c r="C257" s="246" t="s">
        <v>2395</v>
      </c>
      <c r="D257" s="254">
        <v>45622</v>
      </c>
      <c r="E257" s="90">
        <v>4124.73</v>
      </c>
    </row>
    <row spans="1:5" x14ac:dyDescent="0.25" outlineLevel="0" r="258">
      <c r="A258" s="244">
        <v>238</v>
      </c>
      <c r="B258" s="245" t="s">
        <v>5539</v>
      </c>
      <c r="C258" s="246" t="s">
        <v>5897</v>
      </c>
      <c r="D258" s="254">
        <v>45622</v>
      </c>
      <c r="E258" s="90">
        <v>10563.33</v>
      </c>
    </row>
    <row spans="1:5" x14ac:dyDescent="0.25" outlineLevel="0" r="259">
      <c r="A259" s="244">
        <v>239</v>
      </c>
      <c r="B259" s="245" t="s">
        <v>3515</v>
      </c>
      <c r="C259" s="246" t="s">
        <v>3169</v>
      </c>
      <c r="D259" s="254">
        <v>45622</v>
      </c>
      <c r="E259" s="90">
        <v>4828.95</v>
      </c>
    </row>
    <row spans="1:5" x14ac:dyDescent="0.25" outlineLevel="0" r="260">
      <c r="A260" s="244">
        <v>240</v>
      </c>
      <c r="B260" s="245" t="s">
        <v>5081</v>
      </c>
      <c r="C260" s="246" t="s">
        <v>3952</v>
      </c>
      <c r="D260" s="254">
        <v>45622</v>
      </c>
      <c r="E260" s="90">
        <v>7243.43</v>
      </c>
    </row>
    <row spans="1:5" x14ac:dyDescent="0.25" outlineLevel="0" r="261">
      <c r="A261" s="244">
        <v>241</v>
      </c>
      <c r="B261" s="245" t="s">
        <v>5075</v>
      </c>
      <c r="C261" s="246" t="s">
        <v>2238</v>
      </c>
      <c r="D261" s="254">
        <v>45623</v>
      </c>
      <c r="E261" s="90">
        <v>3368.77</v>
      </c>
    </row>
    <row spans="1:5" x14ac:dyDescent="0.25" outlineLevel="0" r="262">
      <c r="A262" s="244">
        <v>242</v>
      </c>
      <c r="B262" s="245" t="s">
        <v>5517</v>
      </c>
      <c r="C262" s="246" t="s">
        <v>3147</v>
      </c>
      <c r="D262" s="254">
        <v>45623</v>
      </c>
      <c r="E262" s="90">
        <v>503.02</v>
      </c>
    </row>
    <row spans="1:5" x14ac:dyDescent="0.25" outlineLevel="0" r="263">
      <c r="A263" s="244">
        <v>243</v>
      </c>
      <c r="B263" s="245" t="s">
        <v>4450</v>
      </c>
      <c r="C263" s="246" t="s">
        <v>3057</v>
      </c>
      <c r="D263" s="254">
        <v>45613</v>
      </c>
      <c r="E263" s="90">
        <v>999.13</v>
      </c>
    </row>
    <row spans="1:5" x14ac:dyDescent="0.25" outlineLevel="0" r="264">
      <c r="A264" s="244">
        <v>244</v>
      </c>
      <c r="B264" s="245" t="s">
        <v>3624</v>
      </c>
      <c r="C264" s="246" t="s">
        <v>742</v>
      </c>
      <c r="D264" s="254">
        <v>45623</v>
      </c>
      <c r="E264" s="90">
        <v>15331.92</v>
      </c>
    </row>
    <row spans="1:5" x14ac:dyDescent="0.25" outlineLevel="0" r="265">
      <c r="A265" s="244">
        <v>245</v>
      </c>
      <c r="B265" s="245" t="s">
        <v>4620</v>
      </c>
      <c r="C265" s="246" t="s">
        <v>1004</v>
      </c>
      <c r="D265" s="254">
        <v>45625</v>
      </c>
      <c r="E265" s="90">
        <v>2414.48</v>
      </c>
    </row>
    <row spans="1:5" x14ac:dyDescent="0.25" outlineLevel="0" r="266">
      <c r="A266" s="244">
        <v>246</v>
      </c>
      <c r="B266" s="245" t="s">
        <v>5536</v>
      </c>
      <c r="C266" s="246" t="s">
        <v>1476</v>
      </c>
      <c r="D266" s="254">
        <v>45625</v>
      </c>
      <c r="E266" s="90">
        <v>22333.89</v>
      </c>
    </row>
    <row spans="1:5" x14ac:dyDescent="0.25" outlineLevel="0" r="267">
      <c r="A267" s="244">
        <v>247</v>
      </c>
      <c r="B267" s="245" t="s">
        <v>3514</v>
      </c>
      <c r="C267" s="246" t="s">
        <v>2536</v>
      </c>
      <c r="D267" s="254">
        <v>45628</v>
      </c>
      <c r="E267" s="90">
        <v>804.83</v>
      </c>
    </row>
    <row spans="1:5" x14ac:dyDescent="0.25" outlineLevel="0" r="268">
      <c r="A268" s="244">
        <v>248</v>
      </c>
      <c r="B268" s="245" t="s">
        <v>3605</v>
      </c>
      <c r="C268" s="246" t="s">
        <v>1010</v>
      </c>
      <c r="D268" s="254">
        <v>45628</v>
      </c>
      <c r="E268" s="90">
        <v>3118.7</v>
      </c>
    </row>
    <row spans="1:5" x14ac:dyDescent="0.25" outlineLevel="0" r="269">
      <c r="A269" s="244">
        <v>249</v>
      </c>
      <c r="B269" s="245" t="s">
        <v>5525</v>
      </c>
      <c r="C269" s="246" t="s">
        <v>2242</v>
      </c>
      <c r="D269" s="254">
        <v>45629</v>
      </c>
      <c r="E269" s="90">
        <v>764.58</v>
      </c>
    </row>
    <row spans="1:5" x14ac:dyDescent="0.25" outlineLevel="0" r="270">
      <c r="A270" s="244">
        <v>250</v>
      </c>
      <c r="B270" s="245" t="s">
        <v>4621</v>
      </c>
      <c r="C270" s="246" t="s">
        <v>1011</v>
      </c>
      <c r="D270" s="254">
        <v>45630</v>
      </c>
      <c r="E270" s="90">
        <v>18309.77</v>
      </c>
    </row>
    <row spans="1:5" x14ac:dyDescent="0.25" outlineLevel="0" r="271">
      <c r="A271" s="244">
        <v>251</v>
      </c>
      <c r="B271" s="245" t="s">
        <v>3510</v>
      </c>
      <c r="C271" s="246" t="s">
        <v>1000</v>
      </c>
      <c r="D271" s="254">
        <v>45631</v>
      </c>
      <c r="E271" s="90">
        <v>2062.37</v>
      </c>
    </row>
    <row spans="1:5" x14ac:dyDescent="0.25" outlineLevel="0" r="272">
      <c r="A272" s="244">
        <v>252</v>
      </c>
      <c r="B272" s="245" t="s">
        <v>4538</v>
      </c>
      <c r="C272" s="246" t="s">
        <v>2334</v>
      </c>
      <c r="D272" s="254">
        <v>45631</v>
      </c>
      <c r="E272" s="90">
        <v>1800.72</v>
      </c>
    </row>
    <row spans="1:5" x14ac:dyDescent="0.25" outlineLevel="0" r="273">
      <c r="A273" s="244">
        <v>253</v>
      </c>
      <c r="B273" s="245" t="s">
        <v>5516</v>
      </c>
      <c r="C273" s="246" t="s">
        <v>3169</v>
      </c>
      <c r="D273" s="254">
        <v>45631</v>
      </c>
      <c r="E273" s="90">
        <v>804.83</v>
      </c>
    </row>
    <row spans="1:5" x14ac:dyDescent="0.25" outlineLevel="0" r="274">
      <c r="A274" s="244">
        <v>254</v>
      </c>
      <c r="B274" s="245" t="s">
        <v>3372</v>
      </c>
      <c r="C274" s="246" t="s">
        <v>2506</v>
      </c>
      <c r="D274" s="254">
        <v>45631</v>
      </c>
      <c r="E274" s="90">
        <v>1006.03</v>
      </c>
    </row>
    <row spans="1:5" x14ac:dyDescent="0.25" outlineLevel="0" r="275">
      <c r="A275" s="244">
        <v>255</v>
      </c>
      <c r="B275" s="245" t="s">
        <v>4466</v>
      </c>
      <c r="C275" s="246" t="s">
        <v>2411</v>
      </c>
      <c r="D275" s="254">
        <v>45631</v>
      </c>
      <c r="E275" s="90">
        <v>10764.54</v>
      </c>
    </row>
    <row spans="1:5" x14ac:dyDescent="0.25" outlineLevel="0" r="276">
      <c r="A276" s="244">
        <v>256</v>
      </c>
      <c r="B276" s="245" t="s">
        <v>6086</v>
      </c>
      <c r="C276" s="246" t="s">
        <v>2243</v>
      </c>
      <c r="D276" s="254">
        <v>45631</v>
      </c>
      <c r="E276" s="90">
        <v>833.57</v>
      </c>
    </row>
    <row spans="1:5" x14ac:dyDescent="0.25" outlineLevel="0" r="277">
      <c r="A277" s="244">
        <v>257</v>
      </c>
      <c r="B277" s="245" t="s">
        <v>4615</v>
      </c>
      <c r="C277" s="246" t="s">
        <v>2428</v>
      </c>
      <c r="D277" s="254">
        <v>45632</v>
      </c>
      <c r="E277" s="90">
        <v>5331.97</v>
      </c>
    </row>
    <row spans="1:5" x14ac:dyDescent="0.25" outlineLevel="0" r="278">
      <c r="A278" s="244">
        <v>258</v>
      </c>
      <c r="B278" s="245" t="s">
        <v>5072</v>
      </c>
      <c r="C278" s="246" t="s">
        <v>2432</v>
      </c>
      <c r="D278" s="254">
        <v>45632</v>
      </c>
      <c r="E278" s="90">
        <v>7645.84</v>
      </c>
    </row>
    <row spans="1:5" x14ac:dyDescent="0.25" outlineLevel="0" r="279">
      <c r="A279" s="244">
        <v>259</v>
      </c>
      <c r="B279" s="245" t="s">
        <v>5512</v>
      </c>
      <c r="C279" s="246" t="s">
        <v>1495</v>
      </c>
      <c r="D279" s="254">
        <v>45632</v>
      </c>
      <c r="E279" s="90">
        <v>35714.11</v>
      </c>
    </row>
    <row spans="1:5" x14ac:dyDescent="0.25" outlineLevel="0" r="280">
      <c r="A280" s="244">
        <v>260</v>
      </c>
      <c r="B280" s="245" t="s">
        <v>4538</v>
      </c>
      <c r="C280" s="246" t="s">
        <v>2334</v>
      </c>
      <c r="D280" s="254">
        <v>45634</v>
      </c>
      <c r="E280" s="90">
        <v>1217.37</v>
      </c>
    </row>
    <row spans="1:5" x14ac:dyDescent="0.25" outlineLevel="0" r="281">
      <c r="A281" s="244">
        <v>261</v>
      </c>
      <c r="B281" s="245" t="s">
        <v>3381</v>
      </c>
      <c r="C281" s="246" t="s">
        <v>2421</v>
      </c>
      <c r="D281" s="254">
        <v>45634</v>
      </c>
      <c r="E281" s="90">
        <v>603.61</v>
      </c>
    </row>
    <row outlineLevel="0" r="282">
      <c r="A282" s="12">
        <v>262</v>
      </c>
      <c r="B282" s="12" t="inlineStr">
        <is>
          <t>24-24555</t>
        </is>
      </c>
      <c r="C282" s="12" t="inlineStr">
        <is>
          <t>K-Tech Consultants Inc. [Ultragen] [Khac Trong Truong]</t>
        </is>
      </c>
      <c r="D282" s="2">
        <v>45635</v>
      </c>
      <c r="E282" s="48">
        <v>1006.03</v>
      </c>
    </row>
    <row outlineLevel="0" r="283">
      <c r="A283" s="12">
        <v>263</v>
      </c>
      <c r="B283" s="12" t="inlineStr">
        <is>
          <t>24-24649</t>
        </is>
      </c>
      <c r="C283" s="12" t="inlineStr">
        <is>
          <t>4445970 Canada Inc. [Pierre Thibodeau]</t>
        </is>
      </c>
      <c r="D283" s="2">
        <v>45635</v>
      </c>
      <c r="E283" s="48">
        <v>1092.26</v>
      </c>
    </row>
    <row outlineLevel="0" r="284">
      <c r="A284" s="12">
        <v>264</v>
      </c>
      <c r="B284" s="12" t="inlineStr">
        <is>
          <t>24-24586</t>
        </is>
      </c>
      <c r="C284" s="12" t="inlineStr">
        <is>
          <t>Groupe Coalitech Inc. [Techvac Équipement]</t>
        </is>
      </c>
      <c r="D284" s="2">
        <v>45635</v>
      </c>
      <c r="E284" s="48">
        <v>10663.93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265"/>
  <sheetViews>
    <sheetView zoomScaleNormal="100" workbookViewId="0" rightToLeft="false">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45</v>
      </c>
      <c r="B1" s="45" t="s">
        <v>46</v>
      </c>
      <c r="C1" s="46" t="s">
        <v>37</v>
      </c>
      <c r="D1" s="46" t="s">
        <v>1031</v>
      </c>
      <c r="E1" s="46" t="s">
        <v>47</v>
      </c>
      <c r="F1" s="47" t="s">
        <v>43</v>
      </c>
      <c r="G1" s="46" t="s">
        <v>17</v>
      </c>
    </row>
    <row spans="1:7" ht="15" customHeight="1" x14ac:dyDescent="0.25" outlineLevel="0" r="2">
      <c r="A2" s="67">
        <v>1</v>
      </c>
      <c r="B2" s="68">
        <v>45504</v>
      </c>
      <c r="C2" s="69" t="s">
        <v>580</v>
      </c>
      <c r="D2" s="70">
        <v>1765</v>
      </c>
      <c r="E2" s="69" t="s">
        <v>1033</v>
      </c>
      <c r="F2" s="72">
        <v>607.24</v>
      </c>
      <c r="G2" s="69" t="s">
        <v>1035</v>
      </c>
    </row>
    <row spans="1:7" ht="15" customHeight="1" x14ac:dyDescent="0.25" outlineLevel="0" r="3">
      <c r="A3" s="67">
        <v>2</v>
      </c>
      <c r="B3" s="68">
        <v>45505</v>
      </c>
      <c r="C3" s="69" t="s">
        <v>588</v>
      </c>
      <c r="D3" s="70" t="s">
        <v>554</v>
      </c>
      <c r="E3" s="69" t="s">
        <v>1033</v>
      </c>
      <c r="F3" s="72">
        <v>1810.86</v>
      </c>
      <c r="G3" s="69" t="s">
        <v>1034</v>
      </c>
    </row>
    <row spans="1:7" ht="15" customHeight="1" x14ac:dyDescent="0.25" outlineLevel="0" r="4">
      <c r="A4" s="67">
        <v>3</v>
      </c>
      <c r="B4" s="68">
        <v>45505</v>
      </c>
      <c r="C4" s="69" t="s">
        <v>742</v>
      </c>
      <c r="D4" s="70" t="s">
        <v>518</v>
      </c>
      <c r="E4" s="69" t="s">
        <v>1033</v>
      </c>
      <c r="F4" s="72">
        <v>2816.89</v>
      </c>
      <c r="G4" s="69"/>
    </row>
    <row spans="1:7" ht="15" customHeight="1" x14ac:dyDescent="0.25" outlineLevel="0" r="5">
      <c r="A5" s="67">
        <v>4</v>
      </c>
      <c r="B5" s="68">
        <v>45505</v>
      </c>
      <c r="C5" s="69" t="s">
        <v>1011</v>
      </c>
      <c r="D5" s="70" t="s">
        <v>512</v>
      </c>
      <c r="E5" s="69" t="s">
        <v>1033</v>
      </c>
      <c r="F5" s="72">
        <v>6438.6</v>
      </c>
      <c r="G5" s="69"/>
    </row>
    <row spans="1:7" ht="15" customHeight="1" x14ac:dyDescent="0.25" outlineLevel="0" r="6">
      <c r="A6" s="67">
        <v>5</v>
      </c>
      <c r="B6" s="68">
        <v>45505</v>
      </c>
      <c r="C6" s="69" t="s">
        <v>1011</v>
      </c>
      <c r="D6" s="70" t="s">
        <v>512</v>
      </c>
      <c r="E6" s="69" t="s">
        <v>1033</v>
      </c>
      <c r="F6" s="72">
        <v>6740.43</v>
      </c>
      <c r="G6" s="69"/>
    </row>
    <row spans="1:7" ht="15" customHeight="1" x14ac:dyDescent="0.25" outlineLevel="0" r="7">
      <c r="A7" s="67">
        <v>6</v>
      </c>
      <c r="B7" s="68">
        <v>45505</v>
      </c>
      <c r="C7" s="69" t="s">
        <v>1011</v>
      </c>
      <c r="D7" s="70" t="s">
        <v>512</v>
      </c>
      <c r="E7" s="69" t="s">
        <v>1033</v>
      </c>
      <c r="F7" s="72">
        <v>6237.42</v>
      </c>
      <c r="G7" s="69"/>
    </row>
    <row spans="1:7" ht="15" customHeight="1" x14ac:dyDescent="0.25" outlineLevel="0" r="8">
      <c r="A8" s="67">
        <v>7</v>
      </c>
      <c r="B8" s="68">
        <v>45505</v>
      </c>
      <c r="C8" s="69" t="s">
        <v>1011</v>
      </c>
      <c r="D8" s="70" t="s">
        <v>512</v>
      </c>
      <c r="E8" s="69" t="s">
        <v>1033</v>
      </c>
      <c r="F8" s="72">
        <v>11166.98</v>
      </c>
      <c r="G8" s="69"/>
    </row>
    <row spans="1:7" ht="15" customHeight="1" x14ac:dyDescent="0.25" outlineLevel="0" r="9">
      <c r="A9" s="67">
        <v>8</v>
      </c>
      <c r="B9" s="68">
        <v>45505</v>
      </c>
      <c r="C9" s="69" t="s">
        <v>499</v>
      </c>
      <c r="D9" s="70" t="s">
        <v>359</v>
      </c>
      <c r="E9" s="69" t="s">
        <v>1033</v>
      </c>
      <c r="F9" s="72">
        <v>8450.66</v>
      </c>
      <c r="G9" s="69"/>
    </row>
    <row spans="1:7" ht="15" customHeight="1" x14ac:dyDescent="0.25" outlineLevel="0" r="10">
      <c r="A10" s="67">
        <v>9</v>
      </c>
      <c r="B10" s="68">
        <v>45505</v>
      </c>
      <c r="C10" s="69" t="s">
        <v>1058</v>
      </c>
      <c r="D10" s="70" t="s">
        <v>539</v>
      </c>
      <c r="E10" s="69" t="s">
        <v>1033</v>
      </c>
      <c r="F10" s="72">
        <v>201.21</v>
      </c>
      <c r="G10" s="69"/>
    </row>
    <row spans="1:7" ht="15" customHeight="1" x14ac:dyDescent="0.25" outlineLevel="0" r="11">
      <c r="A11" s="67">
        <v>10</v>
      </c>
      <c r="B11" s="68">
        <v>45505</v>
      </c>
      <c r="C11" s="69" t="s">
        <v>547</v>
      </c>
      <c r="D11" s="70" t="s">
        <v>548</v>
      </c>
      <c r="E11" s="69" t="s">
        <v>1033</v>
      </c>
      <c r="F11" s="72">
        <v>5030.16</v>
      </c>
      <c r="G11" s="69"/>
    </row>
    <row spans="1:7" ht="15" customHeight="1" x14ac:dyDescent="0.25" outlineLevel="0" r="12">
      <c r="A12" s="67">
        <v>11</v>
      </c>
      <c r="B12" s="68">
        <v>45505</v>
      </c>
      <c r="C12" s="69" t="s">
        <v>598</v>
      </c>
      <c r="D12" s="70" t="s">
        <v>571</v>
      </c>
      <c r="E12" s="69" t="s">
        <v>1033</v>
      </c>
      <c r="F12" s="72">
        <v>704.23</v>
      </c>
      <c r="G12" s="69"/>
    </row>
    <row spans="1:7" ht="15" customHeight="1" x14ac:dyDescent="0.25" outlineLevel="0" r="13">
      <c r="A13" s="67">
        <v>12</v>
      </c>
      <c r="B13" s="68">
        <v>45506</v>
      </c>
      <c r="C13" s="69" t="s">
        <v>1011</v>
      </c>
      <c r="D13" s="70" t="s">
        <v>512</v>
      </c>
      <c r="E13" s="69" t="s">
        <v>1033</v>
      </c>
      <c r="F13" s="72">
        <v>1106.64</v>
      </c>
      <c r="G13" s="69"/>
    </row>
    <row spans="1:7" ht="15" customHeight="1" x14ac:dyDescent="0.25" outlineLevel="0" r="14">
      <c r="A14" s="67">
        <v>13</v>
      </c>
      <c r="B14" s="68">
        <v>45506</v>
      </c>
      <c r="C14" s="69" t="s">
        <v>1063</v>
      </c>
      <c r="D14" s="70" t="s">
        <v>540</v>
      </c>
      <c r="E14" s="69" t="s">
        <v>1033</v>
      </c>
      <c r="F14" s="72">
        <v>2213.27</v>
      </c>
      <c r="G14" s="69"/>
    </row>
    <row spans="1:7" ht="15" customHeight="1" x14ac:dyDescent="0.25" outlineLevel="0" r="15">
      <c r="A15" s="67">
        <v>14</v>
      </c>
      <c r="B15" s="68">
        <v>45509</v>
      </c>
      <c r="C15" s="69" t="s">
        <v>584</v>
      </c>
      <c r="D15" s="70" t="s">
        <v>546</v>
      </c>
      <c r="E15" s="69" t="s">
        <v>1033</v>
      </c>
      <c r="F15" s="72">
        <v>2012.06</v>
      </c>
      <c r="G15" s="69"/>
    </row>
    <row spans="1:7" ht="15" customHeight="1" x14ac:dyDescent="0.25" outlineLevel="0" r="16">
      <c r="A16" s="67">
        <v>15</v>
      </c>
      <c r="B16" s="68">
        <v>45509</v>
      </c>
      <c r="C16" s="69" t="s">
        <v>1070</v>
      </c>
      <c r="D16" s="70" t="s">
        <v>532</v>
      </c>
      <c r="E16" s="69" t="s">
        <v>1033</v>
      </c>
      <c r="F16" s="72">
        <v>804.83</v>
      </c>
      <c r="G16" s="69"/>
    </row>
    <row spans="1:7" ht="15" customHeight="1" x14ac:dyDescent="0.25" outlineLevel="0" r="17">
      <c r="A17" s="67">
        <v>16</v>
      </c>
      <c r="B17" s="68">
        <v>45509</v>
      </c>
      <c r="C17" s="69" t="s">
        <v>562</v>
      </c>
      <c r="D17" s="70" t="s">
        <v>563</v>
      </c>
      <c r="E17" s="69" t="s">
        <v>1033</v>
      </c>
      <c r="F17" s="72">
        <v>402.41</v>
      </c>
      <c r="G17" s="69"/>
    </row>
    <row spans="1:7" ht="15" customHeight="1" x14ac:dyDescent="0.25" outlineLevel="0" r="18">
      <c r="A18" s="67">
        <v>17</v>
      </c>
      <c r="B18" s="68">
        <v>45509</v>
      </c>
      <c r="C18" s="69" t="s">
        <v>1008</v>
      </c>
      <c r="D18" s="70" t="s">
        <v>379</v>
      </c>
      <c r="E18" s="69" t="s">
        <v>1033</v>
      </c>
      <c r="F18" s="72">
        <v>10000</v>
      </c>
      <c r="G18" s="69"/>
    </row>
    <row spans="1:7" ht="15" customHeight="1" x14ac:dyDescent="0.25" outlineLevel="0" r="19">
      <c r="A19" s="67">
        <v>18</v>
      </c>
      <c r="B19" s="68">
        <v>45509</v>
      </c>
      <c r="C19" s="69" t="s">
        <v>573</v>
      </c>
      <c r="D19" s="70" t="s">
        <v>574</v>
      </c>
      <c r="E19" s="69" t="s">
        <v>1033</v>
      </c>
      <c r="F19" s="72">
        <v>12963.43</v>
      </c>
      <c r="G19" s="69"/>
    </row>
    <row spans="1:7" ht="15" customHeight="1" x14ac:dyDescent="0.25" outlineLevel="0" r="20">
      <c r="A20" s="67">
        <v>19</v>
      </c>
      <c r="B20" s="68">
        <v>45509</v>
      </c>
      <c r="C20" s="69" t="s">
        <v>1163</v>
      </c>
      <c r="D20" s="70" t="s">
        <v>544</v>
      </c>
      <c r="E20" s="69" t="s">
        <v>1033</v>
      </c>
      <c r="F20" s="72">
        <v>6338</v>
      </c>
      <c r="G20" s="69"/>
    </row>
    <row spans="1:7" ht="15" customHeight="1" x14ac:dyDescent="0.25" outlineLevel="0" r="21">
      <c r="A21" s="67">
        <v>20</v>
      </c>
      <c r="B21" s="68">
        <v>45509</v>
      </c>
      <c r="C21" s="69" t="s">
        <v>1165</v>
      </c>
      <c r="D21" s="70" t="s">
        <v>529</v>
      </c>
      <c r="E21" s="69" t="s">
        <v>1033</v>
      </c>
      <c r="F21" s="72">
        <v>1408.44</v>
      </c>
      <c r="G21" s="69"/>
    </row>
    <row spans="1:7" ht="15" customHeight="1" x14ac:dyDescent="0.25" outlineLevel="0" r="22">
      <c r="A22" s="67">
        <v>21</v>
      </c>
      <c r="B22" s="68">
        <v>45509</v>
      </c>
      <c r="C22" s="69" t="s">
        <v>601</v>
      </c>
      <c r="D22" s="70" t="s">
        <v>576</v>
      </c>
      <c r="E22" s="69" t="s">
        <v>1033</v>
      </c>
      <c r="F22" s="72">
        <v>13279.61</v>
      </c>
      <c r="G22" s="69"/>
    </row>
    <row spans="1:7" ht="15" customHeight="1" x14ac:dyDescent="0.25" outlineLevel="0" r="23">
      <c r="A23" s="67">
        <v>22</v>
      </c>
      <c r="B23" s="68">
        <v>45509</v>
      </c>
      <c r="C23" s="69" t="s">
        <v>568</v>
      </c>
      <c r="D23" s="70" t="s">
        <v>569</v>
      </c>
      <c r="E23" s="69" t="s">
        <v>1033</v>
      </c>
      <c r="F23" s="72">
        <v>603.62</v>
      </c>
      <c r="G23" s="69"/>
    </row>
    <row spans="1:7" ht="15" customHeight="1" x14ac:dyDescent="0.25" outlineLevel="0" r="24">
      <c r="A24" s="67">
        <v>23</v>
      </c>
      <c r="B24" s="68">
        <v>45509</v>
      </c>
      <c r="C24" s="69" t="s">
        <v>948</v>
      </c>
      <c r="D24" s="70" t="s">
        <v>368</v>
      </c>
      <c r="E24" s="69" t="s">
        <v>1033</v>
      </c>
      <c r="F24" s="72">
        <v>15895.29</v>
      </c>
      <c r="G24" s="69"/>
    </row>
    <row spans="1:7" ht="15" customHeight="1" x14ac:dyDescent="0.25" outlineLevel="0" r="25">
      <c r="A25" s="67">
        <v>24</v>
      </c>
      <c r="B25" s="68">
        <v>45510</v>
      </c>
      <c r="C25" s="69" t="s">
        <v>936</v>
      </c>
      <c r="D25" s="70" t="s">
        <v>381</v>
      </c>
      <c r="E25" s="69" t="s">
        <v>1033</v>
      </c>
      <c r="F25" s="72">
        <v>9959.71</v>
      </c>
      <c r="G25" s="69"/>
    </row>
    <row spans="1:7" ht="15" customHeight="1" x14ac:dyDescent="0.25" outlineLevel="0" r="26">
      <c r="A26" s="67">
        <v>25</v>
      </c>
      <c r="B26" s="68">
        <v>45510</v>
      </c>
      <c r="C26" s="69" t="s">
        <v>498</v>
      </c>
      <c r="D26" s="70" t="s">
        <v>278</v>
      </c>
      <c r="E26" s="69" t="s">
        <v>1033</v>
      </c>
      <c r="F26" s="72">
        <v>201.21</v>
      </c>
      <c r="G26" s="69"/>
    </row>
    <row spans="1:7" ht="15" customHeight="1" x14ac:dyDescent="0.25" outlineLevel="0" r="27">
      <c r="A27" s="67">
        <v>26</v>
      </c>
      <c r="B27" s="68">
        <v>45510</v>
      </c>
      <c r="C27" s="69" t="s">
        <v>585</v>
      </c>
      <c r="D27" s="70" t="s">
        <v>549</v>
      </c>
      <c r="E27" s="69" t="s">
        <v>1033</v>
      </c>
      <c r="F27" s="72">
        <v>905.43</v>
      </c>
      <c r="G27" s="69"/>
    </row>
    <row spans="1:7" ht="15" customHeight="1" x14ac:dyDescent="0.25" outlineLevel="0" r="28">
      <c r="A28" s="67">
        <v>27</v>
      </c>
      <c r="B28" s="68">
        <v>45510</v>
      </c>
      <c r="C28" s="69" t="s">
        <v>593</v>
      </c>
      <c r="D28" s="70" t="s">
        <v>559</v>
      </c>
      <c r="E28" s="69" t="s">
        <v>1033</v>
      </c>
      <c r="F28" s="72">
        <v>2313.88</v>
      </c>
      <c r="G28" s="69"/>
    </row>
    <row spans="1:7" ht="15" customHeight="1" x14ac:dyDescent="0.25" outlineLevel="0" r="29">
      <c r="A29" s="67">
        <v>28</v>
      </c>
      <c r="B29" s="68">
        <v>45510</v>
      </c>
      <c r="C29" s="69" t="s">
        <v>594</v>
      </c>
      <c r="D29" s="70" t="s">
        <v>560</v>
      </c>
      <c r="E29" s="69" t="s">
        <v>1033</v>
      </c>
      <c r="F29" s="72">
        <v>704.23</v>
      </c>
      <c r="G29" s="69"/>
    </row>
    <row spans="1:7" ht="15" customHeight="1" x14ac:dyDescent="0.25" outlineLevel="0" r="30">
      <c r="A30" s="67">
        <v>29</v>
      </c>
      <c r="B30" s="68">
        <v>45510</v>
      </c>
      <c r="C30" s="69" t="s">
        <v>1009</v>
      </c>
      <c r="D30" s="70" t="s">
        <v>564</v>
      </c>
      <c r="E30" s="69" t="s">
        <v>1033</v>
      </c>
      <c r="F30" s="72">
        <v>301.81</v>
      </c>
      <c r="G30" s="69"/>
    </row>
    <row spans="1:7" ht="15" customHeight="1" x14ac:dyDescent="0.25" outlineLevel="0" r="31">
      <c r="A31" s="67">
        <v>30</v>
      </c>
      <c r="B31" s="68">
        <v>45510</v>
      </c>
      <c r="C31" s="69" t="s">
        <v>1008</v>
      </c>
      <c r="D31" s="70" t="s">
        <v>379</v>
      </c>
      <c r="E31" s="69" t="s">
        <v>1033</v>
      </c>
      <c r="F31" s="72">
        <v>5432.52</v>
      </c>
      <c r="G31" s="69"/>
    </row>
    <row spans="1:7" ht="15" customHeight="1" x14ac:dyDescent="0.25" outlineLevel="0" r="32">
      <c r="A32" s="67">
        <v>31</v>
      </c>
      <c r="B32" s="68">
        <v>45510</v>
      </c>
      <c r="C32" s="69" t="s">
        <v>1175</v>
      </c>
      <c r="D32" s="70" t="s">
        <v>526</v>
      </c>
      <c r="E32" s="69" t="s">
        <v>1033</v>
      </c>
      <c r="F32" s="72">
        <v>201.21</v>
      </c>
      <c r="G32" s="69"/>
    </row>
    <row spans="1:7" ht="15" customHeight="1" x14ac:dyDescent="0.25" outlineLevel="0" r="33">
      <c r="A33" s="67">
        <v>32</v>
      </c>
      <c r="B33" s="68">
        <v>45511</v>
      </c>
      <c r="C33" s="69" t="s">
        <v>597</v>
      </c>
      <c r="D33" s="70" t="s">
        <v>567</v>
      </c>
      <c r="E33" s="69" t="s">
        <v>1033</v>
      </c>
      <c r="F33" s="72">
        <v>1207.24</v>
      </c>
      <c r="G33" s="69"/>
    </row>
    <row spans="1:7" ht="15" customHeight="1" x14ac:dyDescent="0.25" outlineLevel="0" r="34">
      <c r="A34" s="67">
        <v>33</v>
      </c>
      <c r="B34" s="68">
        <v>45511</v>
      </c>
      <c r="C34" s="69" t="s">
        <v>844</v>
      </c>
      <c r="D34" s="70" t="s">
        <v>155</v>
      </c>
      <c r="E34" s="69" t="s">
        <v>1033</v>
      </c>
      <c r="F34" s="72">
        <v>1192.87</v>
      </c>
      <c r="G34" s="69"/>
    </row>
    <row spans="1:7" ht="15" customHeight="1" x14ac:dyDescent="0.25" outlineLevel="0" r="35">
      <c r="A35" s="67">
        <v>34</v>
      </c>
      <c r="B35" s="68">
        <v>45512</v>
      </c>
      <c r="C35" s="69" t="s">
        <v>1179</v>
      </c>
      <c r="D35" s="70" t="s">
        <v>535</v>
      </c>
      <c r="E35" s="69" t="s">
        <v>1033</v>
      </c>
      <c r="F35" s="72">
        <v>3578.6</v>
      </c>
      <c r="G35" s="69"/>
    </row>
    <row spans="1:7" ht="15" customHeight="1" x14ac:dyDescent="0.25" outlineLevel="0" r="36">
      <c r="A36" s="67">
        <v>35</v>
      </c>
      <c r="B36" s="68">
        <v>45513</v>
      </c>
      <c r="C36" s="69" t="s">
        <v>1181</v>
      </c>
      <c r="D36" s="70" t="s">
        <v>531</v>
      </c>
      <c r="E36" s="69" t="s">
        <v>1033</v>
      </c>
      <c r="F36" s="72">
        <v>301.81</v>
      </c>
      <c r="G36" s="69"/>
    </row>
    <row spans="1:7" ht="15" customHeight="1" x14ac:dyDescent="0.25" outlineLevel="0" r="37">
      <c r="A37" s="67">
        <v>36</v>
      </c>
      <c r="B37" s="68">
        <v>45513</v>
      </c>
      <c r="C37" s="69" t="s">
        <v>589</v>
      </c>
      <c r="D37" s="70" t="s">
        <v>555</v>
      </c>
      <c r="E37" s="69" t="s">
        <v>1033</v>
      </c>
      <c r="F37" s="72">
        <v>704.23</v>
      </c>
      <c r="G37" s="69"/>
    </row>
    <row spans="1:7" ht="15" customHeight="1" x14ac:dyDescent="0.25" outlineLevel="0" r="38">
      <c r="A38" s="67">
        <v>37</v>
      </c>
      <c r="B38" s="68">
        <v>45513</v>
      </c>
      <c r="C38" s="69" t="s">
        <v>491</v>
      </c>
      <c r="D38" s="70" t="s">
        <v>171</v>
      </c>
      <c r="E38" s="69" t="s">
        <v>1033</v>
      </c>
      <c r="F38" s="72">
        <v>862.31</v>
      </c>
      <c r="G38" s="69"/>
    </row>
    <row spans="1:7" ht="15" customHeight="1" x14ac:dyDescent="0.25" outlineLevel="0" r="39">
      <c r="A39" s="67">
        <v>38</v>
      </c>
      <c r="B39" s="68">
        <v>45517</v>
      </c>
      <c r="C39" s="69" t="s">
        <v>1184</v>
      </c>
      <c r="D39" s="70" t="s">
        <v>542</v>
      </c>
      <c r="E39" s="69" t="s">
        <v>1033</v>
      </c>
      <c r="F39" s="72">
        <v>1207.24</v>
      </c>
      <c r="G39" s="69"/>
    </row>
    <row spans="1:7" ht="15" customHeight="1" x14ac:dyDescent="0.25" outlineLevel="0" r="40">
      <c r="A40" s="67">
        <v>39</v>
      </c>
      <c r="B40" s="68">
        <v>45518</v>
      </c>
      <c r="C40" s="69" t="s">
        <v>959</v>
      </c>
      <c r="D40" s="70" t="s">
        <v>366</v>
      </c>
      <c r="E40" s="69" t="s">
        <v>1033</v>
      </c>
      <c r="F40" s="72">
        <v>18812.79</v>
      </c>
      <c r="G40" s="69"/>
    </row>
    <row spans="1:7" ht="15" customHeight="1" x14ac:dyDescent="0.25" outlineLevel="0" r="41">
      <c r="A41" s="67">
        <v>40</v>
      </c>
      <c r="B41" s="68">
        <v>45518</v>
      </c>
      <c r="C41" s="69" t="s">
        <v>822</v>
      </c>
      <c r="D41" s="70" t="s">
        <v>144</v>
      </c>
      <c r="E41" s="69" t="s">
        <v>1033</v>
      </c>
      <c r="F41" s="72">
        <v>2493.52</v>
      </c>
      <c r="G41" s="69"/>
    </row>
    <row spans="1:7" ht="15" customHeight="1" x14ac:dyDescent="0.25" outlineLevel="0" r="42">
      <c r="A42" s="67">
        <v>41</v>
      </c>
      <c r="B42" s="68">
        <v>45518</v>
      </c>
      <c r="C42" s="69" t="s">
        <v>1187</v>
      </c>
      <c r="D42" s="70" t="s">
        <v>536</v>
      </c>
      <c r="E42" s="69" t="s">
        <v>1033</v>
      </c>
      <c r="F42" s="72">
        <v>7976.4</v>
      </c>
      <c r="G42" s="69"/>
    </row>
    <row spans="1:7" ht="15" customHeight="1" x14ac:dyDescent="0.25" outlineLevel="0" r="43">
      <c r="A43" s="67">
        <v>42</v>
      </c>
      <c r="B43" s="68">
        <v>45519</v>
      </c>
      <c r="C43" s="69" t="s">
        <v>596</v>
      </c>
      <c r="D43" s="70" t="s">
        <v>566</v>
      </c>
      <c r="E43" s="69" t="s">
        <v>1033</v>
      </c>
      <c r="F43" s="72">
        <v>1810.86</v>
      </c>
      <c r="G43" s="69"/>
    </row>
    <row spans="1:7" ht="15" customHeight="1" x14ac:dyDescent="0.25" outlineLevel="0" r="44">
      <c r="A44" s="67">
        <v>43</v>
      </c>
      <c r="B44" s="68">
        <v>45519</v>
      </c>
      <c r="C44" s="69" t="s">
        <v>602</v>
      </c>
      <c r="D44" s="70" t="s">
        <v>577</v>
      </c>
      <c r="E44" s="69" t="s">
        <v>1033</v>
      </c>
      <c r="F44" s="72">
        <v>6740.41</v>
      </c>
      <c r="G44" s="69"/>
    </row>
    <row spans="1:7" ht="15" customHeight="1" x14ac:dyDescent="0.25" outlineLevel="0" r="45">
      <c r="A45" s="67">
        <v>44</v>
      </c>
      <c r="B45" s="68">
        <v>45519</v>
      </c>
      <c r="C45" s="69" t="s">
        <v>490</v>
      </c>
      <c r="D45" s="70" t="s">
        <v>160</v>
      </c>
      <c r="E45" s="69" t="s">
        <v>1033</v>
      </c>
      <c r="F45" s="72">
        <v>2989.35</v>
      </c>
      <c r="G45" s="69"/>
    </row>
    <row spans="1:7" ht="15" customHeight="1" x14ac:dyDescent="0.25" outlineLevel="0" r="46">
      <c r="A46" s="67">
        <v>45</v>
      </c>
      <c r="B46" s="68">
        <v>45519</v>
      </c>
      <c r="C46" s="69" t="s">
        <v>1007</v>
      </c>
      <c r="D46" s="70" t="s">
        <v>363</v>
      </c>
      <c r="E46" s="69" t="s">
        <v>1033</v>
      </c>
      <c r="F46" s="72">
        <v>804.83</v>
      </c>
      <c r="G46" s="69"/>
    </row>
    <row spans="1:7" ht="15" customHeight="1" x14ac:dyDescent="0.25" outlineLevel="0" r="47">
      <c r="A47" s="67">
        <v>46</v>
      </c>
      <c r="B47" s="68">
        <v>45520</v>
      </c>
      <c r="C47" s="69" t="s">
        <v>1063</v>
      </c>
      <c r="D47" s="70" t="s">
        <v>540</v>
      </c>
      <c r="E47" s="69" t="s">
        <v>1033</v>
      </c>
      <c r="F47" s="72">
        <v>11368.16</v>
      </c>
      <c r="G47" s="69"/>
    </row>
    <row spans="1:7" ht="15" customHeight="1" x14ac:dyDescent="0.25" outlineLevel="0" r="48">
      <c r="A48" s="67">
        <v>47</v>
      </c>
      <c r="B48" s="68">
        <v>45520</v>
      </c>
      <c r="C48" s="69" t="s">
        <v>581</v>
      </c>
      <c r="D48" s="70" t="s">
        <v>515</v>
      </c>
      <c r="E48" s="69" t="s">
        <v>1033</v>
      </c>
      <c r="F48" s="72">
        <v>603.62</v>
      </c>
      <c r="G48" s="69"/>
    </row>
    <row spans="1:7" ht="15" customHeight="1" x14ac:dyDescent="0.25" outlineLevel="0" r="49">
      <c r="A49" s="67">
        <v>48</v>
      </c>
      <c r="B49" s="68">
        <v>45520</v>
      </c>
      <c r="C49" s="69" t="s">
        <v>1227</v>
      </c>
      <c r="D49" s="70" t="s">
        <v>565</v>
      </c>
      <c r="E49" s="69" t="s">
        <v>1033</v>
      </c>
      <c r="F49" s="72">
        <v>3018.09</v>
      </c>
      <c r="G49" s="69"/>
    </row>
    <row spans="1:7" ht="15" customHeight="1" x14ac:dyDescent="0.25" outlineLevel="0" r="50">
      <c r="A50" s="67">
        <v>49</v>
      </c>
      <c r="B50" s="68">
        <v>45520</v>
      </c>
      <c r="C50" s="69" t="s">
        <v>487</v>
      </c>
      <c r="D50" s="70" t="s">
        <v>422</v>
      </c>
      <c r="E50" s="69" t="s">
        <v>1033</v>
      </c>
      <c r="F50" s="72">
        <v>905.43</v>
      </c>
      <c r="G50" s="69"/>
    </row>
    <row spans="1:7" ht="15" customHeight="1" x14ac:dyDescent="0.25" outlineLevel="0" r="51">
      <c r="A51" s="67">
        <v>50</v>
      </c>
      <c r="B51" s="68">
        <v>45520</v>
      </c>
      <c r="C51" s="69" t="s">
        <v>1230</v>
      </c>
      <c r="D51" s="70" t="s">
        <v>509</v>
      </c>
      <c r="E51" s="69" t="s">
        <v>1033</v>
      </c>
      <c r="F51" s="72">
        <v>2263.57</v>
      </c>
      <c r="G51" s="69"/>
    </row>
    <row spans="1:7" ht="15" customHeight="1" x14ac:dyDescent="0.25" outlineLevel="0" r="52">
      <c r="A52" s="67">
        <v>51</v>
      </c>
      <c r="B52" s="68">
        <v>45520</v>
      </c>
      <c r="C52" s="69" t="s">
        <v>1230</v>
      </c>
      <c r="D52" s="70" t="s">
        <v>509</v>
      </c>
      <c r="E52" s="69" t="s">
        <v>1033</v>
      </c>
      <c r="F52" s="72">
        <v>2263.57</v>
      </c>
      <c r="G52" s="69"/>
    </row>
    <row spans="1:7" ht="15" customHeight="1" x14ac:dyDescent="0.25" outlineLevel="0" r="53">
      <c r="A53" s="67">
        <v>52</v>
      </c>
      <c r="B53" s="68">
        <v>45520</v>
      </c>
      <c r="C53" s="69" t="s">
        <v>488</v>
      </c>
      <c r="D53" s="70" t="s">
        <v>141</v>
      </c>
      <c r="E53" s="69" t="s">
        <v>1033</v>
      </c>
      <c r="F53" s="72">
        <v>999.13</v>
      </c>
      <c r="G53" s="69"/>
    </row>
    <row spans="1:7" ht="15" customHeight="1" x14ac:dyDescent="0.25" outlineLevel="0" r="54">
      <c r="A54" s="67">
        <v>53</v>
      </c>
      <c r="B54" s="68">
        <v>45520</v>
      </c>
      <c r="C54" s="69" t="s">
        <v>887</v>
      </c>
      <c r="D54" s="70" t="s">
        <v>516</v>
      </c>
      <c r="E54" s="69" t="s">
        <v>1033</v>
      </c>
      <c r="F54" s="72">
        <v>11871.17</v>
      </c>
      <c r="G54" s="69"/>
    </row>
    <row spans="1:7" ht="15" customHeight="1" x14ac:dyDescent="0.25" outlineLevel="0" r="55">
      <c r="A55" s="67">
        <v>54</v>
      </c>
      <c r="B55" s="68">
        <v>45520</v>
      </c>
      <c r="C55" s="69" t="s">
        <v>591</v>
      </c>
      <c r="D55" s="70" t="s">
        <v>557</v>
      </c>
      <c r="E55" s="69" t="s">
        <v>1033</v>
      </c>
      <c r="F55" s="72">
        <v>3118.7</v>
      </c>
      <c r="G55" s="69"/>
    </row>
    <row spans="1:7" ht="15" customHeight="1" x14ac:dyDescent="0.25" outlineLevel="0" r="56">
      <c r="A56" s="67">
        <v>55</v>
      </c>
      <c r="B56" s="68">
        <v>45520</v>
      </c>
      <c r="C56" s="69" t="s">
        <v>590</v>
      </c>
      <c r="D56" s="70" t="s">
        <v>556</v>
      </c>
      <c r="E56" s="69" t="s">
        <v>1033</v>
      </c>
      <c r="F56" s="72">
        <v>3018.09</v>
      </c>
      <c r="G56" s="69"/>
    </row>
    <row spans="1:7" ht="15" customHeight="1" x14ac:dyDescent="0.25" outlineLevel="0" r="57">
      <c r="A57" s="67">
        <v>56</v>
      </c>
      <c r="B57" s="68">
        <v>45523</v>
      </c>
      <c r="C57" s="69" t="s">
        <v>1236</v>
      </c>
      <c r="D57" s="70" t="s">
        <v>522</v>
      </c>
      <c r="E57" s="69" t="s">
        <v>1033</v>
      </c>
      <c r="F57" s="72">
        <v>5533.18</v>
      </c>
      <c r="G57" s="69"/>
    </row>
    <row spans="1:7" ht="15" customHeight="1" x14ac:dyDescent="0.25" outlineLevel="0" r="58">
      <c r="A58" s="67">
        <v>57</v>
      </c>
      <c r="B58" s="68">
        <v>45525</v>
      </c>
      <c r="C58" s="69" t="s">
        <v>587</v>
      </c>
      <c r="D58" s="70" t="s">
        <v>553</v>
      </c>
      <c r="E58" s="69" t="s">
        <v>1033</v>
      </c>
      <c r="F58" s="72">
        <v>2313.88</v>
      </c>
      <c r="G58" s="69"/>
    </row>
    <row spans="1:7" ht="15" customHeight="1" x14ac:dyDescent="0.25" outlineLevel="0" r="59">
      <c r="A59" s="67">
        <v>58</v>
      </c>
      <c r="B59" s="68">
        <v>45526</v>
      </c>
      <c r="C59" s="69" t="s">
        <v>586</v>
      </c>
      <c r="D59" s="70" t="s">
        <v>550</v>
      </c>
      <c r="E59" s="69" t="s">
        <v>1033</v>
      </c>
      <c r="F59" s="72">
        <v>503.02</v>
      </c>
      <c r="G59" s="69"/>
    </row>
    <row spans="1:7" ht="15" customHeight="1" x14ac:dyDescent="0.25" outlineLevel="0" r="60">
      <c r="A60" s="67">
        <v>59</v>
      </c>
      <c r="B60" s="68">
        <v>45526</v>
      </c>
      <c r="C60" s="69" t="s">
        <v>603</v>
      </c>
      <c r="D60" s="70" t="s">
        <v>578</v>
      </c>
      <c r="E60" s="69" t="s">
        <v>1033</v>
      </c>
      <c r="F60" s="72">
        <v>905.43</v>
      </c>
      <c r="G60" s="69"/>
    </row>
    <row spans="1:7" ht="15" customHeight="1" x14ac:dyDescent="0.25" outlineLevel="0" r="61">
      <c r="A61" s="67">
        <v>60</v>
      </c>
      <c r="B61" s="68">
        <v>45527</v>
      </c>
      <c r="C61" s="69" t="s">
        <v>582</v>
      </c>
      <c r="D61" s="70" t="s">
        <v>528</v>
      </c>
      <c r="E61" s="69" t="s">
        <v>1033</v>
      </c>
      <c r="F61" s="72">
        <v>5188.25</v>
      </c>
      <c r="G61" s="69"/>
    </row>
    <row spans="1:7" ht="15" customHeight="1" x14ac:dyDescent="0.25" outlineLevel="0" r="62">
      <c r="A62" s="67">
        <v>61</v>
      </c>
      <c r="B62" s="68">
        <v>45527</v>
      </c>
      <c r="C62" s="69" t="s">
        <v>968</v>
      </c>
      <c r="D62" s="70" t="s">
        <v>460</v>
      </c>
      <c r="E62" s="69" t="s">
        <v>1033</v>
      </c>
      <c r="F62" s="72">
        <v>2414.48</v>
      </c>
      <c r="G62" s="69"/>
    </row>
    <row spans="1:7" ht="15" customHeight="1" x14ac:dyDescent="0.25" outlineLevel="0" r="63">
      <c r="A63" s="67">
        <v>62</v>
      </c>
      <c r="B63" s="68">
        <v>45532</v>
      </c>
      <c r="C63" s="69" t="s">
        <v>600</v>
      </c>
      <c r="D63" s="70" t="s">
        <v>575</v>
      </c>
      <c r="E63" s="69" t="s">
        <v>1033</v>
      </c>
      <c r="F63" s="72">
        <v>1509.05</v>
      </c>
      <c r="G63" s="69"/>
    </row>
    <row spans="1:7" ht="15" customHeight="1" x14ac:dyDescent="0.25" outlineLevel="0" r="64">
      <c r="A64" s="67">
        <v>63</v>
      </c>
      <c r="B64" s="68">
        <v>45532</v>
      </c>
      <c r="C64" s="69" t="s">
        <v>177</v>
      </c>
      <c r="D64" s="70" t="s">
        <v>176</v>
      </c>
      <c r="E64" s="69" t="s">
        <v>1033</v>
      </c>
      <c r="F64" s="72">
        <v>201.1</v>
      </c>
      <c r="G64" s="69"/>
    </row>
    <row spans="1:7" ht="15" customHeight="1" x14ac:dyDescent="0.25" outlineLevel="0" r="65">
      <c r="A65" s="67">
        <v>64</v>
      </c>
      <c r="B65" s="68">
        <v>45532</v>
      </c>
      <c r="C65" s="69" t="s">
        <v>1449</v>
      </c>
      <c r="D65" s="70" t="s">
        <v>521</v>
      </c>
      <c r="E65" s="69" t="s">
        <v>1033</v>
      </c>
      <c r="F65" s="72">
        <v>1307.85</v>
      </c>
      <c r="G65" s="69"/>
    </row>
    <row spans="1:7" ht="15" customHeight="1" x14ac:dyDescent="0.25" outlineLevel="0" r="66">
      <c r="A66" s="67">
        <v>65</v>
      </c>
      <c r="B66" s="68">
        <v>45532</v>
      </c>
      <c r="C66" s="69" t="s">
        <v>1011</v>
      </c>
      <c r="D66" s="70" t="s">
        <v>512</v>
      </c>
      <c r="E66" s="69" t="s">
        <v>1033</v>
      </c>
      <c r="F66" s="72">
        <v>3621.71</v>
      </c>
      <c r="G66" s="69"/>
    </row>
    <row spans="1:7" ht="15" customHeight="1" x14ac:dyDescent="0.25" outlineLevel="0" r="67">
      <c r="A67" s="67">
        <v>66</v>
      </c>
      <c r="B67" s="68">
        <v>45532</v>
      </c>
      <c r="C67" s="69" t="s">
        <v>1011</v>
      </c>
      <c r="D67" s="70" t="s">
        <v>512</v>
      </c>
      <c r="E67" s="69" t="s">
        <v>1033</v>
      </c>
      <c r="F67" s="72">
        <v>1106.64</v>
      </c>
      <c r="G67" s="69"/>
    </row>
    <row spans="1:7" ht="15" customHeight="1" x14ac:dyDescent="0.25" outlineLevel="0" r="68">
      <c r="A68" s="67">
        <v>67</v>
      </c>
      <c r="B68" s="68">
        <v>45532</v>
      </c>
      <c r="C68" s="69" t="s">
        <v>1011</v>
      </c>
      <c r="D68" s="70" t="s">
        <v>512</v>
      </c>
      <c r="E68" s="69" t="s">
        <v>1033</v>
      </c>
      <c r="F68" s="72">
        <v>1106.64</v>
      </c>
      <c r="G68" s="69"/>
    </row>
    <row spans="1:7" ht="15" customHeight="1" x14ac:dyDescent="0.25" outlineLevel="0" r="69">
      <c r="A69" s="67">
        <v>68</v>
      </c>
      <c r="B69" s="68">
        <v>45532</v>
      </c>
      <c r="C69" s="69" t="s">
        <v>1011</v>
      </c>
      <c r="D69" s="70" t="s">
        <v>512</v>
      </c>
      <c r="E69" s="69" t="s">
        <v>1033</v>
      </c>
      <c r="F69" s="72">
        <v>1106.64</v>
      </c>
      <c r="G69" s="69"/>
    </row>
    <row spans="1:7" ht="15" customHeight="1" x14ac:dyDescent="0.25" outlineLevel="0" r="70">
      <c r="A70" s="67">
        <v>69</v>
      </c>
      <c r="B70" s="68">
        <v>45532</v>
      </c>
      <c r="C70" s="69" t="s">
        <v>1455</v>
      </c>
      <c r="D70" s="70" t="s">
        <v>541</v>
      </c>
      <c r="E70" s="69" t="s">
        <v>1033</v>
      </c>
      <c r="F70" s="72">
        <v>1106.64</v>
      </c>
      <c r="G70" s="69"/>
    </row>
    <row spans="1:7" ht="15" customHeight="1" x14ac:dyDescent="0.25" outlineLevel="0" r="71">
      <c r="A71" s="67">
        <v>70</v>
      </c>
      <c r="B71" s="68">
        <v>45532</v>
      </c>
      <c r="C71" s="69" t="s">
        <v>583</v>
      </c>
      <c r="D71" s="70" t="s">
        <v>545</v>
      </c>
      <c r="E71" s="69" t="s">
        <v>1033</v>
      </c>
      <c r="F71" s="72">
        <v>7000</v>
      </c>
      <c r="G71" s="69"/>
    </row>
    <row spans="1:7" ht="15" customHeight="1" x14ac:dyDescent="0.25" outlineLevel="0" r="72">
      <c r="A72" s="67">
        <v>71</v>
      </c>
      <c r="B72" s="68">
        <v>45532</v>
      </c>
      <c r="C72" s="69" t="s">
        <v>615</v>
      </c>
      <c r="D72" s="70" t="s">
        <v>463</v>
      </c>
      <c r="E72" s="69" t="s">
        <v>1033</v>
      </c>
      <c r="F72" s="72">
        <v>1609.65</v>
      </c>
      <c r="G72" s="69"/>
    </row>
    <row spans="1:7" ht="15" customHeight="1" x14ac:dyDescent="0.25" outlineLevel="0" r="73">
      <c r="A73" s="67">
        <v>72</v>
      </c>
      <c r="B73" s="68">
        <v>45532</v>
      </c>
      <c r="C73" s="69" t="s">
        <v>502</v>
      </c>
      <c r="D73" s="70" t="s">
        <v>403</v>
      </c>
      <c r="E73" s="69" t="s">
        <v>1033</v>
      </c>
      <c r="F73" s="72">
        <v>9586.05</v>
      </c>
      <c r="G73" s="69"/>
    </row>
    <row spans="1:7" ht="15" customHeight="1" x14ac:dyDescent="0.25" outlineLevel="0" r="74">
      <c r="A74" s="67">
        <v>73</v>
      </c>
      <c r="B74" s="68">
        <v>45512</v>
      </c>
      <c r="C74" s="69" t="s">
        <v>501</v>
      </c>
      <c r="D74" s="70" t="s">
        <v>401</v>
      </c>
      <c r="E74" s="69" t="s">
        <v>1033</v>
      </c>
      <c r="F74" s="72">
        <v>9557.3</v>
      </c>
      <c r="G74" s="69"/>
    </row>
    <row spans="1:7" ht="15" customHeight="1" x14ac:dyDescent="0.25" outlineLevel="0" r="75">
      <c r="A75" s="67">
        <v>74</v>
      </c>
      <c r="B75" s="68">
        <v>45532</v>
      </c>
      <c r="C75" s="69" t="s">
        <v>177</v>
      </c>
      <c r="D75" s="70" t="s">
        <v>176</v>
      </c>
      <c r="E75" s="69" t="s">
        <v>2667</v>
      </c>
      <c r="F75" s="72">
        <v>0.11</v>
      </c>
      <c r="G75" s="69" t="s">
        <v>2668</v>
      </c>
    </row>
    <row spans="1:7" ht="15" customHeight="1" x14ac:dyDescent="0.25" outlineLevel="0" r="76">
      <c r="A76" s="67">
        <v>75</v>
      </c>
      <c r="B76" s="68">
        <v>45537</v>
      </c>
      <c r="C76" s="69" t="s">
        <v>2427</v>
      </c>
      <c r="D76" s="70" t="s">
        <v>416</v>
      </c>
      <c r="E76" s="69" t="s">
        <v>1033</v>
      </c>
      <c r="F76" s="72">
        <v>603.62</v>
      </c>
      <c r="G76" s="69"/>
    </row>
    <row spans="1:7" ht="15" customHeight="1" x14ac:dyDescent="0.25" outlineLevel="0" r="77">
      <c r="A77" s="67">
        <v>76</v>
      </c>
      <c r="B77" s="68">
        <v>45537</v>
      </c>
      <c r="C77" s="69" t="s">
        <v>2506</v>
      </c>
      <c r="D77" s="70" t="s">
        <v>524</v>
      </c>
      <c r="E77" s="69" t="s">
        <v>1033</v>
      </c>
      <c r="F77" s="72">
        <v>201.21</v>
      </c>
      <c r="G77" s="69"/>
    </row>
    <row spans="1:7" ht="15" customHeight="1" x14ac:dyDescent="0.25" outlineLevel="0" r="78">
      <c r="A78" s="67">
        <v>77</v>
      </c>
      <c r="B78" s="68">
        <v>45538</v>
      </c>
      <c r="C78" s="69" t="s">
        <v>2512</v>
      </c>
      <c r="D78" s="70" t="s">
        <v>545</v>
      </c>
      <c r="E78" s="69" t="s">
        <v>1033</v>
      </c>
      <c r="F78" s="72">
        <v>4307.79</v>
      </c>
      <c r="G78" s="69"/>
    </row>
    <row spans="1:7" ht="15" customHeight="1" x14ac:dyDescent="0.25" outlineLevel="0" r="79">
      <c r="A79" s="67">
        <v>78</v>
      </c>
      <c r="B79" s="68">
        <v>45538</v>
      </c>
      <c r="C79" s="69" t="s">
        <v>1474</v>
      </c>
      <c r="D79" s="70" t="s">
        <v>551</v>
      </c>
      <c r="E79" s="69" t="s">
        <v>1033</v>
      </c>
      <c r="F79" s="72">
        <v>1509.05</v>
      </c>
      <c r="G79" s="69"/>
    </row>
    <row spans="1:7" ht="15" customHeight="1" x14ac:dyDescent="0.25" outlineLevel="0" r="80">
      <c r="A80" s="67">
        <v>79</v>
      </c>
      <c r="B80" s="68">
        <v>45538</v>
      </c>
      <c r="C80" s="69" t="s">
        <v>592</v>
      </c>
      <c r="D80" s="70" t="s">
        <v>558</v>
      </c>
      <c r="E80" s="69" t="s">
        <v>1033</v>
      </c>
      <c r="F80" s="72">
        <v>704.23</v>
      </c>
      <c r="G80" s="69"/>
    </row>
    <row spans="1:7" ht="15" customHeight="1" x14ac:dyDescent="0.25" outlineLevel="0" r="81">
      <c r="A81" s="67">
        <v>80</v>
      </c>
      <c r="B81" s="68">
        <v>45538</v>
      </c>
      <c r="C81" s="69" t="s">
        <v>2411</v>
      </c>
      <c r="D81" s="70" t="s">
        <v>389</v>
      </c>
      <c r="E81" s="69" t="s">
        <v>1033</v>
      </c>
      <c r="F81" s="72">
        <v>5935.59</v>
      </c>
      <c r="G81" s="69"/>
    </row>
    <row spans="1:7" ht="15" customHeight="1" x14ac:dyDescent="0.25" outlineLevel="0" r="82">
      <c r="A82" s="67">
        <v>81</v>
      </c>
      <c r="B82" s="68">
        <v>45539</v>
      </c>
      <c r="C82" s="69" t="s">
        <v>2240</v>
      </c>
      <c r="D82" s="70" t="s">
        <v>517</v>
      </c>
      <c r="E82" s="69" t="s">
        <v>1033</v>
      </c>
      <c r="F82" s="72">
        <v>503.02</v>
      </c>
      <c r="G82" s="69"/>
    </row>
    <row spans="1:7" ht="15" customHeight="1" x14ac:dyDescent="0.25" outlineLevel="0" r="83">
      <c r="A83" s="67">
        <v>82</v>
      </c>
      <c r="B83" s="68">
        <v>45540</v>
      </c>
      <c r="C83" s="69" t="s">
        <v>1582</v>
      </c>
      <c r="D83" s="70" t="s">
        <v>527</v>
      </c>
      <c r="E83" s="69" t="s">
        <v>1033</v>
      </c>
      <c r="F83" s="72">
        <v>1810.86</v>
      </c>
      <c r="G83" s="69"/>
    </row>
    <row spans="1:7" ht="15" customHeight="1" x14ac:dyDescent="0.25" outlineLevel="0" r="84">
      <c r="A84" s="67">
        <v>83</v>
      </c>
      <c r="B84" s="68">
        <v>45540</v>
      </c>
      <c r="C84" s="69" t="s">
        <v>2502</v>
      </c>
      <c r="D84" s="70" t="s">
        <v>513</v>
      </c>
      <c r="E84" s="69" t="s">
        <v>1033</v>
      </c>
      <c r="F84" s="72">
        <v>2515.08</v>
      </c>
      <c r="G84" s="69"/>
    </row>
    <row spans="1:7" ht="15" customHeight="1" x14ac:dyDescent="0.25" outlineLevel="0" r="85">
      <c r="A85" s="67">
        <v>84</v>
      </c>
      <c r="B85" s="68">
        <v>45540</v>
      </c>
      <c r="C85" s="69" t="s">
        <v>931</v>
      </c>
      <c r="D85" s="70" t="s">
        <v>534</v>
      </c>
      <c r="E85" s="69" t="s">
        <v>1033</v>
      </c>
      <c r="F85" s="72">
        <v>4325.94</v>
      </c>
      <c r="G85" s="69"/>
    </row>
    <row spans="1:7" ht="15" customHeight="1" x14ac:dyDescent="0.25" outlineLevel="0" r="86">
      <c r="A86" s="67">
        <v>85</v>
      </c>
      <c r="B86" s="68">
        <v>45540</v>
      </c>
      <c r="C86" s="69" t="s">
        <v>2395</v>
      </c>
      <c r="D86" s="70" t="s">
        <v>278</v>
      </c>
      <c r="E86" s="69" t="s">
        <v>1033</v>
      </c>
      <c r="F86" s="72">
        <v>301.81</v>
      </c>
      <c r="G86" s="69"/>
    </row>
    <row spans="1:7" ht="15" customHeight="1" x14ac:dyDescent="0.25" outlineLevel="0" r="87">
      <c r="A87" s="67">
        <v>86</v>
      </c>
      <c r="B87" s="68">
        <v>45540</v>
      </c>
      <c r="C87" s="69" t="s">
        <v>503</v>
      </c>
      <c r="D87" s="70" t="s">
        <v>457</v>
      </c>
      <c r="E87" s="69" t="s">
        <v>1033</v>
      </c>
      <c r="F87" s="72">
        <v>3420.51</v>
      </c>
      <c r="G87" s="69"/>
    </row>
    <row spans="1:7" ht="15" customHeight="1" x14ac:dyDescent="0.25" outlineLevel="0" r="88">
      <c r="A88" s="67">
        <v>87</v>
      </c>
      <c r="B88" s="68">
        <v>45540</v>
      </c>
      <c r="C88" s="69" t="s">
        <v>599</v>
      </c>
      <c r="D88" s="70" t="s">
        <v>572</v>
      </c>
      <c r="E88" s="69" t="s">
        <v>1033</v>
      </c>
      <c r="F88" s="72">
        <v>1408.44</v>
      </c>
      <c r="G88" s="69"/>
    </row>
    <row spans="1:7" ht="15" customHeight="1" x14ac:dyDescent="0.25" outlineLevel="0" r="89">
      <c r="A89" s="67">
        <v>88</v>
      </c>
      <c r="B89" s="68">
        <v>45540</v>
      </c>
      <c r="C89" s="69" t="s">
        <v>2337</v>
      </c>
      <c r="D89" s="70" t="s">
        <v>374</v>
      </c>
      <c r="E89" s="69" t="s">
        <v>1033</v>
      </c>
      <c r="F89" s="72">
        <v>14688.06</v>
      </c>
      <c r="G89" s="69"/>
    </row>
    <row spans="1:7" ht="15" customHeight="1" x14ac:dyDescent="0.25" outlineLevel="0" r="90">
      <c r="A90" s="67">
        <v>89</v>
      </c>
      <c r="B90" s="68">
        <v>45540</v>
      </c>
      <c r="C90" s="69" t="s">
        <v>2508</v>
      </c>
      <c r="D90" s="70" t="s">
        <v>530</v>
      </c>
      <c r="E90" s="69" t="s">
        <v>1033</v>
      </c>
      <c r="F90" s="72">
        <v>301.81</v>
      </c>
      <c r="G90" s="69"/>
    </row>
    <row spans="1:7" ht="15" customHeight="1" x14ac:dyDescent="0.25" outlineLevel="0" r="91">
      <c r="A91" s="67">
        <v>90</v>
      </c>
      <c r="B91" s="68">
        <v>45543</v>
      </c>
      <c r="C91" s="69" t="s">
        <v>1660</v>
      </c>
      <c r="D91" s="70" t="s">
        <v>537</v>
      </c>
      <c r="E91" s="69" t="s">
        <v>1033</v>
      </c>
      <c r="F91" s="72">
        <v>5432.57</v>
      </c>
      <c r="G91" s="69"/>
    </row>
    <row spans="1:7" ht="15" customHeight="1" x14ac:dyDescent="0.25" outlineLevel="0" r="92">
      <c r="A92" s="67">
        <v>91</v>
      </c>
      <c r="B92" s="68">
        <v>45543</v>
      </c>
      <c r="C92" s="69" t="s">
        <v>2509</v>
      </c>
      <c r="D92" s="70" t="s">
        <v>538</v>
      </c>
      <c r="E92" s="69" t="s">
        <v>1033</v>
      </c>
      <c r="F92" s="72">
        <v>563.38</v>
      </c>
      <c r="G92" s="69"/>
    </row>
    <row spans="1:7" ht="15" customHeight="1" x14ac:dyDescent="0.25" outlineLevel="0" r="93">
      <c r="A93" s="67">
        <v>92</v>
      </c>
      <c r="B93" s="68">
        <v>45544</v>
      </c>
      <c r="C93" s="69" t="s">
        <v>2179</v>
      </c>
      <c r="D93" s="70" t="s">
        <v>795</v>
      </c>
      <c r="E93" s="69" t="s">
        <v>1033</v>
      </c>
      <c r="F93" s="72">
        <v>9137.64</v>
      </c>
      <c r="G93" s="69"/>
    </row>
    <row spans="1:7" ht="15" customHeight="1" x14ac:dyDescent="0.25" outlineLevel="0" r="94">
      <c r="A94" s="67">
        <v>93</v>
      </c>
      <c r="B94" s="68">
        <v>45544</v>
      </c>
      <c r="C94" s="69" t="s">
        <v>2426</v>
      </c>
      <c r="D94" s="70" t="s">
        <v>414</v>
      </c>
      <c r="E94" s="69" t="s">
        <v>1033</v>
      </c>
      <c r="F94" s="72">
        <v>905.43</v>
      </c>
      <c r="G94" s="69"/>
    </row>
    <row spans="1:7" ht="15" customHeight="1" x14ac:dyDescent="0.25" outlineLevel="0" r="95">
      <c r="A95" s="67">
        <v>94</v>
      </c>
      <c r="B95" s="68">
        <v>45544</v>
      </c>
      <c r="C95" s="69" t="s">
        <v>2425</v>
      </c>
      <c r="D95" s="70" t="s">
        <v>412</v>
      </c>
      <c r="E95" s="69" t="s">
        <v>1033</v>
      </c>
      <c r="F95" s="72">
        <v>1911.46</v>
      </c>
      <c r="G95" s="69"/>
    </row>
    <row spans="1:7" ht="15" customHeight="1" x14ac:dyDescent="0.25" outlineLevel="0" r="96">
      <c r="A96" s="67">
        <v>95</v>
      </c>
      <c r="B96" s="68">
        <v>45544</v>
      </c>
      <c r="C96" s="69" t="s">
        <v>948</v>
      </c>
      <c r="D96" s="70" t="s">
        <v>368</v>
      </c>
      <c r="E96" s="69" t="s">
        <v>1033</v>
      </c>
      <c r="F96" s="72">
        <v>10140.65</v>
      </c>
      <c r="G96" s="69"/>
    </row>
    <row spans="1:7" ht="15" customHeight="1" x14ac:dyDescent="0.25" outlineLevel="0" r="97">
      <c r="A97" s="67">
        <v>96</v>
      </c>
      <c r="B97" s="68">
        <v>45545</v>
      </c>
      <c r="C97" s="69" t="s">
        <v>489</v>
      </c>
      <c r="D97" s="70" t="s">
        <v>153</v>
      </c>
      <c r="E97" s="69" t="s">
        <v>1033</v>
      </c>
      <c r="F97" s="72">
        <v>9830.36</v>
      </c>
      <c r="G97" s="69"/>
    </row>
    <row spans="1:7" ht="15" customHeight="1" x14ac:dyDescent="0.25" outlineLevel="0" r="98">
      <c r="A98" s="67">
        <v>97</v>
      </c>
      <c r="B98" s="68">
        <v>45545</v>
      </c>
      <c r="C98" s="69" t="s">
        <v>948</v>
      </c>
      <c r="D98" s="70" t="s">
        <v>368</v>
      </c>
      <c r="E98" s="69" t="s">
        <v>1033</v>
      </c>
      <c r="F98" s="72">
        <v>10000</v>
      </c>
      <c r="G98" s="69"/>
    </row>
    <row spans="1:7" ht="15" customHeight="1" x14ac:dyDescent="0.25" outlineLevel="0" r="99">
      <c r="A99" s="67">
        <v>98</v>
      </c>
      <c r="B99" s="68">
        <v>45545</v>
      </c>
      <c r="C99" s="69" t="s">
        <v>580</v>
      </c>
      <c r="D99" s="70" t="s">
        <v>508</v>
      </c>
      <c r="E99" s="69" t="s">
        <v>1033</v>
      </c>
      <c r="F99" s="72">
        <v>600</v>
      </c>
      <c r="G99" s="69"/>
    </row>
    <row spans="1:7" ht="15" customHeight="1" x14ac:dyDescent="0.25" outlineLevel="0" r="100">
      <c r="A100" s="67">
        <v>99</v>
      </c>
      <c r="B100" s="68">
        <v>45546</v>
      </c>
      <c r="C100" s="69" t="s">
        <v>2239</v>
      </c>
      <c r="D100" s="70" t="s">
        <v>1371</v>
      </c>
      <c r="E100" s="69" t="s">
        <v>1033</v>
      </c>
      <c r="F100" s="72">
        <v>7042.22</v>
      </c>
      <c r="G100" s="69"/>
    </row>
    <row spans="1:7" ht="15" customHeight="1" x14ac:dyDescent="0.25" outlineLevel="0" r="101">
      <c r="A101" s="67">
        <v>100</v>
      </c>
      <c r="B101" s="68">
        <v>45547</v>
      </c>
      <c r="C101" s="69" t="s">
        <v>2258</v>
      </c>
      <c r="D101" s="70" t="s">
        <v>291</v>
      </c>
      <c r="E101" s="69" t="s">
        <v>1033</v>
      </c>
      <c r="F101" s="72">
        <v>23339.93</v>
      </c>
      <c r="G101" s="69"/>
    </row>
    <row spans="1:7" ht="15" customHeight="1" x14ac:dyDescent="0.25" outlineLevel="0" r="102">
      <c r="A102" s="67">
        <v>101</v>
      </c>
      <c r="B102" s="68">
        <v>45548</v>
      </c>
      <c r="C102" s="69" t="s">
        <v>2423</v>
      </c>
      <c r="D102" s="70" t="s">
        <v>397</v>
      </c>
      <c r="E102" s="69" t="s">
        <v>1033</v>
      </c>
      <c r="F102" s="72">
        <v>3822.92</v>
      </c>
      <c r="G102" s="69"/>
    </row>
    <row spans="1:7" ht="15" customHeight="1" x14ac:dyDescent="0.25" outlineLevel="0" r="103">
      <c r="A103" s="67">
        <v>102</v>
      </c>
      <c r="B103" s="68">
        <v>45548</v>
      </c>
      <c r="C103" s="69" t="s">
        <v>1410</v>
      </c>
      <c r="D103" s="70" t="s">
        <v>523</v>
      </c>
      <c r="E103" s="69" t="s">
        <v>1033</v>
      </c>
      <c r="F103" s="72">
        <v>3018.09</v>
      </c>
      <c r="G103" s="69"/>
    </row>
    <row spans="1:7" ht="15" customHeight="1" x14ac:dyDescent="0.25" outlineLevel="0" r="104">
      <c r="A104" s="67">
        <v>103</v>
      </c>
      <c r="B104" s="68">
        <v>45548</v>
      </c>
      <c r="C104" s="69" t="s">
        <v>501</v>
      </c>
      <c r="D104" s="70" t="s">
        <v>401</v>
      </c>
      <c r="E104" s="69" t="s">
        <v>1033</v>
      </c>
      <c r="F104" s="72">
        <v>20781.73</v>
      </c>
      <c r="G104" s="69"/>
    </row>
    <row spans="1:7" ht="15" customHeight="1" x14ac:dyDescent="0.25" outlineLevel="0" r="105">
      <c r="A105" s="67">
        <v>104</v>
      </c>
      <c r="B105" s="68">
        <v>45548</v>
      </c>
      <c r="C105" s="69" t="s">
        <v>948</v>
      </c>
      <c r="D105" s="70" t="s">
        <v>368</v>
      </c>
      <c r="E105" s="69" t="s">
        <v>1033</v>
      </c>
      <c r="F105" s="72">
        <v>20000</v>
      </c>
      <c r="G105" s="69"/>
    </row>
    <row spans="1:7" ht="15" customHeight="1" x14ac:dyDescent="0.25" outlineLevel="0" r="106">
      <c r="A106" s="67">
        <v>105</v>
      </c>
      <c r="B106" s="68">
        <v>45548</v>
      </c>
      <c r="C106" s="69" t="s">
        <v>2237</v>
      </c>
      <c r="D106" s="70" t="s">
        <v>712</v>
      </c>
      <c r="E106" s="69" t="s">
        <v>1033</v>
      </c>
      <c r="F106" s="72">
        <v>8651.87</v>
      </c>
      <c r="G106" s="69"/>
    </row>
    <row spans="1:7" ht="15" customHeight="1" x14ac:dyDescent="0.25" outlineLevel="0" r="107">
      <c r="A107" s="67">
        <v>106</v>
      </c>
      <c r="B107" s="68">
        <v>45548</v>
      </c>
      <c r="C107" s="69" t="s">
        <v>1009</v>
      </c>
      <c r="D107" s="70" t="s">
        <v>564</v>
      </c>
      <c r="E107" s="69" t="s">
        <v>1033</v>
      </c>
      <c r="F107" s="72">
        <v>2615.68</v>
      </c>
      <c r="G107" s="69"/>
    </row>
    <row spans="1:7" ht="15" customHeight="1" x14ac:dyDescent="0.25" outlineLevel="0" r="108">
      <c r="A108" s="67">
        <v>107</v>
      </c>
      <c r="B108" s="68">
        <v>45551</v>
      </c>
      <c r="C108" s="69" t="s">
        <v>2243</v>
      </c>
      <c r="D108" s="70" t="s">
        <v>1695</v>
      </c>
      <c r="E108" s="69" t="s">
        <v>1033</v>
      </c>
      <c r="F108" s="72">
        <v>833.57</v>
      </c>
      <c r="G108" s="69"/>
    </row>
    <row spans="1:7" ht="15" customHeight="1" x14ac:dyDescent="0.25" outlineLevel="0" r="109">
      <c r="A109" s="67">
        <v>108</v>
      </c>
      <c r="B109" s="68">
        <v>45551</v>
      </c>
      <c r="C109" s="69" t="s">
        <v>2501</v>
      </c>
      <c r="D109" s="70" t="s">
        <v>510</v>
      </c>
      <c r="E109" s="69" t="s">
        <v>1033</v>
      </c>
      <c r="F109" s="72">
        <v>201.21</v>
      </c>
      <c r="G109" s="69"/>
    </row>
    <row spans="1:7" ht="15" customHeight="1" x14ac:dyDescent="0.25" outlineLevel="0" r="110">
      <c r="A110" s="67">
        <v>109</v>
      </c>
      <c r="B110" s="68">
        <v>45553</v>
      </c>
      <c r="C110" s="69" t="s">
        <v>2230</v>
      </c>
      <c r="D110" s="70" t="s">
        <v>460</v>
      </c>
      <c r="E110" s="69" t="s">
        <v>1033</v>
      </c>
      <c r="F110" s="72">
        <v>3018.09</v>
      </c>
      <c r="G110" s="69"/>
    </row>
    <row spans="1:7" ht="15" customHeight="1" x14ac:dyDescent="0.25" outlineLevel="0" r="111">
      <c r="A111" s="67">
        <v>110</v>
      </c>
      <c r="B111" s="68">
        <v>45554</v>
      </c>
      <c r="C111" s="69" t="s">
        <v>1538</v>
      </c>
      <c r="D111" s="70" t="s">
        <v>366</v>
      </c>
      <c r="E111" s="69" t="s">
        <v>1033</v>
      </c>
      <c r="F111" s="72">
        <v>30123.45</v>
      </c>
      <c r="G111" s="69"/>
    </row>
    <row spans="1:7" ht="15" customHeight="1" x14ac:dyDescent="0.25" outlineLevel="0" r="112">
      <c r="A112" s="67">
        <v>111</v>
      </c>
      <c r="B112" s="68">
        <v>45557</v>
      </c>
      <c r="C112" s="69" t="s">
        <v>595</v>
      </c>
      <c r="D112" s="70" t="s">
        <v>561</v>
      </c>
      <c r="E112" s="69" t="s">
        <v>1033</v>
      </c>
      <c r="F112" s="72">
        <v>2313.88</v>
      </c>
      <c r="G112" s="69"/>
    </row>
    <row spans="1:7" ht="15" customHeight="1" x14ac:dyDescent="0.25" outlineLevel="0" r="113">
      <c r="A113" s="67">
        <v>112</v>
      </c>
      <c r="B113" s="68">
        <v>45557</v>
      </c>
      <c r="C113" s="69" t="s">
        <v>2260</v>
      </c>
      <c r="D113" s="70" t="s">
        <v>557</v>
      </c>
      <c r="E113" s="69" t="s">
        <v>1033</v>
      </c>
      <c r="F113" s="72">
        <v>11267.55</v>
      </c>
      <c r="G113" s="69"/>
    </row>
    <row spans="1:7" ht="15" customHeight="1" x14ac:dyDescent="0.25" outlineLevel="0" r="114">
      <c r="A114" s="67">
        <v>113</v>
      </c>
      <c r="B114" s="68">
        <v>45557</v>
      </c>
      <c r="C114" s="69" t="s">
        <v>1664</v>
      </c>
      <c r="D114" s="70" t="s">
        <v>1663</v>
      </c>
      <c r="E114" s="69" t="s">
        <v>1033</v>
      </c>
      <c r="F114" s="72">
        <v>603.62</v>
      </c>
      <c r="G114" s="69"/>
    </row>
    <row spans="1:7" ht="15" customHeight="1" x14ac:dyDescent="0.25" outlineLevel="0" r="115">
      <c r="A115" s="67">
        <v>114</v>
      </c>
      <c r="B115" s="68">
        <v>45557</v>
      </c>
      <c r="C115" s="69" t="s">
        <v>2503</v>
      </c>
      <c r="D115" s="70" t="s">
        <v>514</v>
      </c>
      <c r="E115" s="69" t="s">
        <v>1033</v>
      </c>
      <c r="F115" s="72">
        <v>402.41</v>
      </c>
      <c r="G115" s="69"/>
    </row>
    <row spans="1:7" ht="15" customHeight="1" x14ac:dyDescent="0.25" outlineLevel="0" r="116">
      <c r="A116" s="67">
        <v>115</v>
      </c>
      <c r="B116" s="68">
        <v>45557</v>
      </c>
      <c r="C116" s="69" t="s">
        <v>2507</v>
      </c>
      <c r="D116" s="70" t="s">
        <v>525</v>
      </c>
      <c r="E116" s="69" t="s">
        <v>1033</v>
      </c>
      <c r="F116" s="72">
        <v>2313.88</v>
      </c>
      <c r="G116" s="69"/>
    </row>
    <row spans="1:7" ht="15" customHeight="1" x14ac:dyDescent="0.25" outlineLevel="0" r="117">
      <c r="A117" s="67">
        <v>116</v>
      </c>
      <c r="B117" s="68">
        <v>45557</v>
      </c>
      <c r="C117" s="69" t="s">
        <v>1478</v>
      </c>
      <c r="D117" s="70" t="s">
        <v>1433</v>
      </c>
      <c r="E117" s="69" t="s">
        <v>1033</v>
      </c>
      <c r="F117" s="72">
        <v>2012.06</v>
      </c>
      <c r="G117" s="69"/>
    </row>
    <row spans="1:7" ht="15" customHeight="1" x14ac:dyDescent="0.25" outlineLevel="0" r="118">
      <c r="A118" s="67">
        <v>117</v>
      </c>
      <c r="B118" s="68">
        <v>45557</v>
      </c>
      <c r="C118" s="69" t="s">
        <v>681</v>
      </c>
      <c r="D118" s="70" t="s">
        <v>680</v>
      </c>
      <c r="E118" s="69" t="s">
        <v>1033</v>
      </c>
      <c r="F118" s="72">
        <v>402.41</v>
      </c>
      <c r="G118" s="69"/>
    </row>
    <row spans="1:7" ht="15" customHeight="1" x14ac:dyDescent="0.25" outlineLevel="0" r="119">
      <c r="A119" s="67">
        <v>118</v>
      </c>
      <c r="B119" s="68">
        <v>45557</v>
      </c>
      <c r="C119" s="69" t="s">
        <v>2216</v>
      </c>
      <c r="D119" s="70" t="s">
        <v>141</v>
      </c>
      <c r="E119" s="69" t="s">
        <v>1033</v>
      </c>
      <c r="F119" s="72">
        <v>999.13</v>
      </c>
      <c r="G119" s="69"/>
    </row>
    <row spans="1:7" ht="15" customHeight="1" x14ac:dyDescent="0.25" outlineLevel="0" r="120">
      <c r="A120" s="67">
        <v>119</v>
      </c>
      <c r="B120" s="68">
        <v>45557</v>
      </c>
      <c r="C120" s="69" t="s">
        <v>1495</v>
      </c>
      <c r="D120" s="70" t="s">
        <v>516</v>
      </c>
      <c r="E120" s="69" t="s">
        <v>1033</v>
      </c>
      <c r="F120" s="72">
        <v>7645.84</v>
      </c>
      <c r="G120" s="69"/>
    </row>
    <row spans="1:7" ht="15" customHeight="1" x14ac:dyDescent="0.25" outlineLevel="0" r="121">
      <c r="A121" s="67">
        <v>120</v>
      </c>
      <c r="B121" s="68">
        <v>45557</v>
      </c>
      <c r="C121" s="69" t="s">
        <v>936</v>
      </c>
      <c r="D121" s="70" t="s">
        <v>381</v>
      </c>
      <c r="E121" s="69" t="s">
        <v>1033</v>
      </c>
      <c r="F121" s="72">
        <v>19657.86</v>
      </c>
      <c r="G121" s="69"/>
    </row>
    <row spans="1:7" ht="15" customHeight="1" x14ac:dyDescent="0.25" outlineLevel="0" r="122">
      <c r="A122" s="67">
        <v>121</v>
      </c>
      <c r="B122" s="68">
        <v>45557</v>
      </c>
      <c r="C122" s="69" t="s">
        <v>2433</v>
      </c>
      <c r="D122" s="70" t="s">
        <v>552</v>
      </c>
      <c r="E122" s="69" t="s">
        <v>1033</v>
      </c>
      <c r="F122" s="72">
        <v>503.02</v>
      </c>
      <c r="G122" s="69"/>
    </row>
    <row spans="1:7" ht="15" customHeight="1" x14ac:dyDescent="0.25" outlineLevel="0" r="123">
      <c r="A123" s="67">
        <v>122</v>
      </c>
      <c r="B123" s="68">
        <v>45559</v>
      </c>
      <c r="C123" s="69" t="s">
        <v>2157</v>
      </c>
      <c r="D123" s="70" t="s">
        <v>691</v>
      </c>
      <c r="E123" s="69" t="s">
        <v>1033</v>
      </c>
      <c r="F123" s="72">
        <v>1121.01</v>
      </c>
      <c r="G123" s="69"/>
    </row>
    <row spans="1:7" ht="15" customHeight="1" x14ac:dyDescent="0.25" outlineLevel="0" r="124">
      <c r="A124" s="67">
        <v>123</v>
      </c>
      <c r="B124" s="68">
        <v>45562</v>
      </c>
      <c r="C124" s="69" t="s">
        <v>1005</v>
      </c>
      <c r="D124" s="70" t="s">
        <v>296</v>
      </c>
      <c r="E124" s="69" t="s">
        <v>1033</v>
      </c>
      <c r="F124" s="72">
        <v>2012.06</v>
      </c>
      <c r="G124" s="69"/>
    </row>
    <row spans="1:7" ht="15" customHeight="1" x14ac:dyDescent="0.25" outlineLevel="0" r="125">
      <c r="A125" s="67">
        <v>124</v>
      </c>
      <c r="B125" s="68">
        <v>45562</v>
      </c>
      <c r="C125" s="69" t="s">
        <v>1004</v>
      </c>
      <c r="D125" s="70" t="s">
        <v>243</v>
      </c>
      <c r="E125" s="69" t="s">
        <v>1033</v>
      </c>
      <c r="F125" s="72">
        <v>6338</v>
      </c>
      <c r="G125" s="69"/>
    </row>
    <row spans="1:7" ht="15" customHeight="1" x14ac:dyDescent="0.25" outlineLevel="0" r="126">
      <c r="A126" s="67">
        <v>125</v>
      </c>
      <c r="B126" s="68">
        <v>45562</v>
      </c>
      <c r="C126" s="69" t="s">
        <v>2235</v>
      </c>
      <c r="D126" s="70" t="s">
        <v>665</v>
      </c>
      <c r="E126" s="69" t="s">
        <v>1033</v>
      </c>
      <c r="F126" s="72">
        <v>402.41</v>
      </c>
      <c r="G126" s="69"/>
    </row>
    <row spans="1:7" ht="15" customHeight="1" x14ac:dyDescent="0.25" outlineLevel="0" r="127">
      <c r="A127" s="67">
        <v>126</v>
      </c>
      <c r="B127" s="68">
        <v>45566</v>
      </c>
      <c r="C127" s="69" t="s">
        <v>590</v>
      </c>
      <c r="D127" s="70" t="s">
        <v>556</v>
      </c>
      <c r="E127" s="69" t="s">
        <v>1033</v>
      </c>
      <c r="F127" s="72">
        <v>10060.31</v>
      </c>
      <c r="G127" s="69"/>
    </row>
    <row spans="1:7" ht="15" customHeight="1" x14ac:dyDescent="0.25" outlineLevel="0" r="128">
      <c r="A128" s="67">
        <v>127</v>
      </c>
      <c r="B128" s="68">
        <v>45568</v>
      </c>
      <c r="C128" s="69" t="s">
        <v>2511</v>
      </c>
      <c r="D128" s="70" t="s">
        <v>543</v>
      </c>
      <c r="E128" s="69" t="s">
        <v>1033</v>
      </c>
      <c r="F128" s="72">
        <v>1710.26</v>
      </c>
      <c r="G128" s="69"/>
    </row>
    <row spans="1:7" ht="15" customHeight="1" x14ac:dyDescent="0.25" outlineLevel="0" r="129">
      <c r="A129" s="67">
        <v>128</v>
      </c>
      <c r="B129" s="68">
        <v>45573</v>
      </c>
      <c r="C129" s="69" t="s">
        <v>726</v>
      </c>
      <c r="D129" s="70" t="s">
        <v>275</v>
      </c>
      <c r="E129" s="69" t="s">
        <v>1033</v>
      </c>
      <c r="F129" s="72">
        <v>11468.76</v>
      </c>
      <c r="G129" s="69"/>
    </row>
    <row spans="1:7" ht="15" customHeight="1" x14ac:dyDescent="0.25" outlineLevel="0" r="130">
      <c r="A130" s="67">
        <v>129</v>
      </c>
      <c r="B130" s="68">
        <v>45574</v>
      </c>
      <c r="C130" s="69" t="s">
        <v>2419</v>
      </c>
      <c r="D130" s="70" t="s">
        <v>294</v>
      </c>
      <c r="E130" s="69" t="s">
        <v>1033</v>
      </c>
      <c r="F130" s="72">
        <v>500</v>
      </c>
      <c r="G130" s="69"/>
    </row>
    <row spans="1:7" ht="15" customHeight="1" x14ac:dyDescent="0.25" outlineLevel="0" r="131">
      <c r="A131" s="67">
        <v>130</v>
      </c>
      <c r="B131" s="68">
        <v>45576</v>
      </c>
      <c r="C131" s="69" t="s">
        <v>2418</v>
      </c>
      <c r="D131" s="70" t="s">
        <v>283</v>
      </c>
      <c r="E131" s="69" t="s">
        <v>1033</v>
      </c>
      <c r="F131" s="72">
        <v>14213.79</v>
      </c>
      <c r="G131" s="69"/>
    </row>
    <row spans="1:7" ht="15" customHeight="1" x14ac:dyDescent="0.25" outlineLevel="0" r="132">
      <c r="A132" s="67">
        <v>131</v>
      </c>
      <c r="B132" s="68">
        <v>45579</v>
      </c>
      <c r="C132" s="69" t="s">
        <v>2218</v>
      </c>
      <c r="D132" s="70" t="s">
        <v>156</v>
      </c>
      <c r="E132" s="69" t="s">
        <v>1033</v>
      </c>
      <c r="F132" s="72">
        <v>1480.31</v>
      </c>
      <c r="G132" s="69"/>
    </row>
    <row spans="1:7" ht="15" customHeight="1" x14ac:dyDescent="0.25" outlineLevel="0" r="133">
      <c r="A133" s="67">
        <v>132</v>
      </c>
      <c r="B133" s="68">
        <v>45580</v>
      </c>
      <c r="C133" s="69" t="s">
        <v>2411</v>
      </c>
      <c r="D133" s="70" t="s">
        <v>389</v>
      </c>
      <c r="E133" s="69" t="s">
        <v>1033</v>
      </c>
      <c r="F133" s="72">
        <v>5130.76</v>
      </c>
      <c r="G133" s="69"/>
    </row>
    <row spans="1:7" ht="15" customHeight="1" x14ac:dyDescent="0.25" outlineLevel="0" r="134">
      <c r="A134" s="67">
        <v>133</v>
      </c>
      <c r="B134" s="68">
        <v>45580</v>
      </c>
      <c r="C134" s="69" t="s">
        <v>499</v>
      </c>
      <c r="D134" s="70" t="s">
        <v>359</v>
      </c>
      <c r="E134" s="69" t="s">
        <v>1033</v>
      </c>
      <c r="F134" s="72">
        <v>3420.51</v>
      </c>
      <c r="G134" s="69"/>
    </row>
    <row spans="1:7" ht="15" customHeight="1" x14ac:dyDescent="0.25" outlineLevel="0" r="135">
      <c r="A135" s="67">
        <v>134</v>
      </c>
      <c r="B135" s="68">
        <v>45581</v>
      </c>
      <c r="C135" s="69" t="s">
        <v>2424</v>
      </c>
      <c r="D135" s="70" t="s">
        <v>403</v>
      </c>
      <c r="E135" s="69" t="s">
        <v>1033</v>
      </c>
      <c r="F135" s="72">
        <v>2414.48</v>
      </c>
      <c r="G135" s="69"/>
    </row>
    <row spans="1:7" ht="15" customHeight="1" x14ac:dyDescent="0.25" outlineLevel="0" r="136">
      <c r="A136" s="67">
        <v>135</v>
      </c>
      <c r="B136" s="68">
        <v>45581</v>
      </c>
      <c r="C136" s="69" t="s">
        <v>3057</v>
      </c>
      <c r="D136" s="70" t="s">
        <v>141</v>
      </c>
      <c r="E136" s="69" t="s">
        <v>1033</v>
      </c>
      <c r="F136" s="72">
        <v>999.13</v>
      </c>
      <c r="G136" s="69"/>
    </row>
    <row spans="1:7" ht="15" customHeight="1" x14ac:dyDescent="0.25" outlineLevel="0" r="137">
      <c r="A137" s="67">
        <v>136</v>
      </c>
      <c r="B137" s="68">
        <v>45581</v>
      </c>
      <c r="C137" s="69" t="s">
        <v>1369</v>
      </c>
      <c r="D137" s="70" t="s">
        <v>1368</v>
      </c>
      <c r="E137" s="69" t="s">
        <v>1033</v>
      </c>
      <c r="F137" s="72">
        <v>503.02</v>
      </c>
      <c r="G137" s="69"/>
    </row>
    <row spans="1:7" ht="15" customHeight="1" x14ac:dyDescent="0.25" outlineLevel="0" r="138">
      <c r="A138" s="67">
        <v>137</v>
      </c>
      <c r="B138" s="68">
        <v>45580</v>
      </c>
      <c r="C138" s="69" t="s">
        <v>2417</v>
      </c>
      <c r="D138" s="70" t="s">
        <v>216</v>
      </c>
      <c r="E138" s="69" t="s">
        <v>1033</v>
      </c>
      <c r="F138" s="72">
        <v>6783.53</v>
      </c>
      <c r="G138" s="69"/>
    </row>
    <row spans="1:7" ht="15" customHeight="1" x14ac:dyDescent="0.25" outlineLevel="0" r="139">
      <c r="A139" s="67">
        <v>138</v>
      </c>
      <c r="B139" s="68">
        <v>45581</v>
      </c>
      <c r="C139" s="69" t="s">
        <v>2425</v>
      </c>
      <c r="D139" s="70" t="s">
        <v>412</v>
      </c>
      <c r="E139" s="69" t="s">
        <v>1033</v>
      </c>
      <c r="F139" s="72">
        <v>1006.03</v>
      </c>
      <c r="G139" s="69"/>
    </row>
    <row spans="1:7" ht="15" customHeight="1" x14ac:dyDescent="0.25" outlineLevel="0" r="140">
      <c r="A140" s="67">
        <v>139</v>
      </c>
      <c r="B140" s="68">
        <v>45582</v>
      </c>
      <c r="C140" s="69" t="s">
        <v>2424</v>
      </c>
      <c r="D140" s="70" t="s">
        <v>403</v>
      </c>
      <c r="E140" s="69" t="s">
        <v>1033</v>
      </c>
      <c r="F140" s="72">
        <v>5087.64</v>
      </c>
      <c r="G140" s="69"/>
    </row>
    <row spans="1:7" ht="15" customHeight="1" x14ac:dyDescent="0.25" outlineLevel="0" r="141">
      <c r="A141" s="67">
        <v>140</v>
      </c>
      <c r="B141" s="68">
        <v>45582</v>
      </c>
      <c r="C141" s="69" t="s">
        <v>931</v>
      </c>
      <c r="D141" s="70" t="s">
        <v>534</v>
      </c>
      <c r="E141" s="69" t="s">
        <v>1033</v>
      </c>
      <c r="F141" s="72">
        <v>2414.48</v>
      </c>
      <c r="G141" s="69"/>
    </row>
    <row spans="1:7" ht="15" customHeight="1" x14ac:dyDescent="0.25" outlineLevel="0" r="142">
      <c r="A142" s="67">
        <v>141</v>
      </c>
      <c r="B142" s="68">
        <v>45582</v>
      </c>
      <c r="C142" s="69" t="s">
        <v>950</v>
      </c>
      <c r="D142" s="70" t="s">
        <v>814</v>
      </c>
      <c r="E142" s="69" t="s">
        <v>1033</v>
      </c>
      <c r="F142" s="72">
        <v>4828.95</v>
      </c>
      <c r="G142" s="69"/>
    </row>
    <row spans="1:7" ht="15" customHeight="1" x14ac:dyDescent="0.25" outlineLevel="0" r="143">
      <c r="A143" s="67">
        <v>142</v>
      </c>
      <c r="B143" s="68">
        <v>45582</v>
      </c>
      <c r="C143" s="69" t="s">
        <v>2421</v>
      </c>
      <c r="D143" s="70" t="s">
        <v>363</v>
      </c>
      <c r="E143" s="69" t="s">
        <v>1033</v>
      </c>
      <c r="F143" s="72">
        <v>201.21</v>
      </c>
      <c r="G143" s="69"/>
    </row>
    <row spans="1:7" ht="15" customHeight="1" x14ac:dyDescent="0.25" outlineLevel="0" r="144">
      <c r="A144" s="67">
        <v>143</v>
      </c>
      <c r="B144" s="68">
        <v>45582</v>
      </c>
      <c r="C144" s="69" t="s">
        <v>1582</v>
      </c>
      <c r="D144" s="70" t="s">
        <v>527</v>
      </c>
      <c r="E144" s="69" t="s">
        <v>1033</v>
      </c>
      <c r="F144" s="72">
        <v>1066.4</v>
      </c>
      <c r="G144" s="69"/>
    </row>
    <row spans="1:7" ht="15" customHeight="1" x14ac:dyDescent="0.25" outlineLevel="0" r="145">
      <c r="A145" s="67">
        <v>144</v>
      </c>
      <c r="B145" s="68">
        <v>45583</v>
      </c>
      <c r="C145" s="69" t="s">
        <v>1501</v>
      </c>
      <c r="D145" s="70" t="s">
        <v>1500</v>
      </c>
      <c r="E145" s="69" t="s">
        <v>1033</v>
      </c>
      <c r="F145" s="72">
        <v>2745.03</v>
      </c>
      <c r="G145" s="69"/>
    </row>
    <row spans="1:7" ht="15" customHeight="1" x14ac:dyDescent="0.25" outlineLevel="0" r="146">
      <c r="A146" s="67">
        <v>145</v>
      </c>
      <c r="B146" s="68">
        <v>45583</v>
      </c>
      <c r="C146" s="69" t="s">
        <v>2459</v>
      </c>
      <c r="D146" s="70" t="s">
        <v>1542</v>
      </c>
      <c r="E146" s="69" t="s">
        <v>1033</v>
      </c>
      <c r="F146" s="72">
        <v>1739</v>
      </c>
      <c r="G146" s="69"/>
    </row>
    <row spans="1:7" ht="15" customHeight="1" x14ac:dyDescent="0.25" outlineLevel="0" r="147">
      <c r="A147" s="67">
        <v>146</v>
      </c>
      <c r="B147" s="68">
        <v>45583</v>
      </c>
      <c r="C147" s="69" t="s">
        <v>2381</v>
      </c>
      <c r="D147" s="70" t="s">
        <v>288</v>
      </c>
      <c r="E147" s="69" t="s">
        <v>1033</v>
      </c>
      <c r="F147" s="72">
        <v>10000</v>
      </c>
      <c r="G147" s="69"/>
    </row>
    <row spans="1:7" ht="15" customHeight="1" x14ac:dyDescent="0.25" outlineLevel="0" r="148">
      <c r="A148" s="67">
        <v>147</v>
      </c>
      <c r="B148" s="68">
        <v>45583</v>
      </c>
      <c r="C148" s="69" t="s">
        <v>1002</v>
      </c>
      <c r="D148" s="70" t="s">
        <v>228</v>
      </c>
      <c r="E148" s="69" t="s">
        <v>1033</v>
      </c>
      <c r="F148" s="72">
        <v>19174.96</v>
      </c>
      <c r="G148" s="69"/>
    </row>
    <row spans="1:7" ht="15" customHeight="1" x14ac:dyDescent="0.25" outlineLevel="0" r="149">
      <c r="A149" s="67">
        <v>148</v>
      </c>
      <c r="B149" s="68">
        <v>45583</v>
      </c>
      <c r="C149" s="69" t="s">
        <v>964</v>
      </c>
      <c r="D149" s="70" t="s">
        <v>334</v>
      </c>
      <c r="E149" s="69" t="s">
        <v>1033</v>
      </c>
      <c r="F149" s="72">
        <v>3219.3</v>
      </c>
      <c r="G149" s="69"/>
    </row>
    <row spans="1:7" ht="15" customHeight="1" x14ac:dyDescent="0.25" outlineLevel="0" r="150">
      <c r="A150" s="67">
        <v>149</v>
      </c>
      <c r="B150" s="68">
        <v>45583</v>
      </c>
      <c r="C150" s="69" t="s">
        <v>2229</v>
      </c>
      <c r="D150" s="70" t="s">
        <v>392</v>
      </c>
      <c r="E150" s="69" t="s">
        <v>1033</v>
      </c>
      <c r="F150" s="72">
        <v>6941.62</v>
      </c>
      <c r="G150" s="69"/>
    </row>
    <row spans="1:7" ht="15" customHeight="1" x14ac:dyDescent="0.25" outlineLevel="0" r="151">
      <c r="A151" s="67">
        <v>150</v>
      </c>
      <c r="B151" s="68">
        <v>45583</v>
      </c>
      <c r="C151" s="69" t="s">
        <v>2506</v>
      </c>
      <c r="D151" s="70" t="s">
        <v>524</v>
      </c>
      <c r="E151" s="69" t="s">
        <v>1033</v>
      </c>
      <c r="F151" s="72">
        <v>1006.03</v>
      </c>
      <c r="G151" s="69"/>
    </row>
    <row spans="1:7" ht="15" customHeight="1" x14ac:dyDescent="0.25" outlineLevel="0" r="152">
      <c r="A152" s="67">
        <v>151</v>
      </c>
      <c r="B152" s="68">
        <v>45583</v>
      </c>
      <c r="C152" s="69" t="s">
        <v>722</v>
      </c>
      <c r="D152" s="70" t="s">
        <v>241</v>
      </c>
      <c r="E152" s="69" t="s">
        <v>1033</v>
      </c>
      <c r="F152" s="72">
        <v>3118.7</v>
      </c>
      <c r="G152" s="69"/>
    </row>
    <row spans="1:7" ht="15" customHeight="1" x14ac:dyDescent="0.25" outlineLevel="0" r="153">
      <c r="A153" s="67">
        <v>152</v>
      </c>
      <c r="B153" s="68">
        <v>45583</v>
      </c>
      <c r="C153" s="69" t="s">
        <v>1404</v>
      </c>
      <c r="D153" s="70" t="s">
        <v>1403</v>
      </c>
      <c r="E153" s="69" t="s">
        <v>1033</v>
      </c>
      <c r="F153" s="72">
        <v>503.02</v>
      </c>
      <c r="G153" s="69"/>
    </row>
    <row spans="1:7" ht="15" customHeight="1" x14ac:dyDescent="0.25" outlineLevel="0" r="154">
      <c r="A154" s="67">
        <v>153</v>
      </c>
      <c r="B154" s="68">
        <v>45581</v>
      </c>
      <c r="C154" s="69" t="s">
        <v>590</v>
      </c>
      <c r="D154" s="70" t="s">
        <v>556</v>
      </c>
      <c r="E154" s="69" t="s">
        <v>1033</v>
      </c>
      <c r="F154" s="72">
        <v>10865.14</v>
      </c>
      <c r="G154" s="69"/>
    </row>
    <row spans="1:7" ht="15" customHeight="1" x14ac:dyDescent="0.25" outlineLevel="0" r="155">
      <c r="A155" s="67">
        <v>154</v>
      </c>
      <c r="B155" s="68">
        <v>45586</v>
      </c>
      <c r="C155" s="69" t="s">
        <v>2230</v>
      </c>
      <c r="D155" s="70" t="s">
        <v>460</v>
      </c>
      <c r="E155" s="69" t="s">
        <v>1033</v>
      </c>
      <c r="F155" s="72">
        <v>1509.05</v>
      </c>
      <c r="G155" s="69"/>
    </row>
    <row spans="1:7" ht="15" customHeight="1" x14ac:dyDescent="0.25" outlineLevel="0" r="156">
      <c r="A156" s="67">
        <v>155</v>
      </c>
      <c r="B156" s="68">
        <v>45586</v>
      </c>
      <c r="C156" s="69" t="s">
        <v>2239</v>
      </c>
      <c r="D156" s="70" t="s">
        <v>1371</v>
      </c>
      <c r="E156" s="69" t="s">
        <v>1033</v>
      </c>
      <c r="F156" s="72">
        <v>5633.78</v>
      </c>
      <c r="G156" s="69"/>
    </row>
    <row spans="1:7" ht="15" customHeight="1" x14ac:dyDescent="0.25" outlineLevel="0" r="157">
      <c r="A157" s="67">
        <v>156</v>
      </c>
      <c r="B157" s="68">
        <v>45586</v>
      </c>
      <c r="C157" s="69" t="s">
        <v>1552</v>
      </c>
      <c r="D157" s="70" t="s">
        <v>183</v>
      </c>
      <c r="E157" s="69" t="s">
        <v>1033</v>
      </c>
      <c r="F157" s="72">
        <v>2917.5</v>
      </c>
      <c r="G157" s="69"/>
    </row>
    <row spans="1:7" ht="15" customHeight="1" x14ac:dyDescent="0.25" outlineLevel="0" r="158">
      <c r="A158" s="67">
        <v>157</v>
      </c>
      <c r="B158" s="68">
        <v>45586</v>
      </c>
      <c r="C158" s="69" t="s">
        <v>252</v>
      </c>
      <c r="D158" s="70" t="s">
        <v>251</v>
      </c>
      <c r="E158" s="69" t="s">
        <v>1033</v>
      </c>
      <c r="F158" s="72">
        <v>3319.91</v>
      </c>
      <c r="G158" s="69"/>
    </row>
    <row spans="1:7" ht="15" customHeight="1" x14ac:dyDescent="0.25" outlineLevel="0" r="159">
      <c r="A159" s="67">
        <v>158</v>
      </c>
      <c r="B159" s="68">
        <v>45586</v>
      </c>
      <c r="C159" s="69" t="s">
        <v>931</v>
      </c>
      <c r="D159" s="70" t="s">
        <v>534</v>
      </c>
      <c r="E159" s="69" t="s">
        <v>1033</v>
      </c>
      <c r="F159" s="72">
        <v>4527.15</v>
      </c>
      <c r="G159" s="69"/>
    </row>
    <row spans="1:7" ht="15" customHeight="1" x14ac:dyDescent="0.25" outlineLevel="0" r="160">
      <c r="A160" s="67">
        <v>159</v>
      </c>
      <c r="B160" s="68">
        <v>45586</v>
      </c>
      <c r="C160" s="69" t="s">
        <v>844</v>
      </c>
      <c r="D160" s="70" t="s">
        <v>155</v>
      </c>
      <c r="E160" s="69" t="s">
        <v>1033</v>
      </c>
      <c r="F160" s="72">
        <v>2874.38</v>
      </c>
      <c r="G160" s="69"/>
    </row>
    <row spans="1:7" ht="15" customHeight="1" x14ac:dyDescent="0.25" outlineLevel="0" r="161">
      <c r="A161" s="67">
        <v>160</v>
      </c>
      <c r="B161" s="68">
        <v>45587</v>
      </c>
      <c r="C161" s="69" t="s">
        <v>948</v>
      </c>
      <c r="D161" s="70" t="s">
        <v>368</v>
      </c>
      <c r="E161" s="69" t="s">
        <v>1033</v>
      </c>
      <c r="F161" s="72">
        <v>28933.46</v>
      </c>
      <c r="G161" s="69"/>
    </row>
    <row spans="1:7" ht="15" customHeight="1" x14ac:dyDescent="0.25" outlineLevel="0" r="162">
      <c r="A162" s="67">
        <v>161</v>
      </c>
      <c r="B162" s="68">
        <v>45587</v>
      </c>
      <c r="C162" s="69" t="s">
        <v>489</v>
      </c>
      <c r="D162" s="70" t="s">
        <v>153</v>
      </c>
      <c r="E162" s="69" t="s">
        <v>1033</v>
      </c>
      <c r="F162" s="72">
        <v>8968.05</v>
      </c>
      <c r="G162" s="69"/>
    </row>
    <row spans="1:7" ht="15" customHeight="1" x14ac:dyDescent="0.25" outlineLevel="0" r="163">
      <c r="A163" s="67">
        <v>162</v>
      </c>
      <c r="B163" s="68">
        <v>45587</v>
      </c>
      <c r="C163" s="69" t="s">
        <v>1555</v>
      </c>
      <c r="D163" s="70" t="s">
        <v>555</v>
      </c>
      <c r="E163" s="69" t="s">
        <v>1033</v>
      </c>
      <c r="F163" s="72">
        <v>22434.5</v>
      </c>
      <c r="G163" s="69"/>
    </row>
    <row spans="1:7" ht="15" customHeight="1" x14ac:dyDescent="0.25" outlineLevel="0" r="164">
      <c r="A164" s="67">
        <v>163</v>
      </c>
      <c r="B164" s="68">
        <v>45587</v>
      </c>
      <c r="C164" s="69" t="s">
        <v>2395</v>
      </c>
      <c r="D164" s="70" t="s">
        <v>278</v>
      </c>
      <c r="E164" s="69" t="s">
        <v>1033</v>
      </c>
      <c r="F164" s="72">
        <v>9859.11</v>
      </c>
      <c r="G164" s="69"/>
    </row>
    <row spans="1:7" ht="15" customHeight="1" x14ac:dyDescent="0.25" outlineLevel="0" r="165">
      <c r="A165" s="67">
        <v>164</v>
      </c>
      <c r="B165" s="68">
        <v>45587</v>
      </c>
      <c r="C165" s="69" t="s">
        <v>615</v>
      </c>
      <c r="D165" s="70" t="s">
        <v>463</v>
      </c>
      <c r="E165" s="69" t="s">
        <v>1033</v>
      </c>
      <c r="F165" s="72">
        <v>2012.06</v>
      </c>
      <c r="G165" s="69"/>
    </row>
    <row spans="1:7" ht="15" customHeight="1" x14ac:dyDescent="0.25" outlineLevel="0" r="166">
      <c r="A166" s="67">
        <v>165</v>
      </c>
      <c r="B166" s="68">
        <v>45587</v>
      </c>
      <c r="C166" s="69" t="s">
        <v>2258</v>
      </c>
      <c r="D166" s="70" t="s">
        <v>291</v>
      </c>
      <c r="E166" s="69" t="s">
        <v>1033</v>
      </c>
      <c r="F166" s="72">
        <v>7243.43</v>
      </c>
      <c r="G166" s="69"/>
    </row>
    <row spans="1:7" ht="15" customHeight="1" x14ac:dyDescent="0.25" outlineLevel="0" r="167">
      <c r="A167" s="67">
        <v>166</v>
      </c>
      <c r="B167" s="68">
        <v>45587</v>
      </c>
      <c r="C167" s="69" t="s">
        <v>2241</v>
      </c>
      <c r="D167" s="70" t="s">
        <v>559</v>
      </c>
      <c r="E167" s="69" t="s">
        <v>1033</v>
      </c>
      <c r="F167" s="72">
        <v>3521.11</v>
      </c>
      <c r="G167" s="69"/>
    </row>
    <row spans="1:7" ht="15" customHeight="1" x14ac:dyDescent="0.25" outlineLevel="0" r="168">
      <c r="A168" s="67">
        <v>167</v>
      </c>
      <c r="B168" s="68">
        <v>45588</v>
      </c>
      <c r="C168" s="69" t="s">
        <v>2329</v>
      </c>
      <c r="D168" s="70" t="s">
        <v>509</v>
      </c>
      <c r="E168" s="69" t="s">
        <v>1033</v>
      </c>
      <c r="F168" s="72">
        <v>9255.49</v>
      </c>
      <c r="G168" s="69"/>
    </row>
    <row spans="1:7" ht="15" customHeight="1" x14ac:dyDescent="0.25" outlineLevel="0" r="169">
      <c r="A169" s="67">
        <v>168</v>
      </c>
      <c r="B169" s="68">
        <v>45588</v>
      </c>
      <c r="C169" s="69" t="s">
        <v>2260</v>
      </c>
      <c r="D169" s="70" t="s">
        <v>557</v>
      </c>
      <c r="E169" s="69" t="s">
        <v>1033</v>
      </c>
      <c r="F169" s="72">
        <v>11267.55</v>
      </c>
      <c r="G169" s="69"/>
    </row>
    <row spans="1:7" ht="15" customHeight="1" x14ac:dyDescent="0.25" outlineLevel="0" r="170">
      <c r="A170" s="67">
        <v>169</v>
      </c>
      <c r="B170" s="68">
        <v>45588</v>
      </c>
      <c r="C170" s="69" t="s">
        <v>2121</v>
      </c>
      <c r="D170" s="70" t="s">
        <v>2120</v>
      </c>
      <c r="E170" s="69" t="s">
        <v>1033</v>
      </c>
      <c r="F170" s="72">
        <v>5432.57</v>
      </c>
      <c r="G170" s="69"/>
    </row>
    <row spans="1:7" ht="15" customHeight="1" x14ac:dyDescent="0.25" outlineLevel="0" r="171">
      <c r="A171" s="67">
        <v>170</v>
      </c>
      <c r="B171" s="68">
        <v>45588</v>
      </c>
      <c r="C171" s="69" t="s">
        <v>2233</v>
      </c>
      <c r="D171" s="70" t="s">
        <v>623</v>
      </c>
      <c r="E171" s="69" t="s">
        <v>1033</v>
      </c>
      <c r="F171" s="72">
        <v>6970.36</v>
      </c>
      <c r="G171" s="69"/>
    </row>
    <row spans="1:7" ht="15" customHeight="1" x14ac:dyDescent="0.25" outlineLevel="0" r="172">
      <c r="A172" s="67">
        <v>171</v>
      </c>
      <c r="B172" s="68">
        <v>45588</v>
      </c>
      <c r="C172" s="69" t="s">
        <v>1345</v>
      </c>
      <c r="D172" s="70" t="s">
        <v>1344</v>
      </c>
      <c r="E172" s="69" t="s">
        <v>1033</v>
      </c>
      <c r="F172" s="72">
        <v>1810.86</v>
      </c>
      <c r="G172" s="69"/>
    </row>
    <row spans="1:7" ht="15" customHeight="1" x14ac:dyDescent="0.25" outlineLevel="0" r="173">
      <c r="A173" s="67">
        <v>172</v>
      </c>
      <c r="B173" s="68">
        <v>45588</v>
      </c>
      <c r="C173" s="69" t="s">
        <v>2514</v>
      </c>
      <c r="D173" s="70" t="s">
        <v>565</v>
      </c>
      <c r="E173" s="69" t="s">
        <v>1033</v>
      </c>
      <c r="F173" s="72">
        <v>6366.75</v>
      </c>
      <c r="G173" s="69"/>
    </row>
    <row spans="1:7" ht="15" customHeight="1" x14ac:dyDescent="0.25" outlineLevel="0" r="174">
      <c r="A174" s="67">
        <v>173</v>
      </c>
      <c r="B174" s="68">
        <v>45588</v>
      </c>
      <c r="C174" s="69" t="s">
        <v>2743</v>
      </c>
      <c r="D174" s="70" t="s">
        <v>2742</v>
      </c>
      <c r="E174" s="69" t="s">
        <v>1033</v>
      </c>
      <c r="F174" s="72">
        <v>804.83</v>
      </c>
      <c r="G174" s="69"/>
    </row>
    <row spans="1:7" ht="15" customHeight="1" x14ac:dyDescent="0.25" outlineLevel="0" r="175">
      <c r="A175" s="67">
        <v>174</v>
      </c>
      <c r="B175" s="68">
        <v>45588</v>
      </c>
      <c r="C175" s="69" t="s">
        <v>2337</v>
      </c>
      <c r="D175" s="70" t="s">
        <v>374</v>
      </c>
      <c r="E175" s="69" t="s">
        <v>1033</v>
      </c>
      <c r="F175" s="72">
        <v>8752.48</v>
      </c>
      <c r="G175" s="69"/>
    </row>
    <row spans="1:7" ht="15" customHeight="1" x14ac:dyDescent="0.25" outlineLevel="0" r="176">
      <c r="A176" s="67">
        <v>175</v>
      </c>
      <c r="B176" s="68">
        <v>45588</v>
      </c>
      <c r="C176" s="69" t="s">
        <v>1294</v>
      </c>
      <c r="D176" s="70" t="s">
        <v>1293</v>
      </c>
      <c r="E176" s="69" t="s">
        <v>1033</v>
      </c>
      <c r="F176" s="72">
        <v>4527.15</v>
      </c>
      <c r="G176" s="69"/>
    </row>
    <row spans="1:7" ht="15" customHeight="1" x14ac:dyDescent="0.25" outlineLevel="0" r="177">
      <c r="A177" s="67">
        <v>176</v>
      </c>
      <c r="B177" s="68">
        <v>45589</v>
      </c>
      <c r="C177" s="69" t="s">
        <v>2430</v>
      </c>
      <c r="D177" s="70" t="s">
        <v>570</v>
      </c>
      <c r="E177" s="69" t="s">
        <v>1033</v>
      </c>
      <c r="F177" s="72">
        <v>503.02</v>
      </c>
      <c r="G177" s="69"/>
    </row>
    <row spans="1:7" ht="15" customHeight="1" x14ac:dyDescent="0.25" outlineLevel="0" r="178">
      <c r="A178" s="67">
        <v>177</v>
      </c>
      <c r="B178" s="68">
        <v>45589</v>
      </c>
      <c r="C178" s="69" t="s">
        <v>2238</v>
      </c>
      <c r="D178" s="70" t="s">
        <v>777</v>
      </c>
      <c r="E178" s="69" t="s">
        <v>1033</v>
      </c>
      <c r="F178" s="72">
        <v>11468.76</v>
      </c>
      <c r="G178" s="69"/>
    </row>
    <row spans="1:7" ht="15" customHeight="1" x14ac:dyDescent="0.25" outlineLevel="0" r="179">
      <c r="A179" s="67">
        <v>178</v>
      </c>
      <c r="B179" s="68">
        <v>45589</v>
      </c>
      <c r="C179" s="69" t="s">
        <v>3187</v>
      </c>
      <c r="D179" s="70" t="s">
        <v>3206</v>
      </c>
      <c r="E179" s="69" t="s">
        <v>1033</v>
      </c>
      <c r="F179" s="72">
        <v>3420.51</v>
      </c>
      <c r="G179" s="69"/>
    </row>
    <row spans="1:7" ht="15" customHeight="1" x14ac:dyDescent="0.25" outlineLevel="0" r="180">
      <c r="A180" s="67">
        <v>179</v>
      </c>
      <c r="B180" s="68">
        <v>45589</v>
      </c>
      <c r="C180" s="69" t="s">
        <v>2226</v>
      </c>
      <c r="D180" s="70" t="s">
        <v>268</v>
      </c>
      <c r="E180" s="69" t="s">
        <v>1033</v>
      </c>
      <c r="F180" s="72">
        <v>15694.09</v>
      </c>
      <c r="G180" s="69"/>
    </row>
    <row spans="1:7" ht="15" customHeight="1" x14ac:dyDescent="0.25" outlineLevel="0" r="181">
      <c r="A181" s="67">
        <v>180</v>
      </c>
      <c r="B181" s="68">
        <v>45589</v>
      </c>
      <c r="C181" s="69" t="s">
        <v>2421</v>
      </c>
      <c r="D181" s="70" t="s">
        <v>363</v>
      </c>
      <c r="E181" s="69" t="s">
        <v>1033</v>
      </c>
      <c r="F181" s="72">
        <v>804.83</v>
      </c>
      <c r="G181" s="69"/>
    </row>
    <row spans="1:7" ht="15" customHeight="1" x14ac:dyDescent="0.25" outlineLevel="0" r="182">
      <c r="A182" s="67">
        <v>181</v>
      </c>
      <c r="B182" s="68">
        <v>45590</v>
      </c>
      <c r="C182" s="69" t="s">
        <v>2381</v>
      </c>
      <c r="D182" s="70" t="s">
        <v>288</v>
      </c>
      <c r="E182" s="69" t="s">
        <v>1033</v>
      </c>
      <c r="F182" s="72">
        <v>6700.12</v>
      </c>
      <c r="G182" s="69"/>
    </row>
    <row spans="1:7" ht="15" customHeight="1" x14ac:dyDescent="0.25" outlineLevel="0" r="183">
      <c r="A183" s="67">
        <v>182</v>
      </c>
      <c r="B183" s="68">
        <v>45594</v>
      </c>
      <c r="C183" s="69" t="s">
        <v>2422</v>
      </c>
      <c r="D183" s="70" t="s">
        <v>394</v>
      </c>
      <c r="E183" s="69" t="s">
        <v>1033</v>
      </c>
      <c r="F183" s="72">
        <v>1810.86</v>
      </c>
      <c r="G183" s="69"/>
    </row>
    <row spans="1:7" ht="15" customHeight="1" x14ac:dyDescent="0.25" outlineLevel="0" r="184">
      <c r="A184" s="67">
        <v>183</v>
      </c>
      <c r="B184" s="68">
        <v>45594</v>
      </c>
      <c r="C184" s="69" t="s">
        <v>976</v>
      </c>
      <c r="D184" s="70" t="s">
        <v>975</v>
      </c>
      <c r="E184" s="69" t="s">
        <v>1033</v>
      </c>
      <c r="F184" s="72">
        <v>4426.54</v>
      </c>
      <c r="G184" s="69"/>
    </row>
    <row spans="1:7" ht="15" customHeight="1" x14ac:dyDescent="0.25" outlineLevel="0" r="185">
      <c r="A185" s="67">
        <v>184</v>
      </c>
      <c r="B185" s="68">
        <v>45595</v>
      </c>
      <c r="C185" s="69" t="s">
        <v>3060</v>
      </c>
      <c r="D185" s="70" t="s">
        <v>1350</v>
      </c>
      <c r="E185" s="69" t="s">
        <v>1033</v>
      </c>
      <c r="F185" s="72">
        <v>3391.76</v>
      </c>
      <c r="G185" s="69"/>
    </row>
    <row spans="1:7" ht="15" customHeight="1" x14ac:dyDescent="0.25" outlineLevel="0" r="186">
      <c r="A186" s="101">
        <v>185</v>
      </c>
      <c r="B186" s="253">
        <v>45596</v>
      </c>
      <c r="C186" s="102" t="s">
        <v>2223</v>
      </c>
      <c r="D186" s="103" t="s">
        <v>221</v>
      </c>
      <c r="E186" s="102" t="s">
        <v>1033</v>
      </c>
      <c r="F186" s="81">
        <v>5130.76</v>
      </c>
      <c r="G186" s="104"/>
    </row>
    <row spans="1:7" ht="15" customHeight="1" x14ac:dyDescent="0.25" outlineLevel="0" r="187">
      <c r="A187" s="101">
        <v>186</v>
      </c>
      <c r="B187" s="253">
        <v>45597</v>
      </c>
      <c r="C187" s="102" t="s">
        <v>2479</v>
      </c>
      <c r="D187" s="103" t="s">
        <v>578</v>
      </c>
      <c r="E187" s="102" t="s">
        <v>1033</v>
      </c>
      <c r="F187" s="81">
        <v>402.41</v>
      </c>
      <c r="G187" s="104"/>
    </row>
    <row spans="1:7" ht="15" customHeight="1" x14ac:dyDescent="0.25" outlineLevel="0" r="188">
      <c r="A188" s="101">
        <v>187</v>
      </c>
      <c r="B188" s="253">
        <v>45600</v>
      </c>
      <c r="C188" s="102" t="s">
        <v>499</v>
      </c>
      <c r="D188" s="103" t="s">
        <v>359</v>
      </c>
      <c r="E188" s="102" t="s">
        <v>1033</v>
      </c>
      <c r="F188" s="81">
        <v>4857.69</v>
      </c>
      <c r="G188" s="104"/>
    </row>
    <row spans="1:7" ht="15" customHeight="1" x14ac:dyDescent="0.25" outlineLevel="0" r="189">
      <c r="A189" s="101">
        <v>188</v>
      </c>
      <c r="B189" s="253">
        <v>45600</v>
      </c>
      <c r="C189" s="102" t="s">
        <v>4699</v>
      </c>
      <c r="D189" s="103" t="s">
        <v>4453</v>
      </c>
      <c r="E189" s="102" t="s">
        <v>1033</v>
      </c>
      <c r="F189" s="81">
        <v>316.18</v>
      </c>
      <c r="G189" s="104"/>
    </row>
    <row spans="1:7" ht="15" customHeight="1" x14ac:dyDescent="0.25" outlineLevel="0" r="190">
      <c r="A190" s="101">
        <v>189</v>
      </c>
      <c r="B190" s="253">
        <v>45600</v>
      </c>
      <c r="C190" s="102" t="s">
        <v>1006</v>
      </c>
      <c r="D190" s="103" t="s">
        <v>361</v>
      </c>
      <c r="E190" s="102" t="s">
        <v>1033</v>
      </c>
      <c r="F190" s="81">
        <v>905.43</v>
      </c>
      <c r="G190" s="104"/>
    </row>
    <row spans="1:7" ht="15" customHeight="1" x14ac:dyDescent="0.25" outlineLevel="0" r="191">
      <c r="A191" s="101">
        <v>190</v>
      </c>
      <c r="B191" s="253">
        <v>45601</v>
      </c>
      <c r="C191" s="102" t="s">
        <v>3970</v>
      </c>
      <c r="D191" s="103" t="s">
        <v>3219</v>
      </c>
      <c r="E191" s="102" t="s">
        <v>1033</v>
      </c>
      <c r="F191" s="81">
        <v>1810.86</v>
      </c>
      <c r="G191" s="104"/>
    </row>
    <row spans="1:7" ht="15" customHeight="1" x14ac:dyDescent="0.25" outlineLevel="0" r="192">
      <c r="A192" s="101">
        <v>191</v>
      </c>
      <c r="B192" s="253">
        <v>45601</v>
      </c>
      <c r="C192" s="102" t="s">
        <v>3821</v>
      </c>
      <c r="D192" s="103" t="s">
        <v>3820</v>
      </c>
      <c r="E192" s="102" t="s">
        <v>1033</v>
      </c>
      <c r="F192" s="81">
        <v>4527.15</v>
      </c>
      <c r="G192" s="104"/>
    </row>
    <row spans="1:7" ht="15" customHeight="1" x14ac:dyDescent="0.25" outlineLevel="0" r="193">
      <c r="A193" s="101">
        <v>192</v>
      </c>
      <c r="B193" s="253">
        <v>45601</v>
      </c>
      <c r="C193" s="102" t="s">
        <v>2234</v>
      </c>
      <c r="D193" s="103" t="s">
        <v>655</v>
      </c>
      <c r="E193" s="102" t="s">
        <v>1033</v>
      </c>
      <c r="F193" s="81">
        <v>2816.89</v>
      </c>
      <c r="G193" s="104"/>
    </row>
    <row spans="1:7" ht="15" customHeight="1" x14ac:dyDescent="0.25" outlineLevel="0" r="194">
      <c r="A194" s="101">
        <v>193</v>
      </c>
      <c r="B194" s="253">
        <v>45603</v>
      </c>
      <c r="C194" s="102" t="s">
        <v>4160</v>
      </c>
      <c r="D194" s="103" t="s">
        <v>381</v>
      </c>
      <c r="E194" s="102" t="s">
        <v>1033</v>
      </c>
      <c r="F194" s="81">
        <v>8766.84</v>
      </c>
      <c r="G194" s="104"/>
    </row>
    <row spans="1:7" ht="15" customHeight="1" x14ac:dyDescent="0.25" outlineLevel="0" r="195">
      <c r="A195" s="101">
        <v>194</v>
      </c>
      <c r="B195" s="253">
        <v>45603</v>
      </c>
      <c r="C195" s="102" t="s">
        <v>2221</v>
      </c>
      <c r="D195" s="103" t="s">
        <v>171</v>
      </c>
      <c r="E195" s="102" t="s">
        <v>1033</v>
      </c>
      <c r="F195" s="81">
        <v>862.31</v>
      </c>
      <c r="G195" s="104"/>
    </row>
    <row spans="1:7" ht="15" customHeight="1" x14ac:dyDescent="0.25" outlineLevel="0" r="196">
      <c r="A196" s="101">
        <v>195</v>
      </c>
      <c r="B196" s="253">
        <v>45602</v>
      </c>
      <c r="C196" s="102" t="s">
        <v>2239</v>
      </c>
      <c r="D196" s="103" t="s">
        <v>1371</v>
      </c>
      <c r="E196" s="102" t="s">
        <v>1033</v>
      </c>
      <c r="F196" s="81">
        <v>5346.34</v>
      </c>
      <c r="G196" s="104"/>
    </row>
    <row spans="1:7" ht="15" customHeight="1" x14ac:dyDescent="0.25" outlineLevel="0" r="197">
      <c r="A197" s="101">
        <v>196</v>
      </c>
      <c r="B197" s="253">
        <v>45602</v>
      </c>
      <c r="C197" s="102" t="s">
        <v>3490</v>
      </c>
      <c r="D197" s="103" t="s">
        <v>3220</v>
      </c>
      <c r="E197" s="102" t="s">
        <v>1033</v>
      </c>
      <c r="F197" s="81">
        <v>3018.09</v>
      </c>
      <c r="G197" s="104"/>
    </row>
    <row spans="1:7" ht="15" customHeight="1" x14ac:dyDescent="0.25" outlineLevel="0" r="198">
      <c r="A198" s="101">
        <v>197</v>
      </c>
      <c r="B198" s="253">
        <v>45603</v>
      </c>
      <c r="C198" s="102" t="s">
        <v>495</v>
      </c>
      <c r="D198" s="103" t="s">
        <v>218</v>
      </c>
      <c r="E198" s="102" t="s">
        <v>1033</v>
      </c>
      <c r="F198" s="81">
        <v>13883.23</v>
      </c>
      <c r="G198" s="104"/>
    </row>
    <row spans="1:7" ht="15" customHeight="1" x14ac:dyDescent="0.25" outlineLevel="0" r="199">
      <c r="A199" s="101">
        <v>198</v>
      </c>
      <c r="B199" s="253">
        <v>45603</v>
      </c>
      <c r="C199" s="102" t="s">
        <v>3162</v>
      </c>
      <c r="D199" s="103" t="s">
        <v>3161</v>
      </c>
      <c r="E199" s="102" t="s">
        <v>1033</v>
      </c>
      <c r="F199" s="81">
        <v>100.61</v>
      </c>
      <c r="G199" s="104"/>
    </row>
    <row spans="1:7" ht="15" customHeight="1" x14ac:dyDescent="0.25" outlineLevel="0" r="200">
      <c r="A200" s="101">
        <v>199</v>
      </c>
      <c r="B200" s="253">
        <v>45603</v>
      </c>
      <c r="C200" s="102" t="s">
        <v>2258</v>
      </c>
      <c r="D200" s="103" t="s">
        <v>291</v>
      </c>
      <c r="E200" s="102" t="s">
        <v>1033</v>
      </c>
      <c r="F200" s="81">
        <v>10577.7</v>
      </c>
      <c r="G200" s="104"/>
    </row>
    <row spans="1:7" ht="15" customHeight="1" x14ac:dyDescent="0.25" outlineLevel="0" r="201">
      <c r="A201" s="101">
        <v>200</v>
      </c>
      <c r="B201" s="253">
        <v>45604</v>
      </c>
      <c r="C201" s="102" t="s">
        <v>2332</v>
      </c>
      <c r="D201" s="103" t="s">
        <v>2331</v>
      </c>
      <c r="E201" s="102" t="s">
        <v>1033</v>
      </c>
      <c r="F201" s="81">
        <v>402.41</v>
      </c>
      <c r="G201" s="104"/>
    </row>
    <row spans="1:7" ht="15" customHeight="1" x14ac:dyDescent="0.25" outlineLevel="0" r="202">
      <c r="A202" s="101">
        <v>201</v>
      </c>
      <c r="B202" s="253">
        <v>45604</v>
      </c>
      <c r="C202" s="102" t="s">
        <v>1538</v>
      </c>
      <c r="D202" s="103" t="s">
        <v>366</v>
      </c>
      <c r="E202" s="102" t="s">
        <v>1033</v>
      </c>
      <c r="F202" s="81">
        <v>2414.48</v>
      </c>
      <c r="G202" s="104"/>
    </row>
    <row spans="1:7" ht="15" customHeight="1" x14ac:dyDescent="0.25" outlineLevel="0" r="203">
      <c r="A203" s="101">
        <v>202</v>
      </c>
      <c r="B203" s="253">
        <v>45607</v>
      </c>
      <c r="C203" s="102" t="s">
        <v>2329</v>
      </c>
      <c r="D203" s="103" t="s">
        <v>509</v>
      </c>
      <c r="E203" s="102" t="s">
        <v>1033</v>
      </c>
      <c r="F203" s="81">
        <v>4943.93</v>
      </c>
      <c r="G203" s="104"/>
    </row>
    <row spans="1:7" ht="15" customHeight="1" x14ac:dyDescent="0.25" outlineLevel="0" r="204">
      <c r="A204" s="101">
        <v>203</v>
      </c>
      <c r="B204" s="253">
        <v>45607</v>
      </c>
      <c r="C204" s="102" t="s">
        <v>2329</v>
      </c>
      <c r="D204" s="103" t="s">
        <v>509</v>
      </c>
      <c r="E204" s="102" t="s">
        <v>1033</v>
      </c>
      <c r="F204" s="81">
        <v>4943.92</v>
      </c>
      <c r="G204" s="104"/>
    </row>
    <row spans="1:7" ht="15" customHeight="1" x14ac:dyDescent="0.25" outlineLevel="0" r="205">
      <c r="A205" s="101">
        <v>204</v>
      </c>
      <c r="B205" s="253">
        <v>45607</v>
      </c>
      <c r="C205" s="102" t="s">
        <v>2429</v>
      </c>
      <c r="D205" s="103" t="s">
        <v>728</v>
      </c>
      <c r="E205" s="102" t="s">
        <v>1033</v>
      </c>
      <c r="F205" s="81">
        <v>503.02</v>
      </c>
      <c r="G205" s="104"/>
    </row>
    <row spans="1:7" ht="15" customHeight="1" x14ac:dyDescent="0.25" outlineLevel="0" r="206">
      <c r="A206" s="101">
        <v>205</v>
      </c>
      <c r="B206" s="253">
        <v>45607</v>
      </c>
      <c r="C206" s="102" t="s">
        <v>2207</v>
      </c>
      <c r="D206" s="103" t="s">
        <v>144</v>
      </c>
      <c r="E206" s="102" t="s">
        <v>1033</v>
      </c>
      <c r="F206" s="81">
        <v>2493.52</v>
      </c>
      <c r="G206" s="104"/>
    </row>
    <row spans="1:7" ht="15" customHeight="1" x14ac:dyDescent="0.25" outlineLevel="0" r="207">
      <c r="A207" s="101">
        <v>206</v>
      </c>
      <c r="B207" s="253">
        <v>45611</v>
      </c>
      <c r="C207" s="102" t="s">
        <v>503</v>
      </c>
      <c r="D207" s="103" t="s">
        <v>457</v>
      </c>
      <c r="E207" s="102" t="s">
        <v>1033</v>
      </c>
      <c r="F207" s="81">
        <v>11296.29</v>
      </c>
      <c r="G207" s="104"/>
    </row>
    <row spans="1:7" ht="15" customHeight="1" x14ac:dyDescent="0.25" outlineLevel="0" r="208">
      <c r="A208" s="101">
        <v>207</v>
      </c>
      <c r="B208" s="253">
        <v>45613</v>
      </c>
      <c r="C208" s="102" t="s">
        <v>2476</v>
      </c>
      <c r="D208" s="103" t="s">
        <v>2475</v>
      </c>
      <c r="E208" s="102" t="s">
        <v>1033</v>
      </c>
      <c r="F208" s="81">
        <v>3118.7</v>
      </c>
      <c r="G208" s="104"/>
    </row>
    <row spans="1:7" ht="15" customHeight="1" x14ac:dyDescent="0.25" outlineLevel="0" r="209">
      <c r="A209" s="101">
        <v>208</v>
      </c>
      <c r="B209" s="253">
        <v>45614</v>
      </c>
      <c r="C209" s="102" t="s">
        <v>4718</v>
      </c>
      <c r="D209" s="103" t="s">
        <v>4717</v>
      </c>
      <c r="E209" s="102" t="s">
        <v>1033</v>
      </c>
      <c r="F209" s="81">
        <v>2615.68</v>
      </c>
      <c r="G209" s="104"/>
    </row>
    <row spans="1:7" ht="15" customHeight="1" x14ac:dyDescent="0.25" outlineLevel="0" r="210">
      <c r="A210" s="101">
        <v>209</v>
      </c>
      <c r="B210" s="253">
        <v>45614</v>
      </c>
      <c r="C210" s="102" t="s">
        <v>5759</v>
      </c>
      <c r="D210" s="103" t="s">
        <v>401</v>
      </c>
      <c r="E210" s="102" t="s">
        <v>1033</v>
      </c>
      <c r="F210" s="81">
        <v>2012.06</v>
      </c>
      <c r="G210" s="104"/>
    </row>
    <row spans="1:7" ht="15" customHeight="1" x14ac:dyDescent="0.25" outlineLevel="0" r="211">
      <c r="A211" s="101">
        <v>210</v>
      </c>
      <c r="B211" s="253">
        <v>45614</v>
      </c>
      <c r="C211" s="102" t="s">
        <v>2506</v>
      </c>
      <c r="D211" s="103" t="s">
        <v>524</v>
      </c>
      <c r="E211" s="102" t="s">
        <v>1033</v>
      </c>
      <c r="F211" s="81">
        <v>100.61</v>
      </c>
      <c r="G211" s="104"/>
    </row>
    <row spans="1:7" ht="15" customHeight="1" x14ac:dyDescent="0.25" outlineLevel="0" r="212">
      <c r="A212" s="101">
        <v>211</v>
      </c>
      <c r="B212" s="253">
        <v>45614</v>
      </c>
      <c r="C212" s="102" t="s">
        <v>177</v>
      </c>
      <c r="D212" s="103" t="s">
        <v>176</v>
      </c>
      <c r="E212" s="102" t="s">
        <v>1033</v>
      </c>
      <c r="F212" s="81">
        <v>1307.85</v>
      </c>
      <c r="G212" s="104"/>
    </row>
    <row spans="1:7" ht="15" customHeight="1" x14ac:dyDescent="0.25" outlineLevel="0" r="213">
      <c r="A213" s="101">
        <v>212</v>
      </c>
      <c r="B213" s="253">
        <v>45614</v>
      </c>
      <c r="C213" s="102" t="s">
        <v>3059</v>
      </c>
      <c r="D213" s="103" t="s">
        <v>606</v>
      </c>
      <c r="E213" s="102" t="s">
        <v>1033</v>
      </c>
      <c r="F213" s="81">
        <v>2253.52</v>
      </c>
      <c r="G213" s="104"/>
    </row>
    <row spans="1:7" ht="15" customHeight="1" x14ac:dyDescent="0.25" outlineLevel="0" r="214">
      <c r="A214" s="101">
        <v>213</v>
      </c>
      <c r="B214" s="253">
        <v>45614</v>
      </c>
      <c r="C214" s="102" t="s">
        <v>2419</v>
      </c>
      <c r="D214" s="103" t="s">
        <v>294</v>
      </c>
      <c r="E214" s="102" t="s">
        <v>1033</v>
      </c>
      <c r="F214" s="81">
        <v>300</v>
      </c>
      <c r="G214" s="104"/>
    </row>
    <row spans="1:7" x14ac:dyDescent="0.25" outlineLevel="0" r="215">
      <c r="A215" s="132">
        <v>214</v>
      </c>
      <c r="B215" s="247">
        <v>45615</v>
      </c>
      <c r="C215" s="71" t="s">
        <v>2352</v>
      </c>
      <c r="D215" s="73" t="s">
        <v>2351</v>
      </c>
      <c r="E215" s="71" t="s">
        <v>1033</v>
      </c>
      <c r="F215" s="133">
        <v>20000</v>
      </c>
      <c r="G215" s="104"/>
    </row>
    <row spans="1:7" x14ac:dyDescent="0.25" outlineLevel="0" r="216">
      <c r="A216" s="132">
        <v>215</v>
      </c>
      <c r="B216" s="247">
        <v>45615</v>
      </c>
      <c r="C216" s="71" t="s">
        <v>2513</v>
      </c>
      <c r="D216" s="73" t="s">
        <v>549</v>
      </c>
      <c r="E216" s="71" t="s">
        <v>1033</v>
      </c>
      <c r="F216" s="133">
        <v>503.02</v>
      </c>
      <c r="G216" s="104"/>
    </row>
    <row spans="1:7" x14ac:dyDescent="0.25" outlineLevel="0" r="217">
      <c r="A217" s="132">
        <v>216</v>
      </c>
      <c r="B217" s="247">
        <v>45615</v>
      </c>
      <c r="C217" s="71" t="s">
        <v>2688</v>
      </c>
      <c r="D217" s="73" t="s">
        <v>2687</v>
      </c>
      <c r="E217" s="71" t="s">
        <v>1033</v>
      </c>
      <c r="F217" s="133">
        <v>5030.16</v>
      </c>
      <c r="G217" s="104"/>
    </row>
    <row spans="1:7" x14ac:dyDescent="0.25" outlineLevel="0" r="218">
      <c r="A218" s="132">
        <v>217</v>
      </c>
      <c r="B218" s="247">
        <v>45615</v>
      </c>
      <c r="C218" s="71" t="s">
        <v>2237</v>
      </c>
      <c r="D218" s="73" t="s">
        <v>712</v>
      </c>
      <c r="E218" s="71" t="s">
        <v>1033</v>
      </c>
      <c r="F218" s="133">
        <v>6639.81</v>
      </c>
      <c r="G218" s="104"/>
    </row>
    <row spans="1:7" x14ac:dyDescent="0.25" outlineLevel="0" r="219">
      <c r="A219" s="132">
        <v>218</v>
      </c>
      <c r="B219" s="247">
        <v>45615</v>
      </c>
      <c r="C219" s="71" t="s">
        <v>2268</v>
      </c>
      <c r="D219" s="73" t="s">
        <v>1565</v>
      </c>
      <c r="E219" s="71" t="s">
        <v>1033</v>
      </c>
      <c r="F219" s="133">
        <v>9039.91</v>
      </c>
      <c r="G219" s="104"/>
    </row>
    <row spans="1:7" x14ac:dyDescent="0.25" outlineLevel="0" r="220">
      <c r="A220" s="132">
        <v>219</v>
      </c>
      <c r="B220" s="247">
        <v>45615</v>
      </c>
      <c r="C220" s="71" t="s">
        <v>5702</v>
      </c>
      <c r="D220" s="73" t="s">
        <v>5546</v>
      </c>
      <c r="E220" s="71" t="s">
        <v>1033</v>
      </c>
      <c r="F220" s="133">
        <v>804.83</v>
      </c>
      <c r="G220" s="104"/>
    </row>
    <row spans="1:7" x14ac:dyDescent="0.25" outlineLevel="0" r="221">
      <c r="A221" s="132">
        <v>220</v>
      </c>
      <c r="B221" s="247">
        <v>45615</v>
      </c>
      <c r="C221" s="71" t="s">
        <v>4160</v>
      </c>
      <c r="D221" s="73" t="s">
        <v>381</v>
      </c>
      <c r="E221" s="71" t="s">
        <v>1033</v>
      </c>
      <c r="F221" s="133">
        <v>2816.89</v>
      </c>
      <c r="G221" s="104"/>
    </row>
    <row spans="1:7" x14ac:dyDescent="0.25" outlineLevel="0" r="222">
      <c r="A222" s="132">
        <v>221</v>
      </c>
      <c r="B222" s="247">
        <v>45615</v>
      </c>
      <c r="C222" s="71" t="s">
        <v>997</v>
      </c>
      <c r="D222" s="73" t="s">
        <v>789</v>
      </c>
      <c r="E222" s="71" t="s">
        <v>1033</v>
      </c>
      <c r="F222" s="133">
        <v>6841.01</v>
      </c>
      <c r="G222" s="104"/>
    </row>
    <row spans="1:7" x14ac:dyDescent="0.25" outlineLevel="0" r="223">
      <c r="A223" s="132">
        <v>222</v>
      </c>
      <c r="B223" s="247">
        <v>45615</v>
      </c>
      <c r="C223" s="71" t="s">
        <v>2352</v>
      </c>
      <c r="D223" s="73" t="s">
        <v>2351</v>
      </c>
      <c r="E223" s="71" t="s">
        <v>1033</v>
      </c>
      <c r="F223" s="133">
        <v>11991.79</v>
      </c>
      <c r="G223" s="104"/>
    </row>
    <row spans="1:7" x14ac:dyDescent="0.25" outlineLevel="0" r="224">
      <c r="A224" s="132">
        <v>223</v>
      </c>
      <c r="B224" s="247">
        <v>45616</v>
      </c>
      <c r="C224" s="71" t="s">
        <v>2505</v>
      </c>
      <c r="D224" s="73" t="s">
        <v>520</v>
      </c>
      <c r="E224" s="71" t="s">
        <v>1033</v>
      </c>
      <c r="F224" s="133">
        <v>2112.67</v>
      </c>
      <c r="G224" s="104"/>
    </row>
    <row spans="1:7" x14ac:dyDescent="0.25" outlineLevel="0" r="225">
      <c r="A225" s="132">
        <v>224</v>
      </c>
      <c r="B225" s="247">
        <v>45616</v>
      </c>
      <c r="C225" s="71" t="s">
        <v>2434</v>
      </c>
      <c r="D225" s="73" t="s">
        <v>577</v>
      </c>
      <c r="E225" s="71" t="s">
        <v>1033</v>
      </c>
      <c r="F225" s="133">
        <v>1609.65</v>
      </c>
      <c r="G225" s="104"/>
    </row>
    <row spans="1:7" x14ac:dyDescent="0.25" outlineLevel="0" r="226">
      <c r="A226" s="132">
        <v>225</v>
      </c>
      <c r="B226" s="247">
        <v>45616</v>
      </c>
      <c r="C226" s="71" t="s">
        <v>2229</v>
      </c>
      <c r="D226" s="73" t="s">
        <v>392</v>
      </c>
      <c r="E226" s="71" t="s">
        <v>1033</v>
      </c>
      <c r="F226" s="133">
        <v>3219.3</v>
      </c>
      <c r="G226" s="104"/>
    </row>
    <row spans="1:7" x14ac:dyDescent="0.25" outlineLevel="0" r="227">
      <c r="A227" s="132">
        <v>226</v>
      </c>
      <c r="B227" s="247">
        <v>45616</v>
      </c>
      <c r="C227" s="71" t="s">
        <v>2505</v>
      </c>
      <c r="D227" s="73" t="s">
        <v>520</v>
      </c>
      <c r="E227" s="71" t="s">
        <v>1033</v>
      </c>
      <c r="F227" s="133">
        <v>603.62</v>
      </c>
      <c r="G227" s="104"/>
    </row>
    <row spans="1:7" x14ac:dyDescent="0.25" outlineLevel="0" r="228">
      <c r="A228" s="132">
        <v>227</v>
      </c>
      <c r="B228" s="247">
        <v>45616</v>
      </c>
      <c r="C228" s="71" t="s">
        <v>1474</v>
      </c>
      <c r="D228" s="73" t="s">
        <v>551</v>
      </c>
      <c r="E228" s="71" t="s">
        <v>1033</v>
      </c>
      <c r="F228" s="133">
        <v>6567.95</v>
      </c>
      <c r="G228" s="104"/>
    </row>
    <row spans="1:7" x14ac:dyDescent="0.25" outlineLevel="0" r="229">
      <c r="A229" s="132">
        <v>228</v>
      </c>
      <c r="B229" s="247">
        <v>45616</v>
      </c>
      <c r="C229" s="71" t="s">
        <v>948</v>
      </c>
      <c r="D229" s="73" t="s">
        <v>368</v>
      </c>
      <c r="E229" s="71" t="s">
        <v>1033</v>
      </c>
      <c r="F229" s="133">
        <v>30784.56</v>
      </c>
      <c r="G229" s="104"/>
    </row>
    <row spans="1:7" x14ac:dyDescent="0.25" outlineLevel="0" r="230">
      <c r="A230" s="132">
        <v>229</v>
      </c>
      <c r="B230" s="247">
        <v>45616</v>
      </c>
      <c r="C230" s="71" t="s">
        <v>2423</v>
      </c>
      <c r="D230" s="73" t="s">
        <v>397</v>
      </c>
      <c r="E230" s="71" t="s">
        <v>1033</v>
      </c>
      <c r="F230" s="133">
        <v>8651.87</v>
      </c>
      <c r="G230" s="104"/>
    </row>
    <row spans="1:7" x14ac:dyDescent="0.25" outlineLevel="0" r="231">
      <c r="A231" s="132">
        <v>230</v>
      </c>
      <c r="B231" s="247">
        <v>45616</v>
      </c>
      <c r="C231" s="71" t="s">
        <v>4160</v>
      </c>
      <c r="D231" s="73" t="s">
        <v>381</v>
      </c>
      <c r="E231" s="71" t="s">
        <v>1033</v>
      </c>
      <c r="F231" s="133">
        <v>2253.51</v>
      </c>
      <c r="G231" s="104"/>
    </row>
    <row spans="1:7" x14ac:dyDescent="0.25" outlineLevel="0" r="232">
      <c r="A232" s="132">
        <v>231</v>
      </c>
      <c r="B232" s="247">
        <v>45616</v>
      </c>
      <c r="C232" s="71" t="s">
        <v>2121</v>
      </c>
      <c r="D232" s="73" t="s">
        <v>2120</v>
      </c>
      <c r="E232" s="71" t="s">
        <v>1033</v>
      </c>
      <c r="F232" s="133">
        <v>4325.94</v>
      </c>
      <c r="G232" s="104"/>
    </row>
    <row spans="1:7" x14ac:dyDescent="0.25" outlineLevel="0" r="233">
      <c r="A233" s="132">
        <v>232</v>
      </c>
      <c r="B233" s="247">
        <v>45617</v>
      </c>
      <c r="C233" s="71" t="s">
        <v>2230</v>
      </c>
      <c r="D233" s="73" t="s">
        <v>460</v>
      </c>
      <c r="E233" s="71" t="s">
        <v>1033</v>
      </c>
      <c r="F233" s="133">
        <v>4426.54</v>
      </c>
      <c r="G233" s="104"/>
    </row>
    <row spans="1:7" x14ac:dyDescent="0.25" outlineLevel="0" r="234">
      <c r="A234" s="132">
        <v>233</v>
      </c>
      <c r="B234" s="247">
        <v>45617</v>
      </c>
      <c r="C234" s="71" t="s">
        <v>976</v>
      </c>
      <c r="D234" s="73" t="s">
        <v>975</v>
      </c>
      <c r="E234" s="71" t="s">
        <v>1033</v>
      </c>
      <c r="F234" s="133">
        <v>1408.44</v>
      </c>
      <c r="G234" s="104"/>
    </row>
    <row spans="1:7" x14ac:dyDescent="0.25" outlineLevel="0" r="235">
      <c r="A235" s="132">
        <v>234</v>
      </c>
      <c r="B235" s="247">
        <v>45617</v>
      </c>
      <c r="C235" s="71" t="s">
        <v>2226</v>
      </c>
      <c r="D235" s="73" t="s">
        <v>268</v>
      </c>
      <c r="E235" s="71" t="s">
        <v>1033</v>
      </c>
      <c r="F235" s="133">
        <v>9456.69</v>
      </c>
      <c r="G235" s="104"/>
    </row>
    <row spans="1:7" x14ac:dyDescent="0.25" outlineLevel="0" r="236">
      <c r="A236" s="132">
        <v>235</v>
      </c>
      <c r="B236" s="247">
        <v>45618</v>
      </c>
      <c r="C236" s="71" t="s">
        <v>2426</v>
      </c>
      <c r="D236" s="73" t="s">
        <v>414</v>
      </c>
      <c r="E236" s="71" t="s">
        <v>1033</v>
      </c>
      <c r="F236" s="133">
        <v>160.97</v>
      </c>
      <c r="G236" s="104"/>
    </row>
    <row spans="1:7" x14ac:dyDescent="0.25" outlineLevel="0" r="237">
      <c r="A237" s="132">
        <v>236</v>
      </c>
      <c r="B237" s="247">
        <v>45622</v>
      </c>
      <c r="C237" s="71" t="s">
        <v>1555</v>
      </c>
      <c r="D237" s="73" t="s">
        <v>555</v>
      </c>
      <c r="E237" s="71" t="s">
        <v>1033</v>
      </c>
      <c r="F237" s="133">
        <v>9614.79</v>
      </c>
      <c r="G237" s="104"/>
    </row>
    <row spans="1:7" x14ac:dyDescent="0.25" outlineLevel="0" r="238">
      <c r="A238" s="132">
        <v>237</v>
      </c>
      <c r="B238" s="247">
        <v>45622</v>
      </c>
      <c r="C238" s="71" t="s">
        <v>2395</v>
      </c>
      <c r="D238" s="73" t="s">
        <v>278</v>
      </c>
      <c r="E238" s="71" t="s">
        <v>1033</v>
      </c>
      <c r="F238" s="133">
        <v>4124.73</v>
      </c>
      <c r="G238" s="104"/>
    </row>
    <row spans="1:7" x14ac:dyDescent="0.25" outlineLevel="0" r="239">
      <c r="A239" s="132">
        <v>238</v>
      </c>
      <c r="B239" s="247">
        <v>45622</v>
      </c>
      <c r="C239" s="71" t="s">
        <v>5897</v>
      </c>
      <c r="D239" s="73" t="s">
        <v>3494</v>
      </c>
      <c r="E239" s="71" t="s">
        <v>1033</v>
      </c>
      <c r="F239" s="133">
        <v>10563.33</v>
      </c>
      <c r="G239" s="104"/>
    </row>
    <row spans="1:7" x14ac:dyDescent="0.25" outlineLevel="0" r="240">
      <c r="A240" s="132">
        <v>239</v>
      </c>
      <c r="B240" s="247">
        <v>45622</v>
      </c>
      <c r="C240" s="71" t="s">
        <v>3169</v>
      </c>
      <c r="D240" s="73" t="s">
        <v>3207</v>
      </c>
      <c r="E240" s="71" t="s">
        <v>1033</v>
      </c>
      <c r="F240" s="133">
        <v>4828.95</v>
      </c>
      <c r="G240" s="104"/>
    </row>
    <row spans="1:7" x14ac:dyDescent="0.25" outlineLevel="0" r="241">
      <c r="A241" s="132">
        <v>240</v>
      </c>
      <c r="B241" s="247">
        <v>45622</v>
      </c>
      <c r="C241" s="71" t="s">
        <v>3952</v>
      </c>
      <c r="D241" s="73" t="s">
        <v>554</v>
      </c>
      <c r="E241" s="71" t="s">
        <v>1033</v>
      </c>
      <c r="F241" s="133">
        <v>7243.43</v>
      </c>
      <c r="G241" s="104"/>
    </row>
    <row spans="1:7" x14ac:dyDescent="0.25" outlineLevel="0" r="242">
      <c r="A242" s="132">
        <v>241</v>
      </c>
      <c r="B242" s="247">
        <v>45623</v>
      </c>
      <c r="C242" s="71" t="s">
        <v>2238</v>
      </c>
      <c r="D242" s="73" t="s">
        <v>777</v>
      </c>
      <c r="E242" s="71" t="s">
        <v>1033</v>
      </c>
      <c r="F242" s="133">
        <v>3368.77</v>
      </c>
      <c r="G242" s="104"/>
    </row>
    <row spans="1:7" x14ac:dyDescent="0.25" outlineLevel="0" r="243">
      <c r="A243" s="132">
        <v>242</v>
      </c>
      <c r="B243" s="247">
        <v>45623</v>
      </c>
      <c r="C243" s="71" t="s">
        <v>3147</v>
      </c>
      <c r="D243" s="73" t="s">
        <v>3146</v>
      </c>
      <c r="E243" s="71" t="s">
        <v>1033</v>
      </c>
      <c r="F243" s="133">
        <v>503.02</v>
      </c>
      <c r="G243" s="104"/>
    </row>
    <row spans="1:7" x14ac:dyDescent="0.25" outlineLevel="0" r="244">
      <c r="A244" s="132">
        <v>243</v>
      </c>
      <c r="B244" s="247">
        <v>45613</v>
      </c>
      <c r="C244" s="71" t="s">
        <v>3057</v>
      </c>
      <c r="D244" s="73" t="s">
        <v>141</v>
      </c>
      <c r="E244" s="71" t="s">
        <v>1033</v>
      </c>
      <c r="F244" s="133">
        <v>999.13</v>
      </c>
      <c r="G244" s="104"/>
    </row>
    <row spans="1:7" x14ac:dyDescent="0.25" outlineLevel="0" r="245">
      <c r="A245" s="132">
        <v>244</v>
      </c>
      <c r="B245" s="247">
        <v>45623</v>
      </c>
      <c r="C245" s="71" t="s">
        <v>742</v>
      </c>
      <c r="D245" s="73" t="s">
        <v>518</v>
      </c>
      <c r="E245" s="71" t="s">
        <v>1033</v>
      </c>
      <c r="F245" s="133">
        <v>15331.92</v>
      </c>
      <c r="G245" s="104"/>
    </row>
    <row spans="1:7" x14ac:dyDescent="0.25" outlineLevel="0" r="246">
      <c r="A246" s="132">
        <v>245</v>
      </c>
      <c r="B246" s="247">
        <v>45625</v>
      </c>
      <c r="C246" s="71" t="s">
        <v>1004</v>
      </c>
      <c r="D246" s="73" t="s">
        <v>243</v>
      </c>
      <c r="E246" s="71" t="s">
        <v>1033</v>
      </c>
      <c r="F246" s="133">
        <v>2414.48</v>
      </c>
      <c r="G246" s="104"/>
    </row>
    <row spans="1:7" x14ac:dyDescent="0.25" outlineLevel="0" r="247">
      <c r="A247" s="132">
        <v>246</v>
      </c>
      <c r="B247" s="247">
        <v>45625</v>
      </c>
      <c r="C247" s="71" t="s">
        <v>1476</v>
      </c>
      <c r="D247" s="73" t="s">
        <v>540</v>
      </c>
      <c r="E247" s="71" t="s">
        <v>1033</v>
      </c>
      <c r="F247" s="133">
        <v>22333.89</v>
      </c>
      <c r="G247" s="104"/>
    </row>
    <row spans="1:7" x14ac:dyDescent="0.25" outlineLevel="0" r="248">
      <c r="A248" s="132">
        <v>247</v>
      </c>
      <c r="B248" s="247">
        <v>45628</v>
      </c>
      <c r="C248" s="71" t="s">
        <v>2536</v>
      </c>
      <c r="D248" s="73" t="s">
        <v>1541</v>
      </c>
      <c r="E248" s="71" t="s">
        <v>1033</v>
      </c>
      <c r="F248" s="133">
        <v>804.83</v>
      </c>
      <c r="G248" s="104"/>
    </row>
    <row spans="1:7" x14ac:dyDescent="0.25" outlineLevel="0" r="249">
      <c r="A249" s="132">
        <v>248</v>
      </c>
      <c r="B249" s="247">
        <v>45628</v>
      </c>
      <c r="C249" s="71" t="s">
        <v>1010</v>
      </c>
      <c r="D249" s="73" t="s">
        <v>720</v>
      </c>
      <c r="E249" s="71" t="s">
        <v>1033</v>
      </c>
      <c r="F249" s="133">
        <v>3118.7</v>
      </c>
      <c r="G249" s="104"/>
    </row>
    <row spans="1:7" x14ac:dyDescent="0.25" outlineLevel="0" r="250">
      <c r="A250" s="132">
        <v>249</v>
      </c>
      <c r="B250" s="247">
        <v>45629</v>
      </c>
      <c r="C250" s="71" t="s">
        <v>2242</v>
      </c>
      <c r="D250" s="73" t="s">
        <v>2132</v>
      </c>
      <c r="E250" s="71" t="s">
        <v>1033</v>
      </c>
      <c r="F250" s="133">
        <v>764.58</v>
      </c>
      <c r="G250" s="104"/>
    </row>
    <row spans="1:7" x14ac:dyDescent="0.25" outlineLevel="0" r="251">
      <c r="A251" s="132">
        <v>250</v>
      </c>
      <c r="B251" s="247">
        <v>45630</v>
      </c>
      <c r="C251" s="71" t="s">
        <v>1011</v>
      </c>
      <c r="D251" s="73" t="s">
        <v>512</v>
      </c>
      <c r="E251" s="71" t="s">
        <v>1033</v>
      </c>
      <c r="F251" s="133">
        <v>18309.77</v>
      </c>
      <c r="G251" s="104"/>
    </row>
    <row spans="1:7" x14ac:dyDescent="0.25" outlineLevel="0" r="252">
      <c r="A252" s="132">
        <v>251</v>
      </c>
      <c r="B252" s="247">
        <v>45631</v>
      </c>
      <c r="C252" s="71" t="s">
        <v>1000</v>
      </c>
      <c r="D252" s="73" t="s">
        <v>193</v>
      </c>
      <c r="E252" s="71" t="s">
        <v>1033</v>
      </c>
      <c r="F252" s="133">
        <v>2062.37</v>
      </c>
      <c r="G252" s="104"/>
    </row>
    <row spans="1:7" x14ac:dyDescent="0.25" outlineLevel="0" r="253">
      <c r="A253" s="132">
        <v>252</v>
      </c>
      <c r="B253" s="247">
        <v>45631</v>
      </c>
      <c r="C253" s="71" t="s">
        <v>2334</v>
      </c>
      <c r="D253" s="73" t="s">
        <v>1297</v>
      </c>
      <c r="E253" s="71" t="s">
        <v>1033</v>
      </c>
      <c r="F253" s="133">
        <v>1800.72</v>
      </c>
      <c r="G253" s="104"/>
    </row>
    <row spans="1:7" x14ac:dyDescent="0.25" outlineLevel="0" r="254">
      <c r="A254" s="132">
        <v>253</v>
      </c>
      <c r="B254" s="247">
        <v>45631</v>
      </c>
      <c r="C254" s="71" t="s">
        <v>3169</v>
      </c>
      <c r="D254" s="73" t="s">
        <v>3207</v>
      </c>
      <c r="E254" s="71" t="s">
        <v>1033</v>
      </c>
      <c r="F254" s="133">
        <v>804.83</v>
      </c>
      <c r="G254" s="104"/>
    </row>
    <row spans="1:7" x14ac:dyDescent="0.25" outlineLevel="0" r="255">
      <c r="A255" s="132">
        <v>254</v>
      </c>
      <c r="B255" s="247">
        <v>45631</v>
      </c>
      <c r="C255" s="71" t="s">
        <v>2506</v>
      </c>
      <c r="D255" s="73" t="s">
        <v>524</v>
      </c>
      <c r="E255" s="71" t="s">
        <v>1033</v>
      </c>
      <c r="F255" s="133">
        <v>1006.03</v>
      </c>
      <c r="G255" s="104"/>
    </row>
    <row spans="1:7" x14ac:dyDescent="0.25" outlineLevel="0" r="256">
      <c r="A256" s="132">
        <v>255</v>
      </c>
      <c r="B256" s="247">
        <v>45631</v>
      </c>
      <c r="C256" s="71" t="s">
        <v>2411</v>
      </c>
      <c r="D256" s="73" t="s">
        <v>389</v>
      </c>
      <c r="E256" s="71" t="s">
        <v>1033</v>
      </c>
      <c r="F256" s="133">
        <v>10764.54</v>
      </c>
      <c r="G256" s="104"/>
    </row>
    <row spans="1:7" x14ac:dyDescent="0.25" outlineLevel="0" r="257">
      <c r="A257" s="132">
        <v>256</v>
      </c>
      <c r="B257" s="247">
        <v>45631</v>
      </c>
      <c r="C257" s="71" t="s">
        <v>2243</v>
      </c>
      <c r="D257" s="73" t="s">
        <v>1695</v>
      </c>
      <c r="E257" s="71" t="s">
        <v>1033</v>
      </c>
      <c r="F257" s="133">
        <v>833.57</v>
      </c>
      <c r="G257" s="104"/>
    </row>
    <row spans="1:7" x14ac:dyDescent="0.25" outlineLevel="0" r="258">
      <c r="A258" s="132">
        <v>257</v>
      </c>
      <c r="B258" s="247">
        <v>45632</v>
      </c>
      <c r="C258" s="71" t="s">
        <v>2428</v>
      </c>
      <c r="D258" s="73" t="s">
        <v>652</v>
      </c>
      <c r="E258" s="71" t="s">
        <v>1033</v>
      </c>
      <c r="F258" s="133">
        <v>5331.97</v>
      </c>
      <c r="G258" s="104"/>
    </row>
    <row spans="1:7" x14ac:dyDescent="0.25" outlineLevel="0" r="259">
      <c r="A259" s="132">
        <v>258</v>
      </c>
      <c r="B259" s="247">
        <v>45632</v>
      </c>
      <c r="C259" s="71" t="s">
        <v>2432</v>
      </c>
      <c r="D259" s="73" t="s">
        <v>1341</v>
      </c>
      <c r="E259" s="71" t="s">
        <v>1033</v>
      </c>
      <c r="F259" s="133">
        <v>7645.84</v>
      </c>
      <c r="G259" s="104"/>
    </row>
    <row spans="1:7" x14ac:dyDescent="0.25" outlineLevel="0" r="260">
      <c r="A260" s="132">
        <v>259</v>
      </c>
      <c r="B260" s="247">
        <v>45632</v>
      </c>
      <c r="C260" s="71" t="s">
        <v>1495</v>
      </c>
      <c r="D260" s="73" t="s">
        <v>516</v>
      </c>
      <c r="E260" s="71" t="s">
        <v>1033</v>
      </c>
      <c r="F260" s="133">
        <v>35714.11</v>
      </c>
      <c r="G260" s="104"/>
    </row>
    <row spans="1:7" x14ac:dyDescent="0.25" outlineLevel="0" r="261">
      <c r="A261" s="132">
        <v>260</v>
      </c>
      <c r="B261" s="247">
        <v>45634</v>
      </c>
      <c r="C261" s="71" t="s">
        <v>2334</v>
      </c>
      <c r="D261" s="73" t="s">
        <v>1297</v>
      </c>
      <c r="E261" s="71" t="s">
        <v>6553</v>
      </c>
      <c r="F261" s="133">
        <v>1217.37</v>
      </c>
      <c r="G261" s="104"/>
    </row>
    <row spans="1:7" x14ac:dyDescent="0.25" outlineLevel="0" r="262">
      <c r="A262" s="132">
        <v>261</v>
      </c>
      <c r="B262" s="247">
        <v>45634</v>
      </c>
      <c r="C262" s="71" t="s">
        <v>2421</v>
      </c>
      <c r="D262" s="73" t="s">
        <v>363</v>
      </c>
      <c r="E262" s="71" t="s">
        <v>6553</v>
      </c>
      <c r="F262" s="133">
        <v>603.61</v>
      </c>
      <c r="G262" s="104"/>
    </row>
    <row outlineLevel="0" r="263">
      <c r="A263" s="12">
        <v>262</v>
      </c>
      <c r="B263" s="2">
        <v>45635</v>
      </c>
      <c r="C263" s="12" t="inlineStr">
        <is>
          <t>K-Tech Consultants Inc. [Ultragen] [Khac Trong Truong]</t>
        </is>
      </c>
      <c r="D263" s="12" t="inlineStr">
        <is>
          <t>1505</t>
        </is>
      </c>
      <c r="E263" s="12" t="inlineStr">
        <is>
          <t>Banque</t>
        </is>
      </c>
      <c r="F263" s="48">
        <v>1006.03</v>
      </c>
    </row>
    <row outlineLevel="0" r="264">
      <c r="A264" s="12">
        <v>263</v>
      </c>
      <c r="B264" s="2">
        <v>45635</v>
      </c>
      <c r="C264" s="12" t="inlineStr">
        <is>
          <t>4445970 Canada Inc. [Pierre Thibodeau]</t>
        </is>
      </c>
      <c r="D264" s="12" t="inlineStr">
        <is>
          <t>2048</t>
        </is>
      </c>
      <c r="E264" s="12" t="inlineStr">
        <is>
          <t>Banque</t>
        </is>
      </c>
      <c r="F264" s="48">
        <v>1092.26</v>
      </c>
    </row>
    <row outlineLevel="0" r="265">
      <c r="A265" s="12">
        <v>264</v>
      </c>
      <c r="B265" s="2">
        <v>45635</v>
      </c>
      <c r="C265" s="12" t="inlineStr">
        <is>
          <t>Groupe Coalitech Inc. [Techvac Équipement]</t>
        </is>
      </c>
      <c r="D265" s="12" t="inlineStr">
        <is>
          <t>1739</t>
        </is>
      </c>
      <c r="E265" s="12" t="inlineStr">
        <is>
          <t>Banque</t>
        </is>
      </c>
      <c r="F265" s="48">
        <v>10663.93</v>
      </c>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327"/>
  <sheetViews>
    <sheetView workbookViewId="0" rightToLeft="false">
      <pane ySplit="1" topLeftCell="A294" activePane="bottomLeft" state="frozen"/>
      <selection pane="bottomLeft" activeCell="J311" sqref="J31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spans="1:11" x14ac:dyDescent="0.25" outlineLevel="0" r="1">
      <c r="A1" s="165" t="s">
        <v>57</v>
      </c>
      <c r="B1" s="166" t="s">
        <v>49</v>
      </c>
      <c r="C1" s="167" t="s">
        <v>37</v>
      </c>
      <c r="D1" s="165" t="s">
        <v>504</v>
      </c>
      <c r="E1" s="165" t="s">
        <v>39</v>
      </c>
      <c r="F1" s="167" t="s">
        <v>38</v>
      </c>
      <c r="G1" s="166" t="s">
        <v>50</v>
      </c>
      <c r="H1" s="168" t="s">
        <v>40</v>
      </c>
      <c r="I1" s="169" t="s">
        <v>51</v>
      </c>
      <c r="J1" s="170" t="s">
        <v>41</v>
      </c>
      <c r="K1" s="171" t="s">
        <v>52</v>
      </c>
    </row>
    <row spans="1:11" x14ac:dyDescent="0.25" outlineLevel="0" r="2">
      <c r="A2" s="105" t="s">
        <v>505</v>
      </c>
      <c r="B2" s="106">
        <v>45269</v>
      </c>
      <c r="C2" s="61" t="s">
        <v>579</v>
      </c>
      <c r="D2" s="105" t="s">
        <v>506</v>
      </c>
      <c r="E2" s="105" t="s">
        <v>5893</v>
      </c>
      <c r="F2" s="62" t="s">
        <v>42</v>
      </c>
      <c r="G2" s="106">
        <v>45299</v>
      </c>
      <c r="H2" s="107">
        <v>4728.35</v>
      </c>
      <c r="I2" s="107">
        <v>0</v>
      </c>
      <c r="J2" s="107">
        <v>4728.35</v>
      </c>
      <c r="K2" s="108">
        <f ca="1">TODAY()-m_tbl_FAC_Comptes_Clients[[#This Row],[Due_Date]]</f>
        <v>336</v>
      </c>
    </row>
    <row spans="1:11" x14ac:dyDescent="0.25" outlineLevel="0" r="3">
      <c r="A3" s="105">
        <v>24059</v>
      </c>
      <c r="B3" s="106">
        <v>45341</v>
      </c>
      <c r="C3" s="61" t="s">
        <v>4220</v>
      </c>
      <c r="D3" s="105" t="s">
        <v>506</v>
      </c>
      <c r="E3" s="105" t="s">
        <v>5893</v>
      </c>
      <c r="F3" s="62" t="s">
        <v>42</v>
      </c>
      <c r="G3" s="106">
        <v>45371</v>
      </c>
      <c r="H3" s="107">
        <v>1408.44</v>
      </c>
      <c r="I3" s="107">
        <v>0</v>
      </c>
      <c r="J3" s="107">
        <v>1408.44</v>
      </c>
      <c r="K3" s="108">
        <f ca="1">TODAY()-m_tbl_FAC_Comptes_Clients[[#This Row],[Due_Date]]</f>
        <v>264</v>
      </c>
    </row>
    <row spans="1:11" x14ac:dyDescent="0.25" outlineLevel="0" r="4">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226</v>
      </c>
    </row>
    <row spans="1:11" x14ac:dyDescent="0.25" outlineLevel="0" r="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226</v>
      </c>
    </row>
    <row spans="1:11" x14ac:dyDescent="0.25" outlineLevel="0" r="6">
      <c r="A6" s="105">
        <v>24224</v>
      </c>
      <c r="B6" s="106">
        <v>45423</v>
      </c>
      <c r="C6" s="61" t="s">
        <v>4163</v>
      </c>
      <c r="D6" s="105" t="s">
        <v>507</v>
      </c>
      <c r="E6" s="105" t="s">
        <v>5893</v>
      </c>
      <c r="F6" s="62" t="s">
        <v>42</v>
      </c>
      <c r="G6" s="106">
        <v>45453</v>
      </c>
      <c r="H6" s="107">
        <v>7631.47</v>
      </c>
      <c r="I6" s="107">
        <v>0</v>
      </c>
      <c r="J6" s="107">
        <v>7631.47</v>
      </c>
      <c r="K6" s="108">
        <f ca="1">TODAY()-m_tbl_FAC_Comptes_Clients[[#This Row],[Due_Date]]</f>
        <v>182</v>
      </c>
    </row>
    <row spans="1:11" x14ac:dyDescent="0.25" outlineLevel="0" r="7">
      <c r="A7" s="105">
        <v>24240</v>
      </c>
      <c r="B7" s="106">
        <v>45424</v>
      </c>
      <c r="C7" s="61" t="s">
        <v>4164</v>
      </c>
      <c r="D7" s="105" t="s">
        <v>508</v>
      </c>
      <c r="E7" s="105" t="s">
        <v>5892</v>
      </c>
      <c r="F7" s="62" t="s">
        <v>42</v>
      </c>
      <c r="G7" s="106">
        <v>45454</v>
      </c>
      <c r="H7" s="107">
        <v>1207.24</v>
      </c>
      <c r="I7" s="107">
        <v>1207.24</v>
      </c>
      <c r="J7" s="107">
        <v>0</v>
      </c>
      <c r="K7" s="108">
        <f ca="1">TODAY()-m_tbl_FAC_Comptes_Clients[[#This Row],[Due_Date]]</f>
        <v>181</v>
      </c>
    </row>
    <row spans="1:11" x14ac:dyDescent="0.25" outlineLevel="0" r="8">
      <c r="A8" s="105">
        <v>24268</v>
      </c>
      <c r="B8" s="106">
        <v>45438</v>
      </c>
      <c r="C8" s="61" t="s">
        <v>3507</v>
      </c>
      <c r="D8" s="105" t="s">
        <v>509</v>
      </c>
      <c r="E8" s="105" t="s">
        <v>5892</v>
      </c>
      <c r="F8" s="62" t="s">
        <v>42</v>
      </c>
      <c r="G8" s="106">
        <v>45468</v>
      </c>
      <c r="H8" s="107">
        <v>9255.49</v>
      </c>
      <c r="I8" s="107">
        <v>9255.49</v>
      </c>
      <c r="J8" s="107">
        <v>0</v>
      </c>
      <c r="K8" s="108">
        <f ca="1">TODAY()-m_tbl_FAC_Comptes_Clients[[#This Row],[Due_Date]]</f>
        <v>167</v>
      </c>
    </row>
    <row spans="1:11" x14ac:dyDescent="0.25" outlineLevel="0" r="9">
      <c r="A9" s="105">
        <v>24292</v>
      </c>
      <c r="B9" s="106">
        <v>45444</v>
      </c>
      <c r="C9" s="61" t="s">
        <v>4165</v>
      </c>
      <c r="D9" s="105" t="s">
        <v>510</v>
      </c>
      <c r="E9" s="105" t="s">
        <v>5892</v>
      </c>
      <c r="F9" s="62" t="s">
        <v>42</v>
      </c>
      <c r="G9" s="106">
        <v>45474</v>
      </c>
      <c r="H9" s="107">
        <v>201.21</v>
      </c>
      <c r="I9" s="107">
        <v>201.21</v>
      </c>
      <c r="J9" s="107">
        <v>0</v>
      </c>
      <c r="K9" s="108">
        <f ca="1">TODAY()-m_tbl_FAC_Comptes_Clients[[#This Row],[Due_Date]]</f>
        <v>161</v>
      </c>
    </row>
    <row spans="1:11" x14ac:dyDescent="0.25" outlineLevel="0" r="10">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145</v>
      </c>
    </row>
    <row spans="1:11" x14ac:dyDescent="0.25" outlineLevel="0" r="11">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138</v>
      </c>
    </row>
    <row spans="1:11" x14ac:dyDescent="0.25" outlineLevel="0" r="12">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138</v>
      </c>
    </row>
    <row spans="1:11" x14ac:dyDescent="0.25" outlineLevel="0" r="13">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138</v>
      </c>
    </row>
    <row spans="1:11" x14ac:dyDescent="0.25" outlineLevel="0" r="14">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138</v>
      </c>
    </row>
    <row spans="1:11" x14ac:dyDescent="0.25" outlineLevel="0" r="1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138</v>
      </c>
    </row>
    <row spans="1:11" x14ac:dyDescent="0.25" outlineLevel="0" r="16">
      <c r="A16" s="105">
        <v>24341</v>
      </c>
      <c r="B16" s="106">
        <v>45467</v>
      </c>
      <c r="C16" s="61" t="s">
        <v>4167</v>
      </c>
      <c r="D16" s="105" t="s">
        <v>512</v>
      </c>
      <c r="E16" s="105" t="s">
        <v>5892</v>
      </c>
      <c r="F16" s="62" t="s">
        <v>42</v>
      </c>
      <c r="G16" s="106">
        <v>45497</v>
      </c>
      <c r="H16" s="107">
        <v>1106.64</v>
      </c>
      <c r="I16" s="107">
        <v>1106.64</v>
      </c>
      <c r="J16" s="107">
        <v>0</v>
      </c>
      <c r="K16" s="108">
        <f ca="1">TODAY()-m_tbl_FAC_Comptes_Clients[[#This Row],[Due_Date]]</f>
        <v>138</v>
      </c>
    </row>
    <row spans="1:11" x14ac:dyDescent="0.25" outlineLevel="0" r="17">
      <c r="A17" s="105">
        <v>24342</v>
      </c>
      <c r="B17" s="106">
        <v>45467</v>
      </c>
      <c r="C17" s="61" t="s">
        <v>4167</v>
      </c>
      <c r="D17" s="105" t="s">
        <v>512</v>
      </c>
      <c r="E17" s="105" t="s">
        <v>5892</v>
      </c>
      <c r="F17" s="62" t="s">
        <v>42</v>
      </c>
      <c r="G17" s="106">
        <v>45497</v>
      </c>
      <c r="H17" s="107">
        <v>1106.64</v>
      </c>
      <c r="I17" s="107">
        <v>1106.64</v>
      </c>
      <c r="J17" s="107">
        <v>0</v>
      </c>
      <c r="K17" s="108">
        <f ca="1">TODAY()-m_tbl_FAC_Comptes_Clients[[#This Row],[Due_Date]]</f>
        <v>138</v>
      </c>
    </row>
    <row spans="1:11" x14ac:dyDescent="0.25" outlineLevel="0" r="18">
      <c r="A18" s="105">
        <v>24343</v>
      </c>
      <c r="B18" s="106">
        <v>45467</v>
      </c>
      <c r="C18" s="61" t="s">
        <v>4167</v>
      </c>
      <c r="D18" s="105" t="s">
        <v>512</v>
      </c>
      <c r="E18" s="105" t="s">
        <v>5892</v>
      </c>
      <c r="F18" s="62" t="s">
        <v>42</v>
      </c>
      <c r="G18" s="106">
        <v>45497</v>
      </c>
      <c r="H18" s="107">
        <v>1106.64</v>
      </c>
      <c r="I18" s="107">
        <v>1106.64</v>
      </c>
      <c r="J18" s="107">
        <v>0</v>
      </c>
      <c r="K18" s="108">
        <f ca="1">TODAY()-m_tbl_FAC_Comptes_Clients[[#This Row],[Due_Date]]</f>
        <v>138</v>
      </c>
    </row>
    <row spans="1:11" x14ac:dyDescent="0.25" outlineLevel="0" r="19">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138</v>
      </c>
    </row>
    <row spans="1:11" x14ac:dyDescent="0.25" outlineLevel="0" r="20">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138</v>
      </c>
    </row>
    <row spans="1:11" x14ac:dyDescent="0.25" outlineLevel="0" r="21">
      <c r="A21" s="105">
        <v>24346</v>
      </c>
      <c r="B21" s="106">
        <v>45467</v>
      </c>
      <c r="C21" s="61" t="s">
        <v>4167</v>
      </c>
      <c r="D21" s="105" t="s">
        <v>512</v>
      </c>
      <c r="E21" s="105" t="s">
        <v>5892</v>
      </c>
      <c r="F21" s="62" t="s">
        <v>42</v>
      </c>
      <c r="G21" s="106">
        <v>45497</v>
      </c>
      <c r="H21" s="107">
        <v>1106.64</v>
      </c>
      <c r="I21" s="107">
        <v>1106.64</v>
      </c>
      <c r="J21" s="107">
        <v>0</v>
      </c>
      <c r="K21" s="108">
        <f ca="1">TODAY()-m_tbl_FAC_Comptes_Clients[[#This Row],[Due_Date]]</f>
        <v>138</v>
      </c>
    </row>
    <row spans="1:11" x14ac:dyDescent="0.25" outlineLevel="0" r="22">
      <c r="A22" s="105">
        <v>24347</v>
      </c>
      <c r="B22" s="106">
        <v>45467</v>
      </c>
      <c r="C22" s="61" t="s">
        <v>4167</v>
      </c>
      <c r="D22" s="105" t="s">
        <v>512</v>
      </c>
      <c r="E22" s="105" t="s">
        <v>5892</v>
      </c>
      <c r="F22" s="62" t="s">
        <v>42</v>
      </c>
      <c r="G22" s="106">
        <v>45497</v>
      </c>
      <c r="H22" s="107">
        <v>1106.64</v>
      </c>
      <c r="I22" s="107">
        <v>1106.64</v>
      </c>
      <c r="J22" s="107">
        <v>0</v>
      </c>
      <c r="K22" s="108">
        <f ca="1">TODAY()-m_tbl_FAC_Comptes_Clients[[#This Row],[Due_Date]]</f>
        <v>138</v>
      </c>
    </row>
    <row spans="1:11" x14ac:dyDescent="0.25" outlineLevel="0" r="23">
      <c r="A23" s="105">
        <v>24348</v>
      </c>
      <c r="B23" s="106">
        <v>45467</v>
      </c>
      <c r="C23" s="61" t="s">
        <v>4167</v>
      </c>
      <c r="D23" s="105" t="s">
        <v>512</v>
      </c>
      <c r="E23" s="105" t="s">
        <v>5892</v>
      </c>
      <c r="F23" s="62" t="s">
        <v>42</v>
      </c>
      <c r="G23" s="106">
        <v>45497</v>
      </c>
      <c r="H23" s="107">
        <v>1106.64</v>
      </c>
      <c r="I23" s="107">
        <v>1106.64</v>
      </c>
      <c r="J23" s="107">
        <v>0</v>
      </c>
      <c r="K23" s="108">
        <f ca="1">TODAY()-m_tbl_FAC_Comptes_Clients[[#This Row],[Due_Date]]</f>
        <v>138</v>
      </c>
    </row>
    <row spans="1:11" x14ac:dyDescent="0.25" outlineLevel="0" r="24">
      <c r="A24" s="105">
        <v>24349</v>
      </c>
      <c r="B24" s="106">
        <v>45467</v>
      </c>
      <c r="C24" s="61" t="s">
        <v>4167</v>
      </c>
      <c r="D24" s="105" t="s">
        <v>512</v>
      </c>
      <c r="E24" s="105" t="s">
        <v>5892</v>
      </c>
      <c r="F24" s="62" t="s">
        <v>42</v>
      </c>
      <c r="G24" s="106">
        <v>45497</v>
      </c>
      <c r="H24" s="107">
        <v>1106.64</v>
      </c>
      <c r="I24" s="107">
        <v>1106.64</v>
      </c>
      <c r="J24" s="107">
        <v>0</v>
      </c>
      <c r="K24" s="108">
        <f ca="1">TODAY()-m_tbl_FAC_Comptes_Clients[[#This Row],[Due_Date]]</f>
        <v>138</v>
      </c>
    </row>
    <row spans="1:11" x14ac:dyDescent="0.25" outlineLevel="0" r="25">
      <c r="A25" s="105">
        <v>24351</v>
      </c>
      <c r="B25" s="106">
        <v>45467</v>
      </c>
      <c r="C25" s="61" t="s">
        <v>4167</v>
      </c>
      <c r="D25" s="105" t="s">
        <v>512</v>
      </c>
      <c r="E25" s="105" t="s">
        <v>5892</v>
      </c>
      <c r="F25" s="62" t="s">
        <v>42</v>
      </c>
      <c r="G25" s="106">
        <v>45497</v>
      </c>
      <c r="H25" s="107">
        <v>1106.64</v>
      </c>
      <c r="I25" s="107">
        <v>1106.64</v>
      </c>
      <c r="J25" s="107">
        <v>0</v>
      </c>
      <c r="K25" s="108">
        <f ca="1">TODAY()-m_tbl_FAC_Comptes_Clients[[#This Row],[Due_Date]]</f>
        <v>138</v>
      </c>
    </row>
    <row spans="1:11" x14ac:dyDescent="0.25" outlineLevel="0" r="26">
      <c r="A26" s="105">
        <v>24352</v>
      </c>
      <c r="B26" s="106">
        <v>45467</v>
      </c>
      <c r="C26" s="61" t="s">
        <v>4167</v>
      </c>
      <c r="D26" s="105" t="s">
        <v>512</v>
      </c>
      <c r="E26" s="105" t="s">
        <v>5892</v>
      </c>
      <c r="F26" s="62" t="s">
        <v>42</v>
      </c>
      <c r="G26" s="106">
        <v>45497</v>
      </c>
      <c r="H26" s="107">
        <v>1106.64</v>
      </c>
      <c r="I26" s="107">
        <v>1106.64</v>
      </c>
      <c r="J26" s="107">
        <v>0</v>
      </c>
      <c r="K26" s="108">
        <f ca="1">TODAY()-m_tbl_FAC_Comptes_Clients[[#This Row],[Due_Date]]</f>
        <v>138</v>
      </c>
    </row>
    <row spans="1:11" x14ac:dyDescent="0.25" outlineLevel="0" r="27">
      <c r="A27" s="105">
        <v>24353</v>
      </c>
      <c r="B27" s="106">
        <v>45467</v>
      </c>
      <c r="C27" s="61" t="s">
        <v>4167</v>
      </c>
      <c r="D27" s="105" t="s">
        <v>512</v>
      </c>
      <c r="E27" s="105" t="s">
        <v>5892</v>
      </c>
      <c r="F27" s="62" t="s">
        <v>42</v>
      </c>
      <c r="G27" s="106">
        <v>45497</v>
      </c>
      <c r="H27" s="107">
        <v>1106.64</v>
      </c>
      <c r="I27" s="107">
        <v>1106.64</v>
      </c>
      <c r="J27" s="107">
        <v>0</v>
      </c>
      <c r="K27" s="108">
        <f ca="1">TODAY()-m_tbl_FAC_Comptes_Clients[[#This Row],[Due_Date]]</f>
        <v>138</v>
      </c>
    </row>
    <row spans="1:11" x14ac:dyDescent="0.25" outlineLevel="0" r="28">
      <c r="A28" s="105">
        <v>24354</v>
      </c>
      <c r="B28" s="106">
        <v>45467</v>
      </c>
      <c r="C28" s="61" t="s">
        <v>4167</v>
      </c>
      <c r="D28" s="105" t="s">
        <v>512</v>
      </c>
      <c r="E28" s="105" t="s">
        <v>5892</v>
      </c>
      <c r="F28" s="62" t="s">
        <v>42</v>
      </c>
      <c r="G28" s="106">
        <v>45497</v>
      </c>
      <c r="H28" s="107">
        <v>1106.64</v>
      </c>
      <c r="I28" s="107">
        <v>1106.64</v>
      </c>
      <c r="J28" s="107">
        <v>0</v>
      </c>
      <c r="K28" s="108">
        <f ca="1">TODAY()-m_tbl_FAC_Comptes_Clients[[#This Row],[Due_Date]]</f>
        <v>138</v>
      </c>
    </row>
    <row spans="1:11" x14ac:dyDescent="0.25" outlineLevel="0" r="29">
      <c r="A29" s="105">
        <v>24355</v>
      </c>
      <c r="B29" s="106">
        <v>45467</v>
      </c>
      <c r="C29" s="61" t="s">
        <v>4167</v>
      </c>
      <c r="D29" s="105" t="s">
        <v>512</v>
      </c>
      <c r="E29" s="105" t="s">
        <v>5892</v>
      </c>
      <c r="F29" s="62" t="s">
        <v>42</v>
      </c>
      <c r="G29" s="106">
        <v>45497</v>
      </c>
      <c r="H29" s="107">
        <v>1106.64</v>
      </c>
      <c r="I29" s="107">
        <v>1106.64</v>
      </c>
      <c r="J29" s="107">
        <v>0</v>
      </c>
      <c r="K29" s="108">
        <f ca="1">TODAY()-m_tbl_FAC_Comptes_Clients[[#This Row],[Due_Date]]</f>
        <v>138</v>
      </c>
    </row>
    <row spans="1:11" x14ac:dyDescent="0.25" outlineLevel="0" r="30">
      <c r="A30" s="105">
        <v>24356</v>
      </c>
      <c r="B30" s="106">
        <v>45467</v>
      </c>
      <c r="C30" s="61" t="s">
        <v>4167</v>
      </c>
      <c r="D30" s="105" t="s">
        <v>512</v>
      </c>
      <c r="E30" s="105" t="s">
        <v>5892</v>
      </c>
      <c r="F30" s="62" t="s">
        <v>42</v>
      </c>
      <c r="G30" s="106">
        <v>45497</v>
      </c>
      <c r="H30" s="107">
        <v>1106.64</v>
      </c>
      <c r="I30" s="107">
        <v>1106.64</v>
      </c>
      <c r="J30" s="107">
        <v>0</v>
      </c>
      <c r="K30" s="108">
        <f ca="1">TODAY()-m_tbl_FAC_Comptes_Clients[[#This Row],[Due_Date]]</f>
        <v>138</v>
      </c>
    </row>
    <row spans="1:11" x14ac:dyDescent="0.25" outlineLevel="0" r="31">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138</v>
      </c>
    </row>
    <row spans="1:11" x14ac:dyDescent="0.25" outlineLevel="0" r="32">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138</v>
      </c>
    </row>
    <row spans="1:11" x14ac:dyDescent="0.25" outlineLevel="0" r="33">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138</v>
      </c>
    </row>
    <row spans="1:11" x14ac:dyDescent="0.25" outlineLevel="0" r="34">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105</v>
      </c>
    </row>
    <row spans="1:11" x14ac:dyDescent="0.25" outlineLevel="0" r="3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105</v>
      </c>
    </row>
    <row spans="1:11" x14ac:dyDescent="0.25" outlineLevel="0" r="36">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105</v>
      </c>
    </row>
    <row spans="1:11" x14ac:dyDescent="0.25" outlineLevel="0" r="37">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105</v>
      </c>
    </row>
    <row spans="1:11" x14ac:dyDescent="0.25" outlineLevel="0" r="38">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105</v>
      </c>
    </row>
    <row spans="1:11" x14ac:dyDescent="0.25" outlineLevel="0" r="39">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105</v>
      </c>
    </row>
    <row spans="1:11" x14ac:dyDescent="0.25" outlineLevel="0" r="40">
      <c r="A40" s="105">
        <v>24375</v>
      </c>
      <c r="B40" s="106">
        <v>45500</v>
      </c>
      <c r="C40" s="61" t="s">
        <v>1892</v>
      </c>
      <c r="D40" s="105" t="s">
        <v>155</v>
      </c>
      <c r="E40" s="105" t="s">
        <v>5892</v>
      </c>
      <c r="F40" s="62" t="s">
        <v>42</v>
      </c>
      <c r="G40" s="106">
        <v>45530</v>
      </c>
      <c r="H40" s="107">
        <v>1192.87</v>
      </c>
      <c r="I40" s="107">
        <v>1192.87</v>
      </c>
      <c r="J40" s="107">
        <v>0</v>
      </c>
      <c r="K40" s="108">
        <f ca="1">TODAY()-m_tbl_FAC_Comptes_Clients[[#This Row],[Due_Date]]</f>
        <v>105</v>
      </c>
    </row>
    <row spans="1:11" x14ac:dyDescent="0.25" outlineLevel="0" r="41">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105</v>
      </c>
    </row>
    <row spans="1:11" x14ac:dyDescent="0.25" outlineLevel="0" r="42">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105</v>
      </c>
    </row>
    <row spans="1:11" x14ac:dyDescent="0.25" outlineLevel="0" r="43">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105</v>
      </c>
    </row>
    <row spans="1:11" x14ac:dyDescent="0.25" outlineLevel="0" r="44">
      <c r="A44" s="105">
        <v>24382</v>
      </c>
      <c r="B44" s="106">
        <v>45500</v>
      </c>
      <c r="C44" s="61" t="s">
        <v>4175</v>
      </c>
      <c r="D44" s="105" t="s">
        <v>521</v>
      </c>
      <c r="E44" s="105" t="s">
        <v>5892</v>
      </c>
      <c r="F44" s="62" t="s">
        <v>42</v>
      </c>
      <c r="G44" s="106">
        <v>45530</v>
      </c>
      <c r="H44" s="107">
        <v>1307.85</v>
      </c>
      <c r="I44" s="107">
        <v>1307.85</v>
      </c>
      <c r="J44" s="107">
        <v>0</v>
      </c>
      <c r="K44" s="108">
        <f ca="1">TODAY()-m_tbl_FAC_Comptes_Clients[[#This Row],[Due_Date]]</f>
        <v>105</v>
      </c>
    </row>
    <row spans="1:11" x14ac:dyDescent="0.25" outlineLevel="0" r="4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105</v>
      </c>
    </row>
    <row spans="1:11" x14ac:dyDescent="0.25" outlineLevel="0" r="46">
      <c r="A46" s="105">
        <v>24385</v>
      </c>
      <c r="B46" s="106">
        <v>45500</v>
      </c>
      <c r="C46" s="61" t="s">
        <v>382</v>
      </c>
      <c r="D46" s="105" t="s">
        <v>381</v>
      </c>
      <c r="E46" s="105" t="s">
        <v>5892</v>
      </c>
      <c r="F46" s="62" t="s">
        <v>42</v>
      </c>
      <c r="G46" s="106">
        <v>45530</v>
      </c>
      <c r="H46" s="107">
        <v>9959.71</v>
      </c>
      <c r="I46" s="107">
        <v>9959.71</v>
      </c>
      <c r="J46" s="107">
        <v>0</v>
      </c>
      <c r="K46" s="108">
        <f ca="1">TODAY()-m_tbl_FAC_Comptes_Clients[[#This Row],[Due_Date]]</f>
        <v>105</v>
      </c>
    </row>
    <row spans="1:11" x14ac:dyDescent="0.25" outlineLevel="0" r="47">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105</v>
      </c>
    </row>
    <row spans="1:11" x14ac:dyDescent="0.25" outlineLevel="0" r="48">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105</v>
      </c>
    </row>
    <row spans="1:11" x14ac:dyDescent="0.25" outlineLevel="0" r="49">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104</v>
      </c>
    </row>
    <row spans="1:11" x14ac:dyDescent="0.25" outlineLevel="0" r="50">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104</v>
      </c>
    </row>
    <row spans="1:11" x14ac:dyDescent="0.25" outlineLevel="0" r="51">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104</v>
      </c>
    </row>
    <row spans="1:11" x14ac:dyDescent="0.25" outlineLevel="0" r="52">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104</v>
      </c>
    </row>
    <row spans="1:11" x14ac:dyDescent="0.25" outlineLevel="0" r="53">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104</v>
      </c>
    </row>
    <row spans="1:11" x14ac:dyDescent="0.25" outlineLevel="0" r="54">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104</v>
      </c>
    </row>
    <row spans="1:11" x14ac:dyDescent="0.25" outlineLevel="0" r="5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104</v>
      </c>
    </row>
    <row spans="1:11" x14ac:dyDescent="0.25" outlineLevel="0" r="56">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104</v>
      </c>
    </row>
    <row spans="1:11" x14ac:dyDescent="0.25" outlineLevel="0" r="57">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104</v>
      </c>
    </row>
    <row spans="1:11" x14ac:dyDescent="0.25" outlineLevel="0" r="58">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104</v>
      </c>
    </row>
    <row spans="1:11" x14ac:dyDescent="0.25" outlineLevel="0" r="59">
      <c r="A59" s="105">
        <v>24402</v>
      </c>
      <c r="B59" s="106">
        <v>45501</v>
      </c>
      <c r="C59" s="61" t="s">
        <v>4167</v>
      </c>
      <c r="D59" s="105" t="s">
        <v>512</v>
      </c>
      <c r="E59" s="105" t="s">
        <v>5892</v>
      </c>
      <c r="F59" s="62" t="s">
        <v>42</v>
      </c>
      <c r="G59" s="106">
        <v>45531</v>
      </c>
      <c r="H59" s="107">
        <v>1106.64</v>
      </c>
      <c r="I59" s="107">
        <v>1106.64</v>
      </c>
      <c r="J59" s="107">
        <v>0</v>
      </c>
      <c r="K59" s="108">
        <f ca="1">TODAY()-m_tbl_FAC_Comptes_Clients[[#This Row],[Due_Date]]</f>
        <v>104</v>
      </c>
    </row>
    <row spans="1:11" x14ac:dyDescent="0.25" outlineLevel="0" r="60">
      <c r="A60" s="105">
        <v>24403</v>
      </c>
      <c r="B60" s="106">
        <v>45501</v>
      </c>
      <c r="C60" s="61" t="s">
        <v>4167</v>
      </c>
      <c r="D60" s="105" t="s">
        <v>512</v>
      </c>
      <c r="E60" s="105" t="s">
        <v>5892</v>
      </c>
      <c r="F60" s="62" t="s">
        <v>42</v>
      </c>
      <c r="G60" s="106">
        <v>45531</v>
      </c>
      <c r="H60" s="107">
        <v>1106.64</v>
      </c>
      <c r="I60" s="107">
        <v>1106.64</v>
      </c>
      <c r="J60" s="107">
        <v>0</v>
      </c>
      <c r="K60" s="108">
        <f ca="1">TODAY()-m_tbl_FAC_Comptes_Clients[[#This Row],[Due_Date]]</f>
        <v>104</v>
      </c>
    </row>
    <row spans="1:11" x14ac:dyDescent="0.25" outlineLevel="0" r="61">
      <c r="A61" s="105">
        <v>24404</v>
      </c>
      <c r="B61" s="106">
        <v>45501</v>
      </c>
      <c r="C61" s="61" t="s">
        <v>4167</v>
      </c>
      <c r="D61" s="105" t="s">
        <v>512</v>
      </c>
      <c r="E61" s="105" t="s">
        <v>5892</v>
      </c>
      <c r="F61" s="62" t="s">
        <v>42</v>
      </c>
      <c r="G61" s="106">
        <v>45531</v>
      </c>
      <c r="H61" s="107">
        <v>1106.64</v>
      </c>
      <c r="I61" s="107">
        <v>1106.64</v>
      </c>
      <c r="J61" s="107">
        <v>0</v>
      </c>
      <c r="K61" s="108">
        <f ca="1">TODAY()-m_tbl_FAC_Comptes_Clients[[#This Row],[Due_Date]]</f>
        <v>104</v>
      </c>
    </row>
    <row spans="1:11" x14ac:dyDescent="0.25" outlineLevel="0" r="62">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104</v>
      </c>
    </row>
    <row spans="1:11" x14ac:dyDescent="0.25" outlineLevel="0" r="63">
      <c r="A63" s="105">
        <v>24406</v>
      </c>
      <c r="B63" s="106">
        <v>45501</v>
      </c>
      <c r="C63" s="61" t="s">
        <v>533</v>
      </c>
      <c r="D63" s="105" t="s">
        <v>534</v>
      </c>
      <c r="E63" s="105" t="s">
        <v>5892</v>
      </c>
      <c r="F63" s="62" t="s">
        <v>42</v>
      </c>
      <c r="G63" s="106">
        <v>45531</v>
      </c>
      <c r="H63" s="107">
        <v>4325.94</v>
      </c>
      <c r="I63" s="107">
        <v>4325.94</v>
      </c>
      <c r="J63" s="107">
        <v>0</v>
      </c>
      <c r="K63" s="108">
        <f ca="1">TODAY()-m_tbl_FAC_Comptes_Clients[[#This Row],[Due_Date]]</f>
        <v>104</v>
      </c>
    </row>
    <row spans="1:11" x14ac:dyDescent="0.25" outlineLevel="0" r="64">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104</v>
      </c>
    </row>
    <row spans="1:11" x14ac:dyDescent="0.25" outlineLevel="0" r="6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104</v>
      </c>
    </row>
    <row spans="1:11" x14ac:dyDescent="0.25" outlineLevel="0" r="66">
      <c r="A66" s="105">
        <v>24411</v>
      </c>
      <c r="B66" s="106">
        <v>45501</v>
      </c>
      <c r="C66" s="61" t="s">
        <v>3507</v>
      </c>
      <c r="D66" s="105" t="s">
        <v>509</v>
      </c>
      <c r="E66" s="105" t="s">
        <v>5892</v>
      </c>
      <c r="F66" s="62" t="s">
        <v>42</v>
      </c>
      <c r="G66" s="106">
        <v>45531</v>
      </c>
      <c r="H66" s="107">
        <v>2263.57</v>
      </c>
      <c r="I66" s="107">
        <v>2263.57</v>
      </c>
      <c r="J66" s="107">
        <v>0</v>
      </c>
      <c r="K66" s="108">
        <f ca="1">TODAY()-m_tbl_FAC_Comptes_Clients[[#This Row],[Due_Date]]</f>
        <v>104</v>
      </c>
    </row>
    <row spans="1:11" x14ac:dyDescent="0.25" outlineLevel="0" r="67">
      <c r="A67" s="105">
        <v>24412</v>
      </c>
      <c r="B67" s="106">
        <v>45501</v>
      </c>
      <c r="C67" s="61" t="s">
        <v>3507</v>
      </c>
      <c r="D67" s="105" t="s">
        <v>509</v>
      </c>
      <c r="E67" s="105" t="s">
        <v>5892</v>
      </c>
      <c r="F67" s="62" t="s">
        <v>42</v>
      </c>
      <c r="G67" s="106">
        <v>45531</v>
      </c>
      <c r="H67" s="107">
        <v>2263.57</v>
      </c>
      <c r="I67" s="107">
        <v>2263.57</v>
      </c>
      <c r="J67" s="107">
        <v>0</v>
      </c>
      <c r="K67" s="108">
        <f ca="1">TODAY()-m_tbl_FAC_Comptes_Clients[[#This Row],[Due_Date]]</f>
        <v>104</v>
      </c>
    </row>
    <row spans="1:11" x14ac:dyDescent="0.25" outlineLevel="0" r="68">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104</v>
      </c>
    </row>
    <row spans="1:11" x14ac:dyDescent="0.25" outlineLevel="0" r="69">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104</v>
      </c>
    </row>
    <row spans="1:11" x14ac:dyDescent="0.25" outlineLevel="0" r="70">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104</v>
      </c>
    </row>
    <row spans="1:11" x14ac:dyDescent="0.25" outlineLevel="0" r="71">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104</v>
      </c>
    </row>
    <row spans="1:11" x14ac:dyDescent="0.25" outlineLevel="0" r="72">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104</v>
      </c>
    </row>
    <row spans="1:11" x14ac:dyDescent="0.25" outlineLevel="0" r="73">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104</v>
      </c>
    </row>
    <row spans="1:11" x14ac:dyDescent="0.25" outlineLevel="0" r="74">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104</v>
      </c>
    </row>
    <row spans="1:11" x14ac:dyDescent="0.25" outlineLevel="0" r="7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104</v>
      </c>
    </row>
    <row spans="1:11" x14ac:dyDescent="0.25" outlineLevel="0" r="76">
      <c r="A76" s="105">
        <v>24423</v>
      </c>
      <c r="B76" s="106">
        <v>45501</v>
      </c>
      <c r="C76" s="61" t="s">
        <v>4191</v>
      </c>
      <c r="D76" s="105" t="s">
        <v>541</v>
      </c>
      <c r="E76" s="105" t="s">
        <v>5892</v>
      </c>
      <c r="F76" s="62" t="s">
        <v>42</v>
      </c>
      <c r="G76" s="106">
        <v>45531</v>
      </c>
      <c r="H76" s="107">
        <v>1106.64</v>
      </c>
      <c r="I76" s="107">
        <v>1106.64</v>
      </c>
      <c r="J76" s="107">
        <v>0</v>
      </c>
      <c r="K76" s="108">
        <f ca="1">TODAY()-m_tbl_FAC_Comptes_Clients[[#This Row],[Due_Date]]</f>
        <v>104</v>
      </c>
    </row>
    <row spans="1:11" x14ac:dyDescent="0.25" outlineLevel="0" r="77">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104</v>
      </c>
    </row>
    <row spans="1:11" x14ac:dyDescent="0.25" outlineLevel="0" r="78">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104</v>
      </c>
    </row>
    <row spans="1:11" x14ac:dyDescent="0.25" outlineLevel="0" r="79">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104</v>
      </c>
    </row>
    <row spans="1:11" x14ac:dyDescent="0.25" outlineLevel="0" r="80">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104</v>
      </c>
    </row>
    <row spans="1:11" x14ac:dyDescent="0.25" outlineLevel="0" r="81">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104</v>
      </c>
    </row>
    <row spans="1:11" x14ac:dyDescent="0.25" outlineLevel="0" r="82">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104</v>
      </c>
    </row>
    <row spans="1:11" x14ac:dyDescent="0.25" outlineLevel="0" r="83">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104</v>
      </c>
    </row>
    <row spans="1:11" x14ac:dyDescent="0.25" outlineLevel="0" r="84">
      <c r="A84" s="105">
        <v>24432</v>
      </c>
      <c r="B84" s="106">
        <v>45501</v>
      </c>
      <c r="C84" s="61" t="s">
        <v>1860</v>
      </c>
      <c r="D84" s="105" t="s">
        <v>401</v>
      </c>
      <c r="E84" s="105" t="s">
        <v>5892</v>
      </c>
      <c r="F84" s="62" t="s">
        <v>42</v>
      </c>
      <c r="G84" s="106">
        <v>45531</v>
      </c>
      <c r="H84" s="107">
        <v>9557.3</v>
      </c>
      <c r="I84" s="107">
        <v>9557.3</v>
      </c>
      <c r="J84" s="107">
        <v>0</v>
      </c>
      <c r="K84" s="108">
        <f ca="1">TODAY()-m_tbl_FAC_Comptes_Clients[[#This Row],[Due_Date]]</f>
        <v>104</v>
      </c>
    </row>
    <row spans="1:11" x14ac:dyDescent="0.25" outlineLevel="0" r="8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104</v>
      </c>
    </row>
    <row spans="1:11" x14ac:dyDescent="0.25" outlineLevel="0" r="86">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104</v>
      </c>
    </row>
    <row spans="1:11" x14ac:dyDescent="0.25" outlineLevel="0" r="87">
      <c r="A87" s="105">
        <v>24435</v>
      </c>
      <c r="B87" s="106">
        <v>45501</v>
      </c>
      <c r="C87" s="61" t="s">
        <v>3602</v>
      </c>
      <c r="D87" s="105" t="s">
        <v>403</v>
      </c>
      <c r="E87" s="105" t="s">
        <v>5892</v>
      </c>
      <c r="F87" s="62" t="s">
        <v>42</v>
      </c>
      <c r="G87" s="106">
        <v>45531</v>
      </c>
      <c r="H87" s="107">
        <v>9586.05</v>
      </c>
      <c r="I87" s="107">
        <v>9586.05</v>
      </c>
      <c r="J87" s="107">
        <v>0</v>
      </c>
      <c r="K87" s="108">
        <f ca="1">TODAY()-m_tbl_FAC_Comptes_Clients[[#This Row],[Due_Date]]</f>
        <v>104</v>
      </c>
    </row>
    <row spans="1:11" x14ac:dyDescent="0.25" outlineLevel="0" r="88">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104</v>
      </c>
    </row>
    <row spans="1:11" x14ac:dyDescent="0.25" outlineLevel="0" r="89">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104</v>
      </c>
    </row>
    <row spans="1:11" x14ac:dyDescent="0.25" outlineLevel="0" r="90">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104</v>
      </c>
    </row>
    <row spans="1:11" x14ac:dyDescent="0.25" outlineLevel="0" r="91">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104</v>
      </c>
    </row>
    <row spans="1:11" x14ac:dyDescent="0.25" outlineLevel="0" r="92">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104</v>
      </c>
    </row>
    <row spans="1:11" x14ac:dyDescent="0.25" outlineLevel="0" r="93">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104</v>
      </c>
    </row>
    <row spans="1:11" x14ac:dyDescent="0.25" outlineLevel="0" r="94">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104</v>
      </c>
    </row>
    <row spans="1:11" x14ac:dyDescent="0.25" outlineLevel="0" r="9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104</v>
      </c>
    </row>
    <row spans="1:11" x14ac:dyDescent="0.25" outlineLevel="0" r="96">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104</v>
      </c>
    </row>
    <row spans="1:11" x14ac:dyDescent="0.25" outlineLevel="0" r="97">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104</v>
      </c>
    </row>
    <row spans="1:11" x14ac:dyDescent="0.25" outlineLevel="0" r="98">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104</v>
      </c>
    </row>
    <row spans="1:11" x14ac:dyDescent="0.25" outlineLevel="0" r="99">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104</v>
      </c>
    </row>
    <row spans="1:11" x14ac:dyDescent="0.25" outlineLevel="0" r="100">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104</v>
      </c>
    </row>
    <row spans="1:11" x14ac:dyDescent="0.25" outlineLevel="0" r="101">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104</v>
      </c>
    </row>
    <row spans="1:11" x14ac:dyDescent="0.25" outlineLevel="0" r="102">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103</v>
      </c>
    </row>
    <row spans="1:11" x14ac:dyDescent="0.25" outlineLevel="0" r="103">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103</v>
      </c>
    </row>
    <row spans="1:11" x14ac:dyDescent="0.25" outlineLevel="0" r="104">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103</v>
      </c>
    </row>
    <row spans="1:11" x14ac:dyDescent="0.25" outlineLevel="0" r="10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103</v>
      </c>
    </row>
    <row spans="1:11" x14ac:dyDescent="0.25" outlineLevel="0" r="106">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103</v>
      </c>
    </row>
    <row spans="1:11" x14ac:dyDescent="0.25" outlineLevel="0" r="107">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103</v>
      </c>
    </row>
    <row spans="1:11" x14ac:dyDescent="0.25" outlineLevel="0" r="108">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103</v>
      </c>
    </row>
    <row spans="1:11" x14ac:dyDescent="0.25" outlineLevel="0" r="109">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103</v>
      </c>
    </row>
    <row spans="1:11" x14ac:dyDescent="0.25" outlineLevel="0" r="110">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103</v>
      </c>
    </row>
    <row spans="1:11" x14ac:dyDescent="0.25" outlineLevel="0" r="111">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103</v>
      </c>
    </row>
    <row spans="1:11" x14ac:dyDescent="0.25" outlineLevel="0" r="112">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103</v>
      </c>
    </row>
    <row spans="1:11" x14ac:dyDescent="0.25" outlineLevel="0" r="113">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103</v>
      </c>
    </row>
    <row spans="1:11" x14ac:dyDescent="0.25" outlineLevel="0" r="114">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103</v>
      </c>
    </row>
    <row spans="1:11" x14ac:dyDescent="0.25" outlineLevel="0" r="11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103</v>
      </c>
    </row>
    <row spans="1:11" x14ac:dyDescent="0.25" outlineLevel="0" r="116">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103</v>
      </c>
    </row>
    <row spans="1:11" x14ac:dyDescent="0.25" outlineLevel="0" r="117">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103</v>
      </c>
    </row>
    <row spans="1:11" x14ac:dyDescent="0.25" outlineLevel="0" r="118">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102</v>
      </c>
    </row>
    <row spans="1:11" x14ac:dyDescent="0.25" outlineLevel="0" r="119">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101</v>
      </c>
    </row>
    <row spans="1:11" x14ac:dyDescent="0.25" outlineLevel="0" r="120">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101</v>
      </c>
    </row>
    <row spans="1:11" x14ac:dyDescent="0.25" outlineLevel="0" r="121">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92</v>
      </c>
    </row>
    <row spans="1:11" x14ac:dyDescent="0.25" outlineLevel="0" r="122">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92</v>
      </c>
    </row>
    <row spans="1:11" x14ac:dyDescent="0.25" outlineLevel="0" r="123">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92</v>
      </c>
    </row>
    <row spans="1:11" x14ac:dyDescent="0.25" outlineLevel="0" r="124">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92</v>
      </c>
    </row>
    <row spans="1:11" x14ac:dyDescent="0.25" outlineLevel="0" r="1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92</v>
      </c>
    </row>
    <row spans="1:11" x14ac:dyDescent="0.25" outlineLevel="0" r="126">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68</v>
      </c>
    </row>
    <row spans="1:11" x14ac:dyDescent="0.25" outlineLevel="0" r="127">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66</v>
      </c>
    </row>
    <row spans="1:11" x14ac:dyDescent="0.25" outlineLevel="0" r="128">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66</v>
      </c>
    </row>
    <row spans="1:11" x14ac:dyDescent="0.25" outlineLevel="0" r="129">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64</v>
      </c>
    </row>
    <row spans="1:11" x14ac:dyDescent="0.25" outlineLevel="0" r="130">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64</v>
      </c>
    </row>
    <row spans="1:11" x14ac:dyDescent="0.25" outlineLevel="0" r="131">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64</v>
      </c>
    </row>
    <row spans="1:11" x14ac:dyDescent="0.25" outlineLevel="0" r="132">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64</v>
      </c>
    </row>
    <row spans="1:11" x14ac:dyDescent="0.25" outlineLevel="0" r="133">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64</v>
      </c>
    </row>
    <row spans="1:11" x14ac:dyDescent="0.25" outlineLevel="0" r="134">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64</v>
      </c>
    </row>
    <row spans="1:11" x14ac:dyDescent="0.25" outlineLevel="0" r="13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64</v>
      </c>
    </row>
    <row spans="1:11" x14ac:dyDescent="0.25" outlineLevel="0" r="136">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64</v>
      </c>
    </row>
    <row spans="1:11" x14ac:dyDescent="0.25" outlineLevel="0" r="137">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64</v>
      </c>
    </row>
    <row spans="1:11" x14ac:dyDescent="0.25" outlineLevel="0" r="138">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64</v>
      </c>
    </row>
    <row spans="1:11" x14ac:dyDescent="0.25" outlineLevel="0" r="139">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64</v>
      </c>
    </row>
    <row spans="1:11" x14ac:dyDescent="0.25" outlineLevel="0" r="140">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64</v>
      </c>
    </row>
    <row spans="1:11" x14ac:dyDescent="0.25" outlineLevel="0" r="141">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64</v>
      </c>
    </row>
    <row spans="1:11" x14ac:dyDescent="0.25" outlineLevel="0" r="142">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63</v>
      </c>
    </row>
    <row spans="1:11" x14ac:dyDescent="0.25" outlineLevel="0" r="143">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63</v>
      </c>
    </row>
    <row spans="1:11" x14ac:dyDescent="0.25" outlineLevel="0" r="144">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63</v>
      </c>
    </row>
    <row spans="1:11" x14ac:dyDescent="0.25" outlineLevel="0" r="14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63</v>
      </c>
    </row>
    <row spans="1:11" x14ac:dyDescent="0.25" outlineLevel="0" r="146">
      <c r="A146" s="105" t="s">
        <v>1865</v>
      </c>
      <c r="B146" s="106">
        <v>45542</v>
      </c>
      <c r="C146" s="61" t="s">
        <v>1866</v>
      </c>
      <c r="D146" s="105" t="s">
        <v>712</v>
      </c>
      <c r="E146" s="105" t="s">
        <v>5892</v>
      </c>
      <c r="F146" s="62" t="s">
        <v>42</v>
      </c>
      <c r="G146" s="106">
        <v>45572</v>
      </c>
      <c r="H146" s="109">
        <v>8651.87</v>
      </c>
      <c r="I146" s="109">
        <v>8651.87</v>
      </c>
      <c r="J146" s="107">
        <v>0</v>
      </c>
      <c r="K146" s="108">
        <f ca="1">TODAY()-m_tbl_FAC_Comptes_Clients[[#This Row],[Due_Date]]</f>
        <v>63</v>
      </c>
    </row>
    <row spans="1:11" x14ac:dyDescent="0.25" outlineLevel="0" r="147">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63</v>
      </c>
    </row>
    <row spans="1:11" x14ac:dyDescent="0.25" outlineLevel="0" r="148">
      <c r="A148" s="105" t="s">
        <v>1869</v>
      </c>
      <c r="B148" s="106">
        <v>45542</v>
      </c>
      <c r="C148" s="61" t="s">
        <v>2419</v>
      </c>
      <c r="D148" s="105" t="s">
        <v>294</v>
      </c>
      <c r="E148" s="105" t="s">
        <v>5893</v>
      </c>
      <c r="F148" s="62" t="s">
        <v>42</v>
      </c>
      <c r="G148" s="106">
        <v>45572</v>
      </c>
      <c r="H148" s="109">
        <v>1437.19</v>
      </c>
      <c r="I148" s="109">
        <v>800</v>
      </c>
      <c r="J148" s="107">
        <v>637.19</v>
      </c>
      <c r="K148" s="108">
        <f ca="1">TODAY()-m_tbl_FAC_Comptes_Clients[[#This Row],[Due_Date]]</f>
        <v>63</v>
      </c>
    </row>
    <row spans="1:11" x14ac:dyDescent="0.25" outlineLevel="0" r="149">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63</v>
      </c>
    </row>
    <row spans="1:11" x14ac:dyDescent="0.25" outlineLevel="0" r="150">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63</v>
      </c>
    </row>
    <row spans="1:11" x14ac:dyDescent="0.25" outlineLevel="0" r="151">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63</v>
      </c>
    </row>
    <row spans="1:11" x14ac:dyDescent="0.25" outlineLevel="0" r="152">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63</v>
      </c>
    </row>
    <row spans="1:11" x14ac:dyDescent="0.25" outlineLevel="0" r="153">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63</v>
      </c>
    </row>
    <row spans="1:11" x14ac:dyDescent="0.25" outlineLevel="0" r="154">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63</v>
      </c>
    </row>
    <row spans="1:11" x14ac:dyDescent="0.25" outlineLevel="0" r="15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63</v>
      </c>
    </row>
    <row spans="1:11" x14ac:dyDescent="0.25" outlineLevel="0" r="156">
      <c r="A156" s="105" t="s">
        <v>1885</v>
      </c>
      <c r="B156" s="106">
        <v>45542</v>
      </c>
      <c r="C156" s="61" t="s">
        <v>4211</v>
      </c>
      <c r="D156" s="105" t="s">
        <v>564</v>
      </c>
      <c r="E156" s="105" t="s">
        <v>5892</v>
      </c>
      <c r="F156" s="62" t="s">
        <v>42</v>
      </c>
      <c r="G156" s="106">
        <v>45572</v>
      </c>
      <c r="H156" s="109">
        <v>2615.68</v>
      </c>
      <c r="I156" s="109">
        <v>2615.68</v>
      </c>
      <c r="J156" s="107">
        <v>0</v>
      </c>
      <c r="K156" s="108">
        <f ca="1">TODAY()-m_tbl_FAC_Comptes_Clients[[#This Row],[Due_Date]]</f>
        <v>63</v>
      </c>
    </row>
    <row spans="1:11" x14ac:dyDescent="0.25" outlineLevel="0" r="157">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63</v>
      </c>
    </row>
    <row spans="1:11" x14ac:dyDescent="0.25" outlineLevel="0" r="158">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63</v>
      </c>
    </row>
    <row spans="1:11" x14ac:dyDescent="0.25" outlineLevel="0" r="159">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63</v>
      </c>
    </row>
    <row spans="1:11" x14ac:dyDescent="0.25" outlineLevel="0" r="160">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63</v>
      </c>
    </row>
    <row spans="1:11" x14ac:dyDescent="0.25" outlineLevel="0" r="161">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63</v>
      </c>
    </row>
    <row spans="1:11" x14ac:dyDescent="0.25" outlineLevel="0" r="162">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63</v>
      </c>
    </row>
    <row spans="1:11" x14ac:dyDescent="0.25" outlineLevel="0" r="163">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63</v>
      </c>
    </row>
    <row spans="1:11" x14ac:dyDescent="0.25" outlineLevel="0" r="164">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36</v>
      </c>
    </row>
    <row spans="1:11" x14ac:dyDescent="0.25" outlineLevel="0" r="16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36</v>
      </c>
    </row>
    <row spans="1:11" x14ac:dyDescent="0.25" outlineLevel="0" r="166">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36</v>
      </c>
    </row>
    <row spans="1:11" x14ac:dyDescent="0.25" outlineLevel="0" r="167">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36</v>
      </c>
    </row>
    <row spans="1:11" x14ac:dyDescent="0.25" outlineLevel="0" r="168">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27</v>
      </c>
    </row>
    <row spans="1:11" x14ac:dyDescent="0.25" outlineLevel="0" r="169">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26</v>
      </c>
    </row>
    <row spans="1:11" x14ac:dyDescent="0.25" outlineLevel="0" r="170">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26</v>
      </c>
    </row>
    <row spans="1:11" x14ac:dyDescent="0.25" outlineLevel="0" r="171">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26</v>
      </c>
    </row>
    <row spans="1:11" x14ac:dyDescent="0.25" outlineLevel="0" r="172">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25</v>
      </c>
    </row>
    <row spans="1:11" x14ac:dyDescent="0.25" outlineLevel="0" r="173">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25</v>
      </c>
    </row>
    <row spans="1:11" x14ac:dyDescent="0.25" outlineLevel="0" r="174">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25</v>
      </c>
    </row>
    <row spans="1:11" x14ac:dyDescent="0.25" outlineLevel="0" r="17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25</v>
      </c>
    </row>
    <row spans="1:11" x14ac:dyDescent="0.25" outlineLevel="0" r="176">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25</v>
      </c>
    </row>
    <row spans="1:11" x14ac:dyDescent="0.25" outlineLevel="0" r="177">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25</v>
      </c>
    </row>
    <row spans="1:11" x14ac:dyDescent="0.25" outlineLevel="0" r="178">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25</v>
      </c>
    </row>
    <row spans="1:11" x14ac:dyDescent="0.25" outlineLevel="0" r="179">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25</v>
      </c>
    </row>
    <row spans="1:11" x14ac:dyDescent="0.25" outlineLevel="0" r="180">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25</v>
      </c>
    </row>
    <row spans="1:11" x14ac:dyDescent="0.25" outlineLevel="0" r="181">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25</v>
      </c>
    </row>
    <row spans="1:11" x14ac:dyDescent="0.25" outlineLevel="0" r="182">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25</v>
      </c>
    </row>
    <row spans="1:11" x14ac:dyDescent="0.25" outlineLevel="0" r="183">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25</v>
      </c>
    </row>
    <row spans="1:11" x14ac:dyDescent="0.25" outlineLevel="0" r="184">
      <c r="A184" s="105" t="s">
        <v>3369</v>
      </c>
      <c r="B184" s="106">
        <v>45580</v>
      </c>
      <c r="C184" s="61" t="s">
        <v>1862</v>
      </c>
      <c r="D184" s="105" t="s">
        <v>153</v>
      </c>
      <c r="E184" s="105" t="s">
        <v>5892</v>
      </c>
      <c r="F184" s="62" t="s">
        <v>42</v>
      </c>
      <c r="G184" s="106">
        <v>45610</v>
      </c>
      <c r="H184" s="109">
        <v>8968.05</v>
      </c>
      <c r="I184" s="109">
        <v>8968.05</v>
      </c>
      <c r="J184" s="107">
        <v>0</v>
      </c>
      <c r="K184" s="108">
        <f ca="1">TODAY()-m_tbl_FAC_Comptes_Clients[[#This Row],[Due_Date]]</f>
        <v>25</v>
      </c>
    </row>
    <row spans="1:11" x14ac:dyDescent="0.25" outlineLevel="0" r="18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25</v>
      </c>
    </row>
    <row spans="1:11" x14ac:dyDescent="0.25" outlineLevel="0" r="186">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25</v>
      </c>
    </row>
    <row spans="1:11" x14ac:dyDescent="0.25" outlineLevel="0" r="187">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25</v>
      </c>
    </row>
    <row spans="1:11" x14ac:dyDescent="0.25" outlineLevel="0" r="188">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25</v>
      </c>
    </row>
    <row spans="1:11" x14ac:dyDescent="0.25" outlineLevel="0" r="189">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25</v>
      </c>
    </row>
    <row spans="1:11" x14ac:dyDescent="0.25" outlineLevel="0" r="190">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25</v>
      </c>
    </row>
    <row spans="1:11" x14ac:dyDescent="0.25" outlineLevel="0" r="191">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25</v>
      </c>
    </row>
    <row spans="1:11" x14ac:dyDescent="0.25" outlineLevel="0" r="192">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24</v>
      </c>
    </row>
    <row spans="1:11" x14ac:dyDescent="0.25" outlineLevel="0" r="193">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24</v>
      </c>
    </row>
    <row spans="1:11" x14ac:dyDescent="0.25" outlineLevel="0" r="194">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24</v>
      </c>
    </row>
    <row spans="1:11" x14ac:dyDescent="0.25" outlineLevel="0" r="195">
      <c r="A195" s="105" t="s">
        <v>3508</v>
      </c>
      <c r="B195" s="106">
        <v>45581</v>
      </c>
      <c r="C195" s="61" t="s">
        <v>3509</v>
      </c>
      <c r="D195" s="105" t="s">
        <v>397</v>
      </c>
      <c r="E195" s="105" t="s">
        <v>5892</v>
      </c>
      <c r="F195" s="62" t="s">
        <v>42</v>
      </c>
      <c r="G195" s="106">
        <v>45611</v>
      </c>
      <c r="H195" s="109">
        <v>8651.87</v>
      </c>
      <c r="I195" s="109">
        <v>8651.87</v>
      </c>
      <c r="J195" s="107">
        <v>0</v>
      </c>
      <c r="K195" s="108">
        <f ca="1">TODAY()-m_tbl_FAC_Comptes_Clients[[#This Row],[Due_Date]]</f>
        <v>24</v>
      </c>
    </row>
    <row spans="1:11" x14ac:dyDescent="0.25" outlineLevel="0" r="196">
      <c r="A196" s="105" t="s">
        <v>3510</v>
      </c>
      <c r="B196" s="106">
        <v>45581</v>
      </c>
      <c r="C196" s="61" t="s">
        <v>3511</v>
      </c>
      <c r="D196" s="105" t="s">
        <v>193</v>
      </c>
      <c r="E196" s="105" t="s">
        <v>5893</v>
      </c>
      <c r="F196" s="62" t="s">
        <v>42</v>
      </c>
      <c r="G196" s="106">
        <v>45611</v>
      </c>
      <c r="H196" s="109">
        <v>4124.73</v>
      </c>
      <c r="I196" s="109">
        <v>2062.37</v>
      </c>
      <c r="J196" s="107">
        <v>2062.36</v>
      </c>
      <c r="K196" s="108">
        <f ca="1">TODAY()-m_tbl_FAC_Comptes_Clients[[#This Row],[Due_Date]]</f>
        <v>24</v>
      </c>
    </row>
    <row spans="1:11" x14ac:dyDescent="0.25" outlineLevel="0" r="197">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24</v>
      </c>
    </row>
    <row spans="1:11" x14ac:dyDescent="0.25" outlineLevel="0" r="198">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24</v>
      </c>
    </row>
    <row spans="1:11" x14ac:dyDescent="0.25" outlineLevel="0" r="199">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24</v>
      </c>
    </row>
    <row spans="1:11" x14ac:dyDescent="0.25" outlineLevel="0" r="200">
      <c r="A200" s="105" t="s">
        <v>3594</v>
      </c>
      <c r="B200" s="106">
        <v>45582</v>
      </c>
      <c r="C200" s="61" t="s">
        <v>1582</v>
      </c>
      <c r="D200" s="105" t="s">
        <v>527</v>
      </c>
      <c r="E200" s="105" t="s">
        <v>5892</v>
      </c>
      <c r="F200" s="62" t="s">
        <v>42</v>
      </c>
      <c r="G200" s="106">
        <v>45612</v>
      </c>
      <c r="H200" s="109">
        <v>1066.4</v>
      </c>
      <c r="I200" s="109">
        <v>1066.4</v>
      </c>
      <c r="J200" s="107">
        <v>0</v>
      </c>
      <c r="K200" s="108">
        <f ca="1">TODAY()-m_tbl_FAC_Comptes_Clients[[#This Row],[Due_Date]]</f>
        <v>23</v>
      </c>
    </row>
    <row spans="1:11" x14ac:dyDescent="0.25" outlineLevel="0" r="201">
      <c r="A201" s="105" t="s">
        <v>3595</v>
      </c>
      <c r="B201" s="106">
        <v>45582</v>
      </c>
      <c r="C201" s="61" t="s">
        <v>4211</v>
      </c>
      <c r="D201" s="105" t="s">
        <v>564</v>
      </c>
      <c r="E201" s="105" t="inlineStr">
        <is>
          <t>Paid</t>
        </is>
      </c>
      <c r="F201" s="62" t="s">
        <v>42</v>
      </c>
      <c r="G201" s="106">
        <v>45612</v>
      </c>
      <c r="H201" s="109">
        <v>1006.03</v>
      </c>
      <c r="I201" s="109">
        <v>1006.03</v>
      </c>
      <c r="J201" s="107">
        <v>0</v>
      </c>
      <c r="K201" s="108">
        <f ca="1">TODAY()-m_tbl_FAC_Comptes_Clients[[#This Row],[Due_Date]]</f>
        <v>23</v>
      </c>
    </row>
    <row spans="1:11" x14ac:dyDescent="0.25" outlineLevel="0" r="202">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23</v>
      </c>
    </row>
    <row spans="1:11" x14ac:dyDescent="0.25" outlineLevel="0" r="203">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23</v>
      </c>
    </row>
    <row spans="1:11" x14ac:dyDescent="0.25" outlineLevel="0" r="204">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23</v>
      </c>
    </row>
    <row spans="1:11" x14ac:dyDescent="0.25" outlineLevel="0" r="205">
      <c r="A205" s="105" t="s">
        <v>3601</v>
      </c>
      <c r="B205" s="106">
        <v>45582</v>
      </c>
      <c r="C205" s="61" t="s">
        <v>3602</v>
      </c>
      <c r="D205" s="105" t="s">
        <v>403</v>
      </c>
      <c r="E205" s="105" t="s">
        <v>5892</v>
      </c>
      <c r="F205" s="62" t="s">
        <v>42</v>
      </c>
      <c r="G205" s="106">
        <v>45612</v>
      </c>
      <c r="H205" s="109">
        <v>5087.64</v>
      </c>
      <c r="I205" s="109">
        <v>5087.64</v>
      </c>
      <c r="J205" s="107">
        <v>0</v>
      </c>
      <c r="K205" s="108">
        <f ca="1">TODAY()-m_tbl_FAC_Comptes_Clients[[#This Row],[Due_Date]]</f>
        <v>23</v>
      </c>
    </row>
    <row spans="1:11" x14ac:dyDescent="0.25" outlineLevel="0" r="206">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23</v>
      </c>
    </row>
    <row spans="1:11" x14ac:dyDescent="0.25" outlineLevel="0" r="207">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23</v>
      </c>
    </row>
    <row spans="1:11" x14ac:dyDescent="0.25" outlineLevel="0" r="208">
      <c r="A208" s="105" t="s">
        <v>3607</v>
      </c>
      <c r="B208" s="106">
        <v>45582</v>
      </c>
      <c r="C208" s="61" t="s">
        <v>177</v>
      </c>
      <c r="D208" s="105" t="s">
        <v>176</v>
      </c>
      <c r="E208" s="105" t="s">
        <v>5892</v>
      </c>
      <c r="F208" s="62" t="s">
        <v>42</v>
      </c>
      <c r="G208" s="106">
        <v>45612</v>
      </c>
      <c r="H208" s="109">
        <v>1307.85</v>
      </c>
      <c r="I208" s="109">
        <v>1307.85</v>
      </c>
      <c r="J208" s="107">
        <v>0</v>
      </c>
      <c r="K208" s="108">
        <f ca="1">TODAY()-m_tbl_FAC_Comptes_Clients[[#This Row],[Due_Date]]</f>
        <v>23</v>
      </c>
    </row>
    <row spans="1:11" x14ac:dyDescent="0.25" outlineLevel="0" r="209">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23</v>
      </c>
    </row>
    <row spans="1:11" x14ac:dyDescent="0.25" outlineLevel="0" r="210">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23</v>
      </c>
    </row>
    <row spans="1:11" x14ac:dyDescent="0.25" outlineLevel="0" r="211">
      <c r="A211" s="105" t="s">
        <v>3611</v>
      </c>
      <c r="B211" s="106">
        <v>45582</v>
      </c>
      <c r="C211" s="61" t="s">
        <v>1294</v>
      </c>
      <c r="D211" s="105" t="s">
        <v>1293</v>
      </c>
      <c r="E211" s="105" t="s">
        <v>5892</v>
      </c>
      <c r="F211" s="62" t="s">
        <v>42</v>
      </c>
      <c r="G211" s="106">
        <v>45612</v>
      </c>
      <c r="H211" s="109">
        <v>4527.15</v>
      </c>
      <c r="I211" s="109">
        <v>4527.15</v>
      </c>
      <c r="J211" s="107">
        <v>0</v>
      </c>
      <c r="K211" s="108">
        <f ca="1">TODAY()-m_tbl_FAC_Comptes_Clients[[#This Row],[Due_Date]]</f>
        <v>23</v>
      </c>
    </row>
    <row spans="1:11" x14ac:dyDescent="0.25" outlineLevel="0" r="212">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23</v>
      </c>
    </row>
    <row spans="1:11" x14ac:dyDescent="0.25" outlineLevel="0" r="213">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23</v>
      </c>
    </row>
    <row spans="1:11" x14ac:dyDescent="0.25" outlineLevel="0" r="214">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23</v>
      </c>
    </row>
    <row spans="1:11" x14ac:dyDescent="0.25" outlineLevel="0" r="215">
      <c r="A215" s="105" t="s">
        <v>3617</v>
      </c>
      <c r="B215" s="106">
        <v>45582</v>
      </c>
      <c r="C215" s="61" t="s">
        <v>533</v>
      </c>
      <c r="D215" s="105" t="s">
        <v>534</v>
      </c>
      <c r="E215" s="105" t="s">
        <v>5892</v>
      </c>
      <c r="F215" s="62" t="s">
        <v>42</v>
      </c>
      <c r="G215" s="106">
        <v>45612</v>
      </c>
      <c r="H215" s="109">
        <v>4527.15</v>
      </c>
      <c r="I215" s="109">
        <v>4527.15</v>
      </c>
      <c r="J215" s="107">
        <v>0</v>
      </c>
      <c r="K215" s="108">
        <f ca="1">TODAY()-m_tbl_FAC_Comptes_Clients[[#This Row],[Due_Date]]</f>
        <v>23</v>
      </c>
    </row>
    <row spans="1:11" x14ac:dyDescent="0.25" outlineLevel="0" r="216">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23</v>
      </c>
    </row>
    <row spans="1:11" x14ac:dyDescent="0.25" outlineLevel="0" r="217">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23</v>
      </c>
    </row>
    <row spans="1:11" x14ac:dyDescent="0.25" outlineLevel="0" r="218">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23</v>
      </c>
    </row>
    <row spans="1:11" x14ac:dyDescent="0.25" outlineLevel="0" r="219">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23</v>
      </c>
    </row>
    <row spans="1:11" x14ac:dyDescent="0.25" outlineLevel="0" r="220">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23</v>
      </c>
    </row>
    <row spans="1:11" x14ac:dyDescent="0.25" outlineLevel="0" r="221">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23</v>
      </c>
    </row>
    <row spans="1:11" x14ac:dyDescent="0.25" outlineLevel="0" r="222">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23</v>
      </c>
    </row>
    <row spans="1:11" x14ac:dyDescent="0.25" outlineLevel="0" r="223">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23</v>
      </c>
    </row>
    <row spans="1:11" x14ac:dyDescent="0.25" outlineLevel="0" r="224">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23</v>
      </c>
    </row>
    <row spans="1:11" x14ac:dyDescent="0.25" outlineLevel="0" r="2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7</v>
      </c>
    </row>
    <row spans="1:11" x14ac:dyDescent="0.25" outlineLevel="0" r="226">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7</v>
      </c>
    </row>
    <row spans="1:11" x14ac:dyDescent="0.25" outlineLevel="0" r="227">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7</v>
      </c>
    </row>
    <row spans="1:11" x14ac:dyDescent="0.25" outlineLevel="0" r="228">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7</v>
      </c>
    </row>
    <row spans="1:11" x14ac:dyDescent="0.25" outlineLevel="0" r="229">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7</v>
      </c>
    </row>
    <row spans="1:11" x14ac:dyDescent="0.25" outlineLevel="0" r="230">
      <c r="A230" s="105" t="s">
        <v>4454</v>
      </c>
      <c r="B230" s="106">
        <v>45598</v>
      </c>
      <c r="C230" s="61" t="s">
        <v>4455</v>
      </c>
      <c r="D230" s="105" t="s">
        <v>361</v>
      </c>
      <c r="E230" s="105" t="s">
        <v>5892</v>
      </c>
      <c r="F230" s="62" t="s">
        <v>42</v>
      </c>
      <c r="G230" s="106">
        <v>45628.4400115741</v>
      </c>
      <c r="H230" s="109">
        <v>905.43</v>
      </c>
      <c r="I230" s="109">
        <v>905.43</v>
      </c>
      <c r="J230" s="107">
        <v>0</v>
      </c>
      <c r="K230" s="108">
        <f ca="1">TODAY()-m_tbl_FAC_Comptes_Clients[[#This Row],[Due_Date]]</f>
        <v>6.5599884258990642</v>
      </c>
    </row>
    <row spans="1:11" x14ac:dyDescent="0.25" outlineLevel="0" r="231">
      <c r="A231" s="105" t="s">
        <v>4456</v>
      </c>
      <c r="B231" s="106">
        <v>45598</v>
      </c>
      <c r="C231" s="61" t="s">
        <v>4457</v>
      </c>
      <c r="D231" s="105" t="s">
        <v>181</v>
      </c>
      <c r="E231" s="105" t="s">
        <v>5893</v>
      </c>
      <c r="F231" s="62" t="s">
        <v>42</v>
      </c>
      <c r="G231" s="106">
        <v>45628.4415625</v>
      </c>
      <c r="H231" s="109">
        <v>1609.65</v>
      </c>
      <c r="I231" s="109">
        <v>0</v>
      </c>
      <c r="J231" s="107">
        <v>1609.65</v>
      </c>
      <c r="K231" s="108">
        <f ca="1">TODAY()-m_tbl_FAC_Comptes_Clients[[#This Row],[Due_Date]]</f>
        <v>6.5584375000034925</v>
      </c>
    </row>
    <row spans="1:11" x14ac:dyDescent="0.25" outlineLevel="0" r="232">
      <c r="A232" s="105" t="s">
        <v>4458</v>
      </c>
      <c r="B232" s="106">
        <v>45598</v>
      </c>
      <c r="C232" s="61" t="s">
        <v>4459</v>
      </c>
      <c r="D232" s="105" t="s">
        <v>185</v>
      </c>
      <c r="E232" s="105" t="inlineStr">
        <is>
          <t>Paid</t>
        </is>
      </c>
      <c r="F232" s="62" t="s">
        <v>42</v>
      </c>
      <c r="G232" s="106">
        <v>45628.4459722222</v>
      </c>
      <c r="H232" s="109">
        <v>10663.93</v>
      </c>
      <c r="I232" s="109">
        <v>10663.93</v>
      </c>
      <c r="J232" s="107">
        <v>0</v>
      </c>
      <c r="K232" s="108">
        <f ca="1">TODAY()-m_tbl_FAC_Comptes_Clients[[#This Row],[Due_Date]]</f>
        <v>6.5540277777981828</v>
      </c>
    </row>
    <row spans="1:11" x14ac:dyDescent="0.25" outlineLevel="0" r="233">
      <c r="A233" s="105" t="s">
        <v>4460</v>
      </c>
      <c r="B233" s="106">
        <v>45598</v>
      </c>
      <c r="C233" s="61" t="s">
        <v>4461</v>
      </c>
      <c r="D233" s="105" t="s">
        <v>728</v>
      </c>
      <c r="E233" s="105" t="s">
        <v>5892</v>
      </c>
      <c r="F233" s="62" t="s">
        <v>42</v>
      </c>
      <c r="G233" s="106">
        <v>45628.4591550926</v>
      </c>
      <c r="H233" s="109">
        <v>503.02</v>
      </c>
      <c r="I233" s="109">
        <v>503.02</v>
      </c>
      <c r="J233" s="107">
        <v>0</v>
      </c>
      <c r="K233" s="108">
        <f ca="1">TODAY()-m_tbl_FAC_Comptes_Clients[[#This Row],[Due_Date]]</f>
        <v>6.5408449074020609</v>
      </c>
    </row>
    <row spans="1:11" x14ac:dyDescent="0.25" outlineLevel="0" r="234">
      <c r="A234" s="105" t="s">
        <v>4462</v>
      </c>
      <c r="B234" s="106">
        <v>45598</v>
      </c>
      <c r="C234" s="61" t="s">
        <v>3286</v>
      </c>
      <c r="D234" s="105" t="s">
        <v>460</v>
      </c>
      <c r="E234" s="105" t="s">
        <v>5892</v>
      </c>
      <c r="F234" s="62" t="s">
        <v>42</v>
      </c>
      <c r="G234" s="106">
        <v>45628.4604513889</v>
      </c>
      <c r="H234" s="109">
        <v>4426.54</v>
      </c>
      <c r="I234" s="109">
        <v>4426.54</v>
      </c>
      <c r="J234" s="107">
        <v>0</v>
      </c>
      <c r="K234" s="108">
        <f ca="1">TODAY()-m_tbl_FAC_Comptes_Clients[[#This Row],[Due_Date]]</f>
        <v>6.5395486111010541</v>
      </c>
    </row>
    <row spans="1:11" x14ac:dyDescent="0.25" outlineLevel="0" r="235">
      <c r="A235" s="105" t="s">
        <v>4463</v>
      </c>
      <c r="B235" s="106">
        <v>45598</v>
      </c>
      <c r="C235" s="61" t="s">
        <v>4464</v>
      </c>
      <c r="D235" s="105" t="s">
        <v>3161</v>
      </c>
      <c r="E235" s="105" t="s">
        <v>5892</v>
      </c>
      <c r="F235" s="62" t="s">
        <v>42</v>
      </c>
      <c r="G235" s="106">
        <v>45628.4681828704</v>
      </c>
      <c r="H235" s="109">
        <v>100.61</v>
      </c>
      <c r="I235" s="109">
        <v>100.61</v>
      </c>
      <c r="J235" s="107">
        <v>0</v>
      </c>
      <c r="K235" s="108">
        <f ca="1">TODAY()-m_tbl_FAC_Comptes_Clients[[#This Row],[Due_Date]]</f>
        <v>6.5318171296021319</v>
      </c>
    </row>
    <row spans="1:11" x14ac:dyDescent="0.25" outlineLevel="0" r="236">
      <c r="A236" s="105" t="s">
        <v>4465</v>
      </c>
      <c r="B236" s="106">
        <v>45598</v>
      </c>
      <c r="C236" s="61" t="s">
        <v>4223</v>
      </c>
      <c r="D236" s="105" t="s">
        <v>414</v>
      </c>
      <c r="E236" s="105" t="s">
        <v>5892</v>
      </c>
      <c r="F236" s="62" t="s">
        <v>42</v>
      </c>
      <c r="G236" s="106">
        <v>45628.469525463</v>
      </c>
      <c r="H236" s="109">
        <v>160.97</v>
      </c>
      <c r="I236" s="109">
        <v>160.97</v>
      </c>
      <c r="J236" s="107">
        <v>0</v>
      </c>
      <c r="K236" s="108">
        <f ca="1">TODAY()-m_tbl_FAC_Comptes_Clients[[#This Row],[Due_Date]]</f>
        <v>6.5304745370012824</v>
      </c>
    </row>
    <row spans="1:11" x14ac:dyDescent="0.25" outlineLevel="0" r="237">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7</v>
      </c>
    </row>
    <row spans="1:11" x14ac:dyDescent="0.25" outlineLevel="0" r="238">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6.5143171296003857</v>
      </c>
    </row>
    <row spans="1:11" x14ac:dyDescent="0.25" outlineLevel="0" r="239">
      <c r="A239" s="105" t="s">
        <v>4540</v>
      </c>
      <c r="B239" s="106">
        <v>45598</v>
      </c>
      <c r="C239" s="61" t="s">
        <v>3503</v>
      </c>
      <c r="D239" s="105" t="s">
        <v>1371</v>
      </c>
      <c r="E239" s="105" t="s">
        <v>5892</v>
      </c>
      <c r="F239" s="62" t="s">
        <v>42</v>
      </c>
      <c r="G239" s="106">
        <v>45628.4925810185</v>
      </c>
      <c r="H239" s="109">
        <v>5346.34</v>
      </c>
      <c r="I239" s="109">
        <v>5346.34</v>
      </c>
      <c r="J239" s="107">
        <v>0</v>
      </c>
      <c r="K239" s="108">
        <f ca="1">TODAY()-m_tbl_FAC_Comptes_Clients[[#This Row],[Due_Date]]</f>
        <v>6.5074189814986312</v>
      </c>
    </row>
    <row spans="1:11" x14ac:dyDescent="0.25" outlineLevel="0" r="240">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6.5004976851996616</v>
      </c>
    </row>
    <row spans="1:11" x14ac:dyDescent="0.25" outlineLevel="0" r="241">
      <c r="A241" s="105" t="s">
        <v>4542</v>
      </c>
      <c r="B241" s="106">
        <v>45598</v>
      </c>
      <c r="C241" s="61" t="s">
        <v>4543</v>
      </c>
      <c r="D241" s="105" t="s">
        <v>2331</v>
      </c>
      <c r="E241" s="105" t="s">
        <v>5892</v>
      </c>
      <c r="F241" s="62" t="s">
        <v>42</v>
      </c>
      <c r="G241" s="106">
        <v>45628.5057175926</v>
      </c>
      <c r="H241" s="109">
        <v>402.41</v>
      </c>
      <c r="I241" s="109">
        <v>402.41</v>
      </c>
      <c r="J241" s="107">
        <v>0</v>
      </c>
      <c r="K241" s="108">
        <f ca="1">TODAY()-m_tbl_FAC_Comptes_Clients[[#This Row],[Due_Date]]</f>
        <v>6.494282407402352</v>
      </c>
    </row>
    <row spans="1:11" x14ac:dyDescent="0.25" outlineLevel="0" r="242">
      <c r="A242" s="105" t="s">
        <v>4544</v>
      </c>
      <c r="B242" s="106">
        <v>45598</v>
      </c>
      <c r="C242" s="61" t="s">
        <v>4545</v>
      </c>
      <c r="D242" s="105" t="s">
        <v>655</v>
      </c>
      <c r="E242" s="105" t="s">
        <v>5892</v>
      </c>
      <c r="F242" s="62" t="s">
        <v>42</v>
      </c>
      <c r="G242" s="106">
        <v>45628.5068055556</v>
      </c>
      <c r="H242" s="109">
        <v>2816.89</v>
      </c>
      <c r="I242" s="109">
        <v>2816.89</v>
      </c>
      <c r="J242" s="107">
        <v>0</v>
      </c>
      <c r="K242" s="108">
        <f ca="1">TODAY()-m_tbl_FAC_Comptes_Clients[[#This Row],[Due_Date]]</f>
        <v>6.4931944444033434</v>
      </c>
    </row>
    <row spans="1:11" x14ac:dyDescent="0.25" outlineLevel="0" r="243">
      <c r="A243" s="105" t="s">
        <v>4546</v>
      </c>
      <c r="B243" s="106">
        <v>45598</v>
      </c>
      <c r="C243" s="61" t="s">
        <v>4547</v>
      </c>
      <c r="D243" s="105" t="s">
        <v>281</v>
      </c>
      <c r="E243" s="105" t="s">
        <v>5893</v>
      </c>
      <c r="F243" s="62" t="s">
        <v>42</v>
      </c>
      <c r="G243" s="106">
        <v>45628.5085300926</v>
      </c>
      <c r="H243" s="109">
        <v>5231.36</v>
      </c>
      <c r="I243" s="109">
        <v>0</v>
      </c>
      <c r="J243" s="107">
        <v>5231.36</v>
      </c>
      <c r="K243" s="108">
        <f ca="1">TODAY()-m_tbl_FAC_Comptes_Clients[[#This Row],[Due_Date]]</f>
        <v>6.4914699073997326</v>
      </c>
    </row>
    <row spans="1:11" x14ac:dyDescent="0.25" outlineLevel="0" r="244">
      <c r="A244" s="105" t="s">
        <v>4548</v>
      </c>
      <c r="B244" s="106">
        <v>45598</v>
      </c>
      <c r="C244" s="61" t="s">
        <v>4549</v>
      </c>
      <c r="D244" s="105" t="s">
        <v>3220</v>
      </c>
      <c r="E244" s="105" t="s">
        <v>5892</v>
      </c>
      <c r="F244" s="62" t="s">
        <v>42</v>
      </c>
      <c r="G244" s="106">
        <v>45628.5147569444</v>
      </c>
      <c r="H244" s="109">
        <v>3018.09</v>
      </c>
      <c r="I244" s="109">
        <v>3018.09</v>
      </c>
      <c r="J244" s="107">
        <v>0</v>
      </c>
      <c r="K244" s="108">
        <f ca="1">TODAY()-m_tbl_FAC_Comptes_Clients[[#This Row],[Due_Date]]</f>
        <v>6.4852430555984029</v>
      </c>
    </row>
    <row spans="1:11" x14ac:dyDescent="0.25" outlineLevel="0" r="245">
      <c r="A245" s="105" t="s">
        <v>4550</v>
      </c>
      <c r="B245" s="106">
        <v>45598</v>
      </c>
      <c r="C245" s="61" t="s">
        <v>4178</v>
      </c>
      <c r="D245" s="105" t="s">
        <v>523</v>
      </c>
      <c r="E245" s="105" t="s">
        <v>5893</v>
      </c>
      <c r="F245" s="62" t="s">
        <v>42</v>
      </c>
      <c r="G245" s="106">
        <v>45628.5342361111</v>
      </c>
      <c r="H245" s="109">
        <v>9255.49</v>
      </c>
      <c r="I245" s="109">
        <v>0</v>
      </c>
      <c r="J245" s="107">
        <v>9255.49</v>
      </c>
      <c r="K245" s="108">
        <f ca="1">TODAY()-m_tbl_FAC_Comptes_Clients[[#This Row],[Due_Date]]</f>
        <v>6.4657638888966176</v>
      </c>
    </row>
    <row spans="1:11" x14ac:dyDescent="0.25" outlineLevel="0" r="246">
      <c r="A246" s="105" t="s">
        <v>4551</v>
      </c>
      <c r="B246" s="106">
        <v>45598</v>
      </c>
      <c r="C246" s="61" t="s">
        <v>4552</v>
      </c>
      <c r="D246" s="105" t="s">
        <v>3219</v>
      </c>
      <c r="E246" s="105" t="s">
        <v>5892</v>
      </c>
      <c r="F246" s="62" t="s">
        <v>42</v>
      </c>
      <c r="G246" s="106">
        <v>45628.542662037</v>
      </c>
      <c r="H246" s="109">
        <v>1810.86</v>
      </c>
      <c r="I246" s="109">
        <v>1810.86</v>
      </c>
      <c r="J246" s="107">
        <v>0</v>
      </c>
      <c r="K246" s="108">
        <f ca="1">TODAY()-m_tbl_FAC_Comptes_Clients[[#This Row],[Due_Date]]</f>
        <v>6.457337963001919</v>
      </c>
    </row>
    <row spans="1:11" x14ac:dyDescent="0.25" outlineLevel="0" r="247">
      <c r="A247" s="105" t="s">
        <v>4553</v>
      </c>
      <c r="B247" s="106">
        <v>45598</v>
      </c>
      <c r="C247" s="61" t="s">
        <v>2496</v>
      </c>
      <c r="D247" s="105" t="s">
        <v>2495</v>
      </c>
      <c r="E247" s="105" t="s">
        <v>5893</v>
      </c>
      <c r="F247" s="62" t="s">
        <v>42</v>
      </c>
      <c r="G247" s="106">
        <v>45628.5441435185</v>
      </c>
      <c r="H247" s="109">
        <v>6639.81</v>
      </c>
      <c r="I247" s="109">
        <v>0</v>
      </c>
      <c r="J247" s="107">
        <v>6639.81</v>
      </c>
      <c r="K247" s="108">
        <f ca="1">TODAY()-m_tbl_FAC_Comptes_Clients[[#This Row],[Due_Date]]</f>
        <v>6.4558564815015416</v>
      </c>
    </row>
    <row spans="1:11" x14ac:dyDescent="0.25" outlineLevel="0" r="248">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6.4468865741000627</v>
      </c>
    </row>
    <row spans="1:11" x14ac:dyDescent="0.25" outlineLevel="0" r="249">
      <c r="A249" s="105" t="s">
        <v>4614</v>
      </c>
      <c r="B249" s="106">
        <v>45598</v>
      </c>
      <c r="C249" s="61" t="s">
        <v>3616</v>
      </c>
      <c r="D249" s="105" t="s">
        <v>291</v>
      </c>
      <c r="E249" s="105" t="s">
        <v>5892</v>
      </c>
      <c r="F249" s="62" t="s">
        <v>42</v>
      </c>
      <c r="G249" s="106">
        <v>45628.5550115741</v>
      </c>
      <c r="H249" s="109">
        <v>10577.7</v>
      </c>
      <c r="I249" s="109">
        <v>10577.7</v>
      </c>
      <c r="J249" s="107">
        <v>0</v>
      </c>
      <c r="K249" s="108">
        <f ca="1">TODAY()-m_tbl_FAC_Comptes_Clients[[#This Row],[Due_Date]]</f>
        <v>6.4449884259011014</v>
      </c>
    </row>
    <row spans="1:11" x14ac:dyDescent="0.25" outlineLevel="0" r="250">
      <c r="A250" s="105" t="s">
        <v>4615</v>
      </c>
      <c r="B250" s="106">
        <v>45598</v>
      </c>
      <c r="C250" s="61" t="s">
        <v>4616</v>
      </c>
      <c r="D250" s="105" t="s">
        <v>652</v>
      </c>
      <c r="E250" s="105" t="s">
        <v>5892</v>
      </c>
      <c r="F250" s="62" t="s">
        <v>42</v>
      </c>
      <c r="G250" s="106">
        <v>45628.559525463</v>
      </c>
      <c r="H250" s="109">
        <v>5331.97</v>
      </c>
      <c r="I250" s="109">
        <v>5331.97</v>
      </c>
      <c r="J250" s="107">
        <v>0</v>
      </c>
      <c r="K250" s="108">
        <f ca="1">TODAY()-m_tbl_FAC_Comptes_Clients[[#This Row],[Due_Date]]</f>
        <v>6.4404745369974989</v>
      </c>
    </row>
    <row spans="1:11" x14ac:dyDescent="0.25" outlineLevel="0" r="251">
      <c r="A251" s="105" t="s">
        <v>4617</v>
      </c>
      <c r="B251" s="106">
        <v>45598</v>
      </c>
      <c r="C251" s="61" t="s">
        <v>1894</v>
      </c>
      <c r="D251" s="105" t="s">
        <v>359</v>
      </c>
      <c r="E251" s="105" t="s">
        <v>5892</v>
      </c>
      <c r="F251" s="62" t="s">
        <v>42</v>
      </c>
      <c r="G251" s="106">
        <v>45628.5763194444</v>
      </c>
      <c r="H251" s="109">
        <v>4857.69</v>
      </c>
      <c r="I251" s="109">
        <v>4857.69</v>
      </c>
      <c r="J251" s="107">
        <v>0</v>
      </c>
      <c r="K251" s="108">
        <f ca="1">TODAY()-m_tbl_FAC_Comptes_Clients[[#This Row],[Due_Date]]</f>
        <v>6.423680555599276</v>
      </c>
    </row>
    <row spans="1:11" x14ac:dyDescent="0.25" outlineLevel="0" r="252">
      <c r="A252" s="105" t="s">
        <v>4618</v>
      </c>
      <c r="B252" s="106">
        <v>45598</v>
      </c>
      <c r="C252" s="61" t="s">
        <v>4619</v>
      </c>
      <c r="D252" s="105" t="s">
        <v>3820</v>
      </c>
      <c r="E252" s="105" t="s">
        <v>5892</v>
      </c>
      <c r="F252" s="62" t="s">
        <v>42</v>
      </c>
      <c r="G252" s="106">
        <v>45628.5784837963</v>
      </c>
      <c r="H252" s="109">
        <v>4527.15</v>
      </c>
      <c r="I252" s="109">
        <v>4527.15</v>
      </c>
      <c r="J252" s="107">
        <v>0</v>
      </c>
      <c r="K252" s="108">
        <f ca="1">TODAY()-m_tbl_FAC_Comptes_Clients[[#This Row],[Due_Date]]</f>
        <v>6.4215162036998663</v>
      </c>
    </row>
    <row spans="1:11" x14ac:dyDescent="0.25" outlineLevel="0" r="253">
      <c r="A253" s="105" t="s">
        <v>4620</v>
      </c>
      <c r="B253" s="106">
        <v>45598</v>
      </c>
      <c r="C253" s="61" t="s">
        <v>1897</v>
      </c>
      <c r="D253" s="105" t="s">
        <v>243</v>
      </c>
      <c r="E253" s="105" t="s">
        <v>5892</v>
      </c>
      <c r="F253" s="62" t="s">
        <v>42</v>
      </c>
      <c r="G253" s="106">
        <v>45628.5824421296</v>
      </c>
      <c r="H253" s="109">
        <v>2414.48</v>
      </c>
      <c r="I253" s="109">
        <v>2414.48</v>
      </c>
      <c r="J253" s="107">
        <v>0</v>
      </c>
      <c r="K253" s="108">
        <f ca="1">TODAY()-m_tbl_FAC_Comptes_Clients[[#This Row],[Due_Date]]</f>
        <v>6.4175578704016516</v>
      </c>
    </row>
    <row spans="1:11" x14ac:dyDescent="0.25" outlineLevel="0" r="254">
      <c r="A254" s="105" t="s">
        <v>4621</v>
      </c>
      <c r="B254" s="106">
        <v>45598</v>
      </c>
      <c r="C254" s="61" t="s">
        <v>4167</v>
      </c>
      <c r="D254" s="105" t="s">
        <v>512</v>
      </c>
      <c r="E254" s="105" t="s">
        <v>5892</v>
      </c>
      <c r="F254" s="62" t="s">
        <v>42</v>
      </c>
      <c r="G254" s="106">
        <v>45628.5846064815</v>
      </c>
      <c r="H254" s="109">
        <v>18309.77</v>
      </c>
      <c r="I254" s="109">
        <v>18309.77</v>
      </c>
      <c r="J254" s="107">
        <v>0</v>
      </c>
      <c r="K254" s="108">
        <f ca="1">TODAY()-m_tbl_FAC_Comptes_Clients[[#This Row],[Due_Date]]</f>
        <v>6.4153935185022419</v>
      </c>
    </row>
    <row spans="1:11" x14ac:dyDescent="0.25" outlineLevel="0" r="255">
      <c r="A255" s="105" t="s">
        <v>5072</v>
      </c>
      <c r="B255" s="106">
        <v>45612</v>
      </c>
      <c r="C255" s="61" t="s">
        <v>5073</v>
      </c>
      <c r="D255" s="105" t="s">
        <v>1341</v>
      </c>
      <c r="E255" s="105" t="s">
        <v>5892</v>
      </c>
      <c r="F255" s="62" t="s">
        <v>42</v>
      </c>
      <c r="G255" s="106">
        <v>45642.2259490741</v>
      </c>
      <c r="H255" s="109">
        <v>7645.84</v>
      </c>
      <c r="I255" s="109">
        <v>7645.84</v>
      </c>
      <c r="J255" s="107">
        <v>0</v>
      </c>
      <c r="K255" s="108">
        <f ca="1">TODAY()-m_tbl_FAC_Comptes_Clients[[#This Row],[Due_Date]]</f>
        <v>-7.2259490740980254</v>
      </c>
    </row>
    <row spans="1:11" x14ac:dyDescent="0.25" outlineLevel="0" r="256">
      <c r="A256" s="105" t="s">
        <v>5074</v>
      </c>
      <c r="B256" s="106">
        <v>45612</v>
      </c>
      <c r="C256" s="61" t="s">
        <v>4200</v>
      </c>
      <c r="D256" s="105" t="s">
        <v>549</v>
      </c>
      <c r="E256" s="105" t="s">
        <v>5892</v>
      </c>
      <c r="F256" s="62" t="s">
        <v>42</v>
      </c>
      <c r="G256" s="106">
        <v>45642.2328240741</v>
      </c>
      <c r="H256" s="109">
        <v>503.02</v>
      </c>
      <c r="I256" s="109">
        <v>503.02</v>
      </c>
      <c r="J256" s="107">
        <v>0</v>
      </c>
      <c r="K256" s="108">
        <f ca="1">TODAY()-m_tbl_FAC_Comptes_Clients[[#This Row],[Due_Date]]</f>
        <v>-7.2328240740971523</v>
      </c>
    </row>
    <row spans="1:11" x14ac:dyDescent="0.25" outlineLevel="0" r="257">
      <c r="A257" s="105" t="s">
        <v>5075</v>
      </c>
      <c r="B257" s="106">
        <v>45612</v>
      </c>
      <c r="C257" s="61" t="s">
        <v>3253</v>
      </c>
      <c r="D257" s="105" t="s">
        <v>777</v>
      </c>
      <c r="E257" s="105" t="s">
        <v>5892</v>
      </c>
      <c r="F257" s="62" t="s">
        <v>42</v>
      </c>
      <c r="G257" s="106">
        <v>45642.2367824074</v>
      </c>
      <c r="H257" s="109">
        <v>3368.77</v>
      </c>
      <c r="I257" s="109">
        <v>3368.77</v>
      </c>
      <c r="J257" s="107">
        <v>0</v>
      </c>
      <c r="K257" s="108">
        <f ca="1">TODAY()-m_tbl_FAC_Comptes_Clients[[#This Row],[Due_Date]]</f>
        <v>-7.236782407402643</v>
      </c>
    </row>
    <row spans="1:11" x14ac:dyDescent="0.25" outlineLevel="0" r="258">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-7.2402546295998036</v>
      </c>
    </row>
    <row spans="1:11" x14ac:dyDescent="0.25" outlineLevel="0" r="259">
      <c r="A259" s="105" t="s">
        <v>5077</v>
      </c>
      <c r="B259" s="106">
        <v>45612</v>
      </c>
      <c r="C259" s="61" t="s">
        <v>5078</v>
      </c>
      <c r="D259" s="105" t="s">
        <v>2687</v>
      </c>
      <c r="E259" s="105" t="s">
        <v>5892</v>
      </c>
      <c r="F259" s="62" t="s">
        <v>42</v>
      </c>
      <c r="G259" s="106">
        <v>45642.2479166667</v>
      </c>
      <c r="H259" s="109">
        <v>5030.16</v>
      </c>
      <c r="I259" s="109">
        <v>5030.16</v>
      </c>
      <c r="J259" s="107">
        <v>0</v>
      </c>
      <c r="K259" s="108">
        <f ca="1">TODAY()-m_tbl_FAC_Comptes_Clients[[#This Row],[Due_Date]]</f>
        <v>-7.2479166667035315</v>
      </c>
    </row>
    <row spans="1:11" x14ac:dyDescent="0.25" outlineLevel="0" r="260">
      <c r="A260" s="105" t="s">
        <v>5079</v>
      </c>
      <c r="B260" s="106">
        <v>45612</v>
      </c>
      <c r="C260" s="61" t="s">
        <v>3280</v>
      </c>
      <c r="D260" s="105" t="s">
        <v>374</v>
      </c>
      <c r="E260" s="105" t="s">
        <v>5893</v>
      </c>
      <c r="F260" s="62" t="s">
        <v>42</v>
      </c>
      <c r="G260" s="106">
        <v>45642.251087963</v>
      </c>
      <c r="H260" s="109">
        <v>4225.33</v>
      </c>
      <c r="I260" s="109">
        <v>0</v>
      </c>
      <c r="J260" s="107">
        <v>4225.33</v>
      </c>
      <c r="K260" s="108">
        <f ca="1">TODAY()-m_tbl_FAC_Comptes_Clients[[#This Row],[Due_Date]]</f>
        <v>-7.2510879629990086</v>
      </c>
    </row>
    <row spans="1:11" x14ac:dyDescent="0.25" outlineLevel="0" r="261">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-7.2551620369995362</v>
      </c>
    </row>
    <row spans="1:11" x14ac:dyDescent="0.25" outlineLevel="0" r="262">
      <c r="A262" s="105" t="s">
        <v>5081</v>
      </c>
      <c r="B262" s="106">
        <v>45612</v>
      </c>
      <c r="C262" s="61" t="s">
        <v>4205</v>
      </c>
      <c r="D262" s="105" t="s">
        <v>554</v>
      </c>
      <c r="E262" s="105" t="s">
        <v>5892</v>
      </c>
      <c r="F262" s="62" t="s">
        <v>42</v>
      </c>
      <c r="G262" s="106">
        <v>45642.2679050926</v>
      </c>
      <c r="H262" s="109">
        <v>7243.43</v>
      </c>
      <c r="I262" s="109">
        <v>7243.43</v>
      </c>
      <c r="J262" s="107">
        <v>0</v>
      </c>
      <c r="K262" s="108">
        <f ca="1">TODAY()-m_tbl_FAC_Comptes_Clients[[#This Row],[Due_Date]]</f>
        <v>-7.2679050926017226</v>
      </c>
    </row>
    <row spans="1:11" x14ac:dyDescent="0.25" outlineLevel="0" r="263">
      <c r="A263" s="105" t="s">
        <v>5496</v>
      </c>
      <c r="B263" s="106">
        <v>45612</v>
      </c>
      <c r="C263" s="61" t="s">
        <v>5497</v>
      </c>
      <c r="D263" s="105" t="s">
        <v>317</v>
      </c>
      <c r="E263" s="105" t="s">
        <v>5893</v>
      </c>
      <c r="F263" s="62" t="s">
        <v>42</v>
      </c>
      <c r="G263" s="106">
        <v>45642.2744212963</v>
      </c>
      <c r="H263" s="109">
        <v>603.62</v>
      </c>
      <c r="I263" s="109">
        <v>0</v>
      </c>
      <c r="J263" s="107">
        <v>603.62</v>
      </c>
      <c r="K263" s="108">
        <f ca="1">TODAY()-m_tbl_FAC_Comptes_Clients[[#This Row],[Due_Date]]</f>
        <v>-7.2744212963007158</v>
      </c>
    </row>
    <row spans="1:11" x14ac:dyDescent="0.25" outlineLevel="0" r="264">
      <c r="A264" s="105" t="s">
        <v>5503</v>
      </c>
      <c r="B264" s="106">
        <v>45612</v>
      </c>
      <c r="C264" s="61" t="s">
        <v>3365</v>
      </c>
      <c r="D264" s="105" t="s">
        <v>268</v>
      </c>
      <c r="E264" s="105" t="s">
        <v>5892</v>
      </c>
      <c r="F264" s="62" t="s">
        <v>42</v>
      </c>
      <c r="G264" s="106">
        <v>45642.4048263889</v>
      </c>
      <c r="H264" s="109">
        <v>9456.69</v>
      </c>
      <c r="I264" s="109">
        <v>9456.69</v>
      </c>
      <c r="J264" s="107">
        <v>0</v>
      </c>
      <c r="K264" s="108">
        <f ca="1">TODAY()-m_tbl_FAC_Comptes_Clients[[#This Row],[Due_Date]]</f>
        <v>-7.4048263888980728</v>
      </c>
    </row>
    <row spans="1:11" x14ac:dyDescent="0.25" outlineLevel="0" r="265">
      <c r="A265" s="105" t="s">
        <v>5504</v>
      </c>
      <c r="B265" s="106">
        <v>45612</v>
      </c>
      <c r="C265" s="61" t="s">
        <v>3371</v>
      </c>
      <c r="D265" s="105" t="s">
        <v>392</v>
      </c>
      <c r="E265" s="105" t="s">
        <v>5892</v>
      </c>
      <c r="F265" s="62" t="s">
        <v>42</v>
      </c>
      <c r="G265" s="106">
        <v>45642.4098842593</v>
      </c>
      <c r="H265" s="109">
        <v>3219.3</v>
      </c>
      <c r="I265" s="109">
        <v>3219.3</v>
      </c>
      <c r="J265" s="107">
        <v>0</v>
      </c>
      <c r="K265" s="108">
        <f ca="1">TODAY()-m_tbl_FAC_Comptes_Clients[[#This Row],[Due_Date]]</f>
        <v>-7.4098842593011796</v>
      </c>
    </row>
    <row spans="1:11" x14ac:dyDescent="0.25" outlineLevel="0" r="266">
      <c r="A266" s="105" t="s">
        <v>5505</v>
      </c>
      <c r="B266" s="106">
        <v>45612</v>
      </c>
      <c r="C266" s="61" t="s">
        <v>1866</v>
      </c>
      <c r="D266" s="105" t="s">
        <v>712</v>
      </c>
      <c r="E266" s="105" t="s">
        <v>5892</v>
      </c>
      <c r="F266" s="62" t="s">
        <v>42</v>
      </c>
      <c r="G266" s="106">
        <v>45642.4115393519</v>
      </c>
      <c r="H266" s="109">
        <v>6639.81</v>
      </c>
      <c r="I266" s="109">
        <v>6639.81</v>
      </c>
      <c r="J266" s="107">
        <v>0</v>
      </c>
      <c r="K266" s="108">
        <f ca="1">TODAY()-m_tbl_FAC_Comptes_Clients[[#This Row],[Due_Date]]</f>
        <v>-7.41153935190232</v>
      </c>
    </row>
    <row spans="1:11" x14ac:dyDescent="0.25" outlineLevel="0" r="267">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-7.4207523147997563</v>
      </c>
    </row>
    <row spans="1:11" x14ac:dyDescent="0.25" outlineLevel="0" r="268">
      <c r="A268" s="105" t="s">
        <v>5508</v>
      </c>
      <c r="B268" s="106">
        <v>45612</v>
      </c>
      <c r="C268" s="61" t="s">
        <v>976</v>
      </c>
      <c r="D268" s="105" t="s">
        <v>975</v>
      </c>
      <c r="E268" s="105" t="s">
        <v>5892</v>
      </c>
      <c r="F268" s="62" t="s">
        <v>42</v>
      </c>
      <c r="G268" s="106">
        <v>45642.4250810185</v>
      </c>
      <c r="H268" s="109">
        <v>1408.44</v>
      </c>
      <c r="I268" s="109">
        <v>1408.44</v>
      </c>
      <c r="J268" s="107">
        <v>0</v>
      </c>
      <c r="K268" s="108">
        <f ca="1">TODAY()-m_tbl_FAC_Comptes_Clients[[#This Row],[Due_Date]]</f>
        <v>-7.4250810184967122</v>
      </c>
    </row>
    <row spans="1:11" x14ac:dyDescent="0.25" outlineLevel="0" r="269">
      <c r="A269" s="105" t="s">
        <v>5509</v>
      </c>
      <c r="B269" s="106">
        <v>45612</v>
      </c>
      <c r="C269" s="61" t="s">
        <v>4187</v>
      </c>
      <c r="D269" s="105" t="s">
        <v>537</v>
      </c>
      <c r="E269" s="105" t="s">
        <v>5893</v>
      </c>
      <c r="F269" s="62" t="s">
        <v>42</v>
      </c>
      <c r="G269" s="106">
        <v>45642.4260532407</v>
      </c>
      <c r="H269" s="109">
        <v>301.81</v>
      </c>
      <c r="I269" s="109">
        <v>0</v>
      </c>
      <c r="J269" s="107">
        <v>301.81</v>
      </c>
      <c r="K269" s="108">
        <f ca="1">TODAY()-m_tbl_FAC_Comptes_Clients[[#This Row],[Due_Date]]</f>
        <v>-7.4260532406988204</v>
      </c>
    </row>
    <row spans="1:11" x14ac:dyDescent="0.25" outlineLevel="0" r="270">
      <c r="A270" s="105" t="s">
        <v>5510</v>
      </c>
      <c r="B270" s="106">
        <v>45612</v>
      </c>
      <c r="C270" s="61" t="s">
        <v>5511</v>
      </c>
      <c r="D270" s="105" t="s">
        <v>3196</v>
      </c>
      <c r="E270" s="105" t="s">
        <v>5893</v>
      </c>
      <c r="F270" s="62" t="s">
        <v>42</v>
      </c>
      <c r="G270" s="106">
        <v>45642.426875</v>
      </c>
      <c r="H270" s="109">
        <v>2012.06</v>
      </c>
      <c r="I270" s="109">
        <v>0</v>
      </c>
      <c r="J270" s="107">
        <v>2012.06</v>
      </c>
      <c r="K270" s="108">
        <f ca="1">TODAY()-m_tbl_FAC_Comptes_Clients[[#This Row],[Due_Date]]</f>
        <v>-7.4268749999973807</v>
      </c>
    </row>
    <row spans="1:11" x14ac:dyDescent="0.25" outlineLevel="0" r="271">
      <c r="A271" s="105" t="s">
        <v>5512</v>
      </c>
      <c r="B271" s="106">
        <v>45612</v>
      </c>
      <c r="C271" s="61" t="s">
        <v>1882</v>
      </c>
      <c r="D271" s="105" t="s">
        <v>516</v>
      </c>
      <c r="E271" s="105" t="s">
        <v>5892</v>
      </c>
      <c r="F271" s="62" t="s">
        <v>42</v>
      </c>
      <c r="G271" s="106">
        <v>45642.4309259259</v>
      </c>
      <c r="H271" s="109">
        <v>35714.11</v>
      </c>
      <c r="I271" s="109">
        <v>35714.11</v>
      </c>
      <c r="J271" s="107">
        <v>0</v>
      </c>
      <c r="K271" s="108">
        <f ca="1">TODAY()-m_tbl_FAC_Comptes_Clients[[#This Row],[Due_Date]]</f>
        <v>-7.4309259259025566</v>
      </c>
    </row>
    <row spans="1:11" x14ac:dyDescent="0.25" outlineLevel="0" r="272">
      <c r="A272" s="105" t="s">
        <v>5513</v>
      </c>
      <c r="B272" s="106">
        <v>45612</v>
      </c>
      <c r="C272" s="61" t="s">
        <v>4171</v>
      </c>
      <c r="D272" s="105" t="s">
        <v>515</v>
      </c>
      <c r="E272" s="105" t="s">
        <v>5893</v>
      </c>
      <c r="F272" s="62" t="s">
        <v>42</v>
      </c>
      <c r="G272" s="106">
        <v>45642.4369791667</v>
      </c>
      <c r="H272" s="109">
        <v>201.21</v>
      </c>
      <c r="I272" s="109">
        <v>0</v>
      </c>
      <c r="J272" s="107">
        <v>201.21</v>
      </c>
      <c r="K272" s="108">
        <f ca="1">TODAY()-m_tbl_FAC_Comptes_Clients[[#This Row],[Due_Date]]</f>
        <v>-7.4369791666977108</v>
      </c>
    </row>
    <row spans="1:11" x14ac:dyDescent="0.25" outlineLevel="0" r="273">
      <c r="A273" s="105" t="s">
        <v>5514</v>
      </c>
      <c r="B273" s="106">
        <v>45612</v>
      </c>
      <c r="C273" s="61" t="s">
        <v>5515</v>
      </c>
      <c r="D273" s="105" t="s">
        <v>789</v>
      </c>
      <c r="E273" s="105" t="s">
        <v>5892</v>
      </c>
      <c r="F273" s="62" t="s">
        <v>42</v>
      </c>
      <c r="G273" s="106">
        <v>45642.4381134259</v>
      </c>
      <c r="H273" s="109">
        <v>6841.01</v>
      </c>
      <c r="I273" s="109">
        <v>6841.01</v>
      </c>
      <c r="J273" s="107">
        <v>0</v>
      </c>
      <c r="K273" s="108">
        <f ca="1">TODAY()-m_tbl_FAC_Comptes_Clients[[#This Row],[Due_Date]]</f>
        <v>-7.4381134259019746</v>
      </c>
    </row>
    <row spans="1:11" x14ac:dyDescent="0.25" outlineLevel="0" r="274">
      <c r="A274" s="105" t="s">
        <v>5516</v>
      </c>
      <c r="B274" s="106">
        <v>45612</v>
      </c>
      <c r="C274" s="61" t="s">
        <v>3516</v>
      </c>
      <c r="D274" s="105" t="s">
        <v>3207</v>
      </c>
      <c r="E274" s="105" t="s">
        <v>5892</v>
      </c>
      <c r="F274" s="62" t="s">
        <v>42</v>
      </c>
      <c r="G274" s="106">
        <v>45642.4413773148</v>
      </c>
      <c r="H274" s="109">
        <v>804.83</v>
      </c>
      <c r="I274" s="109">
        <v>804.83</v>
      </c>
      <c r="J274" s="107">
        <v>0</v>
      </c>
      <c r="K274" s="108">
        <f ca="1">TODAY()-m_tbl_FAC_Comptes_Clients[[#This Row],[Due_Date]]</f>
        <v>-7.4413773147971369</v>
      </c>
    </row>
    <row spans="1:11" x14ac:dyDescent="0.25" outlineLevel="0" r="275">
      <c r="A275" s="105" t="s">
        <v>5517</v>
      </c>
      <c r="B275" s="106">
        <v>45612</v>
      </c>
      <c r="C275" s="61" t="s">
        <v>5518</v>
      </c>
      <c r="D275" s="105" t="s">
        <v>3146</v>
      </c>
      <c r="E275" s="105" t="s">
        <v>5892</v>
      </c>
      <c r="F275" s="62" t="s">
        <v>42</v>
      </c>
      <c r="G275" s="106">
        <v>45642.4426851852</v>
      </c>
      <c r="H275" s="109">
        <v>503.02</v>
      </c>
      <c r="I275" s="109">
        <v>503.02</v>
      </c>
      <c r="J275" s="107">
        <v>0</v>
      </c>
      <c r="K275" s="108">
        <f ca="1">TODAY()-m_tbl_FAC_Comptes_Clients[[#This Row],[Due_Date]]</f>
        <v>-7.4426851851967513</v>
      </c>
    </row>
    <row spans="1:11" x14ac:dyDescent="0.25" outlineLevel="0" r="276">
      <c r="A276" s="105" t="s">
        <v>5519</v>
      </c>
      <c r="B276" s="106">
        <v>45612</v>
      </c>
      <c r="C276" s="61" t="s">
        <v>1860</v>
      </c>
      <c r="D276" s="105" t="s">
        <v>401</v>
      </c>
      <c r="E276" s="105" t="s">
        <v>5892</v>
      </c>
      <c r="F276" s="62" t="s">
        <v>42</v>
      </c>
      <c r="G276" s="106">
        <v>45642.4461342593</v>
      </c>
      <c r="H276" s="109">
        <v>2012.06</v>
      </c>
      <c r="I276" s="109">
        <v>2012.06</v>
      </c>
      <c r="J276" s="107">
        <v>0</v>
      </c>
      <c r="K276" s="108">
        <f ca="1">TODAY()-m_tbl_FAC_Comptes_Clients[[#This Row],[Due_Date]]</f>
        <v>-7.4461342592985602</v>
      </c>
    </row>
    <row spans="1:11" x14ac:dyDescent="0.25" outlineLevel="0" r="277">
      <c r="A277" s="105" t="s">
        <v>5520</v>
      </c>
      <c r="B277" s="106">
        <v>45612</v>
      </c>
      <c r="C277" s="61" t="s">
        <v>369</v>
      </c>
      <c r="D277" s="105" t="s">
        <v>368</v>
      </c>
      <c r="E277" s="105" t="s">
        <v>5892</v>
      </c>
      <c r="F277" s="62" t="s">
        <v>42</v>
      </c>
      <c r="G277" s="106">
        <v>45642.4476041667</v>
      </c>
      <c r="H277" s="109">
        <v>30784.56</v>
      </c>
      <c r="I277" s="109">
        <v>30784.56</v>
      </c>
      <c r="J277" s="107">
        <v>0</v>
      </c>
      <c r="K277" s="108">
        <f ca="1">TODAY()-m_tbl_FAC_Comptes_Clients[[#This Row],[Due_Date]]</f>
        <v>-7.4476041667003301</v>
      </c>
    </row>
    <row spans="1:11" x14ac:dyDescent="0.25" outlineLevel="0" r="278">
      <c r="A278" s="105" t="s">
        <v>5521</v>
      </c>
      <c r="B278" s="106">
        <v>45612</v>
      </c>
      <c r="C278" s="61" t="s">
        <v>4174</v>
      </c>
      <c r="D278" s="105" t="s">
        <v>520</v>
      </c>
      <c r="E278" s="105" t="s">
        <v>5892</v>
      </c>
      <c r="F278" s="62" t="s">
        <v>42</v>
      </c>
      <c r="G278" s="106">
        <v>45642.4549537037</v>
      </c>
      <c r="H278" s="109">
        <v>603.62</v>
      </c>
      <c r="I278" s="109">
        <v>603.62</v>
      </c>
      <c r="J278" s="107">
        <v>0</v>
      </c>
      <c r="K278" s="108">
        <f ca="1">TODAY()-m_tbl_FAC_Comptes_Clients[[#This Row],[Due_Date]]</f>
        <v>-7.4549537037019036</v>
      </c>
    </row>
    <row spans="1:11" x14ac:dyDescent="0.25" outlineLevel="0" r="279">
      <c r="A279" s="105" t="s">
        <v>5522</v>
      </c>
      <c r="B279" s="106">
        <v>45612</v>
      </c>
      <c r="C279" s="61" t="s">
        <v>3600</v>
      </c>
      <c r="D279" s="105" t="s">
        <v>555</v>
      </c>
      <c r="E279" s="105" t="s">
        <v>5892</v>
      </c>
      <c r="F279" s="62" t="s">
        <v>42</v>
      </c>
      <c r="G279" s="106">
        <v>45642.4563888889</v>
      </c>
      <c r="H279" s="109">
        <v>9614.79</v>
      </c>
      <c r="I279" s="109">
        <v>9614.79</v>
      </c>
      <c r="J279" s="107">
        <v>0</v>
      </c>
      <c r="K279" s="108">
        <f ca="1">TODAY()-m_tbl_FAC_Comptes_Clients[[#This Row],[Due_Date]]</f>
        <v>-7.4563888889024383</v>
      </c>
    </row>
    <row spans="1:11" x14ac:dyDescent="0.25" outlineLevel="0" r="280">
      <c r="A280" s="105" t="s">
        <v>5523</v>
      </c>
      <c r="B280" s="106">
        <v>45612</v>
      </c>
      <c r="C280" s="61" t="s">
        <v>382</v>
      </c>
      <c r="D280" s="105" t="s">
        <v>381</v>
      </c>
      <c r="E280" s="105" t="s">
        <v>5892</v>
      </c>
      <c r="F280" s="62" t="s">
        <v>42</v>
      </c>
      <c r="G280" s="106">
        <v>45642.4681481481</v>
      </c>
      <c r="H280" s="109">
        <v>2253.51</v>
      </c>
      <c r="I280" s="109">
        <v>2253.51</v>
      </c>
      <c r="J280" s="107">
        <v>0</v>
      </c>
      <c r="K280" s="108">
        <f ca="1">TODAY()-m_tbl_FAC_Comptes_Clients[[#This Row],[Due_Date]]</f>
        <v>-7.4681481481020455</v>
      </c>
    </row>
    <row spans="1:11" x14ac:dyDescent="0.25" outlineLevel="0" r="281">
      <c r="A281" s="105" t="s">
        <v>5524</v>
      </c>
      <c r="B281" s="106">
        <v>45612</v>
      </c>
      <c r="C281" s="61" t="s">
        <v>3604</v>
      </c>
      <c r="D281" s="105" t="s">
        <v>565</v>
      </c>
      <c r="E281" s="105" t="s">
        <v>5893</v>
      </c>
      <c r="F281" s="62" t="s">
        <v>42</v>
      </c>
      <c r="G281" s="106">
        <v>45642.4712731481</v>
      </c>
      <c r="H281" s="109">
        <v>5691.26</v>
      </c>
      <c r="I281" s="109">
        <v>0</v>
      </c>
      <c r="J281" s="107">
        <v>5691.26</v>
      </c>
      <c r="K281" s="108">
        <f ca="1">TODAY()-m_tbl_FAC_Comptes_Clients[[#This Row],[Due_Date]]</f>
        <v>-7.47127314809768</v>
      </c>
    </row>
    <row spans="1:11" x14ac:dyDescent="0.25" outlineLevel="0" r="282">
      <c r="A282" s="105" t="s">
        <v>5525</v>
      </c>
      <c r="B282" s="106">
        <v>45612</v>
      </c>
      <c r="C282" s="61" t="s">
        <v>5526</v>
      </c>
      <c r="D282" s="105" t="s">
        <v>2132</v>
      </c>
      <c r="E282" s="105" t="s">
        <v>5892</v>
      </c>
      <c r="F282" s="62" t="s">
        <v>42</v>
      </c>
      <c r="G282" s="106">
        <v>45642.4747222222</v>
      </c>
      <c r="H282" s="109">
        <v>764.58</v>
      </c>
      <c r="I282" s="109">
        <v>764.58</v>
      </c>
      <c r="J282" s="107">
        <v>0</v>
      </c>
      <c r="K282" s="108">
        <f ca="1">TODAY()-m_tbl_FAC_Comptes_Clients[[#This Row],[Due_Date]]</f>
        <v>-7.4747222221994889</v>
      </c>
    </row>
    <row spans="1:11" x14ac:dyDescent="0.25" outlineLevel="0" r="283">
      <c r="A283" s="105" t="s">
        <v>5527</v>
      </c>
      <c r="B283" s="106">
        <v>45612</v>
      </c>
      <c r="C283" s="61" t="s">
        <v>5528</v>
      </c>
      <c r="D283" s="105" t="s">
        <v>2351</v>
      </c>
      <c r="E283" s="105" t="s">
        <v>5892</v>
      </c>
      <c r="F283" s="62" t="s">
        <v>42</v>
      </c>
      <c r="G283" s="106">
        <v>45642.4774884259</v>
      </c>
      <c r="H283" s="109">
        <v>31991.79</v>
      </c>
      <c r="I283" s="109">
        <v>31991.79</v>
      </c>
      <c r="J283" s="107">
        <v>0</v>
      </c>
      <c r="K283" s="108">
        <f ca="1">TODAY()-m_tbl_FAC_Comptes_Clients[[#This Row],[Due_Date]]</f>
        <v>-7.4774884259022656</v>
      </c>
    </row>
    <row spans="1:11" x14ac:dyDescent="0.25" outlineLevel="0" r="284">
      <c r="A284" s="105" t="s">
        <v>5529</v>
      </c>
      <c r="B284" s="106">
        <v>45612</v>
      </c>
      <c r="C284" s="61" t="s">
        <v>3610</v>
      </c>
      <c r="D284" s="105" t="s">
        <v>278</v>
      </c>
      <c r="E284" s="105" t="s">
        <v>5892</v>
      </c>
      <c r="F284" s="62" t="s">
        <v>42</v>
      </c>
      <c r="G284" s="106">
        <v>45642.4846875</v>
      </c>
      <c r="H284" s="109">
        <v>4124.73</v>
      </c>
      <c r="I284" s="109">
        <v>4124.73</v>
      </c>
      <c r="J284" s="107">
        <v>0</v>
      </c>
      <c r="K284" s="108">
        <f ca="1">TODAY()-m_tbl_FAC_Comptes_Clients[[#This Row],[Due_Date]]</f>
        <v>-7.484687500000291</v>
      </c>
    </row>
    <row spans="1:11" x14ac:dyDescent="0.25" outlineLevel="0" r="285">
      <c r="A285" s="105" t="s">
        <v>5530</v>
      </c>
      <c r="B285" s="106">
        <v>45612</v>
      </c>
      <c r="C285" s="61" t="s">
        <v>5531</v>
      </c>
      <c r="D285" s="105" t="s">
        <v>1677</v>
      </c>
      <c r="E285" s="105" t="s">
        <v>5893</v>
      </c>
      <c r="F285" s="62" t="s">
        <v>42</v>
      </c>
      <c r="G285" s="106">
        <v>45642.4891550926</v>
      </c>
      <c r="H285" s="109">
        <v>603.62</v>
      </c>
      <c r="I285" s="109">
        <v>0</v>
      </c>
      <c r="J285" s="107">
        <v>603.62</v>
      </c>
      <c r="K285" s="108">
        <f ca="1">TODAY()-m_tbl_FAC_Comptes_Clients[[#This Row],[Due_Date]]</f>
        <v>-7.4891550925967749</v>
      </c>
    </row>
    <row spans="1:11" x14ac:dyDescent="0.25" outlineLevel="0" r="286">
      <c r="A286" s="105" t="s">
        <v>5532</v>
      </c>
      <c r="B286" s="106">
        <v>45612</v>
      </c>
      <c r="C286" s="61" t="s">
        <v>5533</v>
      </c>
      <c r="D286" s="105" t="s">
        <v>2475</v>
      </c>
      <c r="E286" s="105" t="s">
        <v>5892</v>
      </c>
      <c r="F286" s="62" t="s">
        <v>42</v>
      </c>
      <c r="G286" s="106">
        <v>45642.4903703704</v>
      </c>
      <c r="H286" s="109">
        <v>3118.7</v>
      </c>
      <c r="I286" s="109">
        <v>3118.7</v>
      </c>
      <c r="J286" s="107">
        <v>0</v>
      </c>
      <c r="K286" s="108">
        <f ca="1">TODAY()-m_tbl_FAC_Comptes_Clients[[#This Row],[Due_Date]]</f>
        <v>-7.4903703703967039</v>
      </c>
    </row>
    <row spans="1:11" x14ac:dyDescent="0.25" outlineLevel="0" r="287">
      <c r="A287" s="105" t="s">
        <v>5534</v>
      </c>
      <c r="B287" s="106">
        <v>45612</v>
      </c>
      <c r="C287" s="61" t="s">
        <v>533</v>
      </c>
      <c r="D287" s="105" t="s">
        <v>534</v>
      </c>
      <c r="E287" s="105" t="s">
        <v>5893</v>
      </c>
      <c r="F287" s="62" t="s">
        <v>42</v>
      </c>
      <c r="G287" s="106">
        <v>45642.4929398148</v>
      </c>
      <c r="H287" s="109">
        <v>6740.41</v>
      </c>
      <c r="I287" s="109">
        <v>0</v>
      </c>
      <c r="J287" s="107">
        <v>6740.41</v>
      </c>
      <c r="K287" s="108">
        <f ca="1">TODAY()-m_tbl_FAC_Comptes_Clients[[#This Row],[Due_Date]]</f>
        <v>-7.4929398148015025</v>
      </c>
    </row>
    <row spans="1:11" x14ac:dyDescent="0.25" outlineLevel="0" r="288">
      <c r="A288" s="105" t="s">
        <v>5535</v>
      </c>
      <c r="B288" s="106">
        <v>45612</v>
      </c>
      <c r="C288" s="61" t="s">
        <v>3621</v>
      </c>
      <c r="D288" s="105" t="s">
        <v>2120</v>
      </c>
      <c r="E288" s="105" t="s">
        <v>5892</v>
      </c>
      <c r="F288" s="62" t="s">
        <v>42</v>
      </c>
      <c r="G288" s="106">
        <v>45642.4966319444</v>
      </c>
      <c r="H288" s="109">
        <v>4325.94</v>
      </c>
      <c r="I288" s="109">
        <v>4325.94</v>
      </c>
      <c r="J288" s="107">
        <v>0</v>
      </c>
      <c r="K288" s="108">
        <f ca="1">TODAY()-m_tbl_FAC_Comptes_Clients[[#This Row],[Due_Date]]</f>
        <v>-7.4966319443992688</v>
      </c>
    </row>
    <row spans="1:11" x14ac:dyDescent="0.25" outlineLevel="0" r="289">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-7.499861111100472</v>
      </c>
    </row>
    <row spans="1:11" x14ac:dyDescent="0.25" outlineLevel="0" r="290">
      <c r="A290" s="105" t="s">
        <v>5537</v>
      </c>
      <c r="B290" s="106">
        <v>45612</v>
      </c>
      <c r="C290" s="61" t="s">
        <v>5538</v>
      </c>
      <c r="D290" s="105" t="s">
        <v>3115</v>
      </c>
      <c r="E290" s="105" t="s">
        <v>5893</v>
      </c>
      <c r="F290" s="62" t="s">
        <v>42</v>
      </c>
      <c r="G290" s="106">
        <v>45642.5039467593</v>
      </c>
      <c r="H290" s="109">
        <v>4426.54</v>
      </c>
      <c r="I290" s="109">
        <v>0</v>
      </c>
      <c r="J290" s="107">
        <v>4426.54</v>
      </c>
      <c r="K290" s="108">
        <f ca="1">TODAY()-m_tbl_FAC_Comptes_Clients[[#This Row],[Due_Date]]</f>
        <v>-7.5039467593014706</v>
      </c>
    </row>
    <row spans="1:11" x14ac:dyDescent="0.25" outlineLevel="0" r="291">
      <c r="A291" s="105" t="s">
        <v>5539</v>
      </c>
      <c r="B291" s="106">
        <v>45612</v>
      </c>
      <c r="C291" s="61" t="s">
        <v>5540</v>
      </c>
      <c r="D291" s="105" t="s">
        <v>3494</v>
      </c>
      <c r="E291" s="105" t="s">
        <v>5892</v>
      </c>
      <c r="F291" s="62" t="s">
        <v>42</v>
      </c>
      <c r="G291" s="106">
        <v>45642.507349537</v>
      </c>
      <c r="H291" s="109">
        <v>10563.33</v>
      </c>
      <c r="I291" s="109">
        <v>10563.33</v>
      </c>
      <c r="J291" s="107">
        <v>0</v>
      </c>
      <c r="K291" s="108">
        <f ca="1">TODAY()-m_tbl_FAC_Comptes_Clients[[#This Row],[Due_Date]]</f>
        <v>-7.5073495370015735</v>
      </c>
    </row>
    <row spans="1:11" x14ac:dyDescent="0.25" outlineLevel="0" r="292">
      <c r="A292" s="105" t="s">
        <v>5541</v>
      </c>
      <c r="B292" s="106">
        <v>45612</v>
      </c>
      <c r="C292" s="61" t="s">
        <v>5542</v>
      </c>
      <c r="D292" s="105" t="s">
        <v>4717</v>
      </c>
      <c r="E292" s="105" t="s">
        <v>5892</v>
      </c>
      <c r="F292" s="62" t="s">
        <v>42</v>
      </c>
      <c r="G292" s="106">
        <v>45642.5103935185</v>
      </c>
      <c r="H292" s="109">
        <v>2615.68</v>
      </c>
      <c r="I292" s="109">
        <v>2615.68</v>
      </c>
      <c r="J292" s="107">
        <v>0</v>
      </c>
      <c r="K292" s="108">
        <f ca="1">TODAY()-m_tbl_FAC_Comptes_Clients[[#This Row],[Due_Date]]</f>
        <v>-7.5103935185034061</v>
      </c>
    </row>
    <row spans="1:11" x14ac:dyDescent="0.25" outlineLevel="0" r="293">
      <c r="A293" s="105" t="s">
        <v>5543</v>
      </c>
      <c r="B293" s="106">
        <v>45612</v>
      </c>
      <c r="C293" s="61" t="s">
        <v>3373</v>
      </c>
      <c r="D293" s="105" t="s">
        <v>524</v>
      </c>
      <c r="E293" s="105" t="s">
        <v>5892</v>
      </c>
      <c r="F293" s="62" t="s">
        <v>42</v>
      </c>
      <c r="G293" s="106">
        <v>45642.5631828704</v>
      </c>
      <c r="H293" s="109">
        <v>100.61</v>
      </c>
      <c r="I293" s="109">
        <v>100.61</v>
      </c>
      <c r="J293" s="107">
        <v>0</v>
      </c>
      <c r="K293" s="108">
        <f ca="1">TODAY()-m_tbl_FAC_Comptes_Clients[[#This Row],[Due_Date]]</f>
        <v>-7.5631828703990323</v>
      </c>
    </row>
    <row spans="1:11" x14ac:dyDescent="0.25" outlineLevel="0" r="294">
      <c r="A294" s="105" t="s">
        <v>5544</v>
      </c>
      <c r="B294" s="106">
        <v>45612</v>
      </c>
      <c r="C294" s="61" t="s">
        <v>5545</v>
      </c>
      <c r="D294" s="105" t="s">
        <v>5546</v>
      </c>
      <c r="E294" s="105" t="s">
        <v>5892</v>
      </c>
      <c r="F294" s="62" t="s">
        <v>42</v>
      </c>
      <c r="G294" s="106">
        <v>45642.5640972222</v>
      </c>
      <c r="H294" s="109">
        <v>804.83</v>
      </c>
      <c r="I294" s="109">
        <v>804.83</v>
      </c>
      <c r="J294" s="107">
        <v>0</v>
      </c>
      <c r="K294" s="108">
        <f ca="1">TODAY()-m_tbl_FAC_Comptes_Clients[[#This Row],[Due_Date]]</f>
        <v>-7.5640972222026903</v>
      </c>
    </row>
    <row spans="1:11" x14ac:dyDescent="0.25" outlineLevel="0" r="295">
      <c r="A295" s="105" t="s">
        <v>6083</v>
      </c>
      <c r="B295" s="106">
        <v>45627</v>
      </c>
      <c r="C295" s="61" t="s">
        <v>6084</v>
      </c>
      <c r="D295" s="105" t="s">
        <v>5056</v>
      </c>
      <c r="E295" s="105" t="inlineStr">
        <is>
          <t>Paid</t>
        </is>
      </c>
      <c r="F295" s="62" t="s">
        <v>42</v>
      </c>
      <c r="G295" s="106">
        <v>45657</v>
      </c>
      <c r="H295" s="109">
        <v>1092.26</v>
      </c>
      <c r="I295" s="109">
        <v>1092.26</v>
      </c>
      <c r="J295" s="107">
        <v>0</v>
      </c>
      <c r="K295" s="108">
        <f ca="1">TODAY()-m_tbl_FAC_Comptes_Clients[[#This Row],[Due_Date]]</f>
        <v>-22</v>
      </c>
    </row>
    <row spans="1:11" x14ac:dyDescent="0.25" outlineLevel="0" r="296">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-22</v>
      </c>
    </row>
    <row spans="1:11" x14ac:dyDescent="0.25" outlineLevel="0" r="297">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-22</v>
      </c>
    </row>
    <row spans="1:11" x14ac:dyDescent="0.25" outlineLevel="0" r="298">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-22</v>
      </c>
    </row>
    <row spans="1:11" x14ac:dyDescent="0.25" outlineLevel="0" r="299">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-22</v>
      </c>
    </row>
    <row spans="1:11" x14ac:dyDescent="0.25" outlineLevel="0" r="300">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-22</v>
      </c>
    </row>
    <row spans="1:11" x14ac:dyDescent="0.25" outlineLevel="0" r="301">
      <c r="A301" s="105" t="s">
        <v>6554</v>
      </c>
      <c r="B301" s="106">
        <v>45634</v>
      </c>
      <c r="C301" s="61" t="s">
        <v>4226</v>
      </c>
      <c r="D301" s="105" t="s">
        <v>283</v>
      </c>
      <c r="E301" s="105" t="s">
        <v>5893</v>
      </c>
      <c r="F301" s="62" t="s">
        <v>42</v>
      </c>
      <c r="G301" s="106">
        <v>45664</v>
      </c>
      <c r="H301" s="109">
        <v>2414.48</v>
      </c>
      <c r="I301" s="109">
        <v>0</v>
      </c>
      <c r="J301" s="107">
        <v>2414.48</v>
      </c>
      <c r="K301" s="108">
        <v>-29</v>
      </c>
    </row>
    <row spans="1:11" x14ac:dyDescent="0.25" outlineLevel="0" r="302">
      <c r="A302" s="105" t="s">
        <v>6555</v>
      </c>
      <c r="B302" s="106">
        <v>45634</v>
      </c>
      <c r="C302" s="61" t="s">
        <v>4181</v>
      </c>
      <c r="D302" s="105" t="s">
        <v>528</v>
      </c>
      <c r="E302" s="105" t="s">
        <v>5893</v>
      </c>
      <c r="F302" s="62" t="s">
        <v>42</v>
      </c>
      <c r="G302" s="106">
        <v>45664</v>
      </c>
      <c r="H302" s="109">
        <v>2112.67</v>
      </c>
      <c r="I302" s="109">
        <v>0</v>
      </c>
      <c r="J302" s="107">
        <v>2112.67</v>
      </c>
      <c r="K302" s="108">
        <v>-29</v>
      </c>
    </row>
    <row spans="1:11" x14ac:dyDescent="0.25" outlineLevel="0" r="303">
      <c r="A303" s="105" t="s">
        <v>6556</v>
      </c>
      <c r="B303" s="106">
        <v>45634</v>
      </c>
      <c r="C303" s="61" t="s">
        <v>3509</v>
      </c>
      <c r="D303" s="105" t="s">
        <v>397</v>
      </c>
      <c r="E303" s="105" t="s">
        <v>5893</v>
      </c>
      <c r="F303" s="62" t="s">
        <v>42</v>
      </c>
      <c r="G303" s="106">
        <v>45664</v>
      </c>
      <c r="H303" s="109">
        <v>603.62</v>
      </c>
      <c r="I303" s="109">
        <v>0</v>
      </c>
      <c r="J303" s="107">
        <v>603.62</v>
      </c>
      <c r="K303" s="108">
        <v>-29</v>
      </c>
    </row>
    <row spans="1:11" x14ac:dyDescent="0.25" outlineLevel="0" r="304">
      <c r="A304" s="105" t="s">
        <v>6557</v>
      </c>
      <c r="B304" s="106">
        <v>45634</v>
      </c>
      <c r="C304" s="61" t="s">
        <v>4206</v>
      </c>
      <c r="D304" s="105" t="s">
        <v>372</v>
      </c>
      <c r="E304" s="105" t="s">
        <v>5893</v>
      </c>
      <c r="F304" s="62" t="s">
        <v>42</v>
      </c>
      <c r="G304" s="106">
        <v>45664</v>
      </c>
      <c r="H304" s="109">
        <v>2012.06</v>
      </c>
      <c r="I304" s="109">
        <v>0</v>
      </c>
      <c r="J304" s="107">
        <v>2012.06</v>
      </c>
      <c r="K304" s="108">
        <v>-29</v>
      </c>
    </row>
    <row spans="1:11" x14ac:dyDescent="0.25" outlineLevel="0" r="305">
      <c r="A305" s="105" t="s">
        <v>6558</v>
      </c>
      <c r="B305" s="106">
        <v>45634</v>
      </c>
      <c r="C305" s="61" t="s">
        <v>1862</v>
      </c>
      <c r="D305" s="105" t="s">
        <v>153</v>
      </c>
      <c r="E305" s="105" t="s">
        <v>5893</v>
      </c>
      <c r="F305" s="62" t="s">
        <v>42</v>
      </c>
      <c r="G305" s="106">
        <v>45664</v>
      </c>
      <c r="H305" s="109">
        <v>12845.59</v>
      </c>
      <c r="I305" s="109">
        <v>0</v>
      </c>
      <c r="J305" s="107">
        <v>12845.59</v>
      </c>
      <c r="K305" s="108">
        <v>-29</v>
      </c>
    </row>
    <row spans="1:11" x14ac:dyDescent="0.25" outlineLevel="0" r="306">
      <c r="A306" s="105" t="s">
        <v>6559</v>
      </c>
      <c r="B306" s="106">
        <v>45634</v>
      </c>
      <c r="C306" s="61" t="s">
        <v>6560</v>
      </c>
      <c r="D306" s="105" t="s">
        <v>3031</v>
      </c>
      <c r="E306" s="105" t="s">
        <v>5893</v>
      </c>
      <c r="F306" s="62" t="s">
        <v>42</v>
      </c>
      <c r="G306" s="106">
        <v>45664</v>
      </c>
      <c r="H306" s="109">
        <v>1911.46</v>
      </c>
      <c r="I306" s="109">
        <v>0</v>
      </c>
      <c r="J306" s="107">
        <v>1911.46</v>
      </c>
      <c r="K306" s="108">
        <v>-29</v>
      </c>
    </row>
    <row spans="1:11" x14ac:dyDescent="0.25" outlineLevel="0" r="307">
      <c r="A307" s="105" t="s">
        <v>6561</v>
      </c>
      <c r="B307" s="106">
        <v>45634</v>
      </c>
      <c r="C307" s="61" t="s">
        <v>6562</v>
      </c>
      <c r="D307" s="105" t="s">
        <v>3031</v>
      </c>
      <c r="E307" s="105" t="s">
        <v>5893</v>
      </c>
      <c r="F307" s="62" t="s">
        <v>42</v>
      </c>
      <c r="G307" s="106">
        <v>45664</v>
      </c>
      <c r="H307" s="109">
        <v>1810.86</v>
      </c>
      <c r="I307" s="109">
        <v>0</v>
      </c>
      <c r="J307" s="107">
        <v>1810.86</v>
      </c>
      <c r="K307" s="108">
        <v>-29</v>
      </c>
    </row>
    <row spans="1:11" x14ac:dyDescent="0.25" outlineLevel="0" r="308">
      <c r="A308" s="105" t="s">
        <v>6563</v>
      </c>
      <c r="B308" s="106">
        <v>45634</v>
      </c>
      <c r="C308" s="61" t="s">
        <v>1701</v>
      </c>
      <c r="D308" s="105" t="s">
        <v>275</v>
      </c>
      <c r="E308" s="105" t="s">
        <v>5893</v>
      </c>
      <c r="F308" s="62" t="s">
        <v>42</v>
      </c>
      <c r="G308" s="106">
        <v>45664</v>
      </c>
      <c r="H308" s="109">
        <v>12859.95</v>
      </c>
      <c r="I308" s="109">
        <v>0</v>
      </c>
      <c r="J308" s="107">
        <v>12859.95</v>
      </c>
      <c r="K308" s="108">
        <v>-29</v>
      </c>
    </row>
    <row spans="1:11" x14ac:dyDescent="0.25" outlineLevel="0" r="309">
      <c r="A309" s="105" t="s">
        <v>6564</v>
      </c>
      <c r="B309" s="106">
        <v>45634</v>
      </c>
      <c r="C309" s="61" t="s">
        <v>3375</v>
      </c>
      <c r="D309" s="105" t="s">
        <v>218</v>
      </c>
      <c r="E309" s="105" t="s">
        <v>5893</v>
      </c>
      <c r="F309" s="62" t="s">
        <v>42</v>
      </c>
      <c r="G309" s="106">
        <v>45664</v>
      </c>
      <c r="H309" s="109">
        <v>8249.46</v>
      </c>
      <c r="I309" s="109">
        <v>0</v>
      </c>
      <c r="J309" s="107">
        <v>8249.46</v>
      </c>
      <c r="K309" s="108">
        <v>-29</v>
      </c>
    </row>
    <row spans="1:11" x14ac:dyDescent="0.25" outlineLevel="0" r="310">
      <c r="A310" s="105" t="s">
        <v>6565</v>
      </c>
      <c r="B310" s="106">
        <v>45634</v>
      </c>
      <c r="C310" s="61" t="s">
        <v>4459</v>
      </c>
      <c r="D310" s="105" t="s">
        <v>185</v>
      </c>
      <c r="E310" s="105" t="s">
        <v>5893</v>
      </c>
      <c r="F310" s="62" t="s">
        <v>42</v>
      </c>
      <c r="G310" s="106">
        <v>45664</v>
      </c>
      <c r="H310" s="109">
        <v>16901.33</v>
      </c>
      <c r="I310" s="109">
        <v>0</v>
      </c>
      <c r="J310" s="107">
        <v>16901.33</v>
      </c>
      <c r="K310" s="108">
        <v>-29</v>
      </c>
    </row>
    <row spans="1:11" x14ac:dyDescent="0.25" outlineLevel="0" r="311">
      <c r="A311" s="105" t="s">
        <v>6566</v>
      </c>
      <c r="B311" s="106">
        <v>45634</v>
      </c>
      <c r="C311" s="61" t="s">
        <v>6567</v>
      </c>
      <c r="D311" s="105" t="s">
        <v>357</v>
      </c>
      <c r="E311" s="105" t="s">
        <v>5893</v>
      </c>
      <c r="F311" s="62" t="s">
        <v>42</v>
      </c>
      <c r="G311" s="106">
        <v>45664</v>
      </c>
      <c r="H311" s="109">
        <v>10764.54</v>
      </c>
      <c r="I311" s="109">
        <v>0</v>
      </c>
      <c r="J311" s="107">
        <v>10764.54</v>
      </c>
      <c r="K311" s="108">
        <v>-29</v>
      </c>
    </row>
    <row spans="1:11" x14ac:dyDescent="0.25" outlineLevel="0" r="312">
      <c r="A312" s="105" t="s">
        <v>6568</v>
      </c>
      <c r="B312" s="106">
        <v>45634</v>
      </c>
      <c r="C312" s="61" t="s">
        <v>3513</v>
      </c>
      <c r="D312" s="105" t="s">
        <v>1344</v>
      </c>
      <c r="E312" s="105" t="s">
        <v>5893</v>
      </c>
      <c r="F312" s="62" t="s">
        <v>42</v>
      </c>
      <c r="G312" s="106">
        <v>45664</v>
      </c>
      <c r="H312" s="109">
        <v>2313.88</v>
      </c>
      <c r="I312" s="109">
        <v>0</v>
      </c>
      <c r="J312" s="107">
        <v>2313.88</v>
      </c>
      <c r="K312" s="108">
        <v>-29</v>
      </c>
    </row>
    <row spans="1:11" x14ac:dyDescent="0.25" outlineLevel="0" r="313">
      <c r="A313" s="105" t="s">
        <v>6569</v>
      </c>
      <c r="B313" s="106">
        <v>45634</v>
      </c>
      <c r="C313" s="61" t="s">
        <v>1582</v>
      </c>
      <c r="D313" s="105" t="s">
        <v>527</v>
      </c>
      <c r="E313" s="105" t="s">
        <v>5893</v>
      </c>
      <c r="F313" s="62" t="s">
        <v>42</v>
      </c>
      <c r="G313" s="106">
        <v>45664</v>
      </c>
      <c r="H313" s="109">
        <v>1006.03</v>
      </c>
      <c r="I313" s="109">
        <v>0</v>
      </c>
      <c r="J313" s="107">
        <v>1006.03</v>
      </c>
      <c r="K313" s="108">
        <v>-29</v>
      </c>
    </row>
    <row spans="1:11" x14ac:dyDescent="0.25" outlineLevel="0" r="314">
      <c r="A314" s="105" t="s">
        <v>6570</v>
      </c>
      <c r="B314" s="106">
        <v>45634</v>
      </c>
      <c r="C314" s="61" t="s">
        <v>6571</v>
      </c>
      <c r="D314" s="105" t="s">
        <v>5179</v>
      </c>
      <c r="E314" s="105" t="s">
        <v>5893</v>
      </c>
      <c r="F314" s="62" t="s">
        <v>42</v>
      </c>
      <c r="G314" s="106">
        <v>45664</v>
      </c>
      <c r="H314" s="109">
        <v>804.83</v>
      </c>
      <c r="I314" s="109">
        <v>0</v>
      </c>
      <c r="J314" s="107">
        <v>804.83</v>
      </c>
      <c r="K314" s="108">
        <v>-29</v>
      </c>
    </row>
    <row spans="1:11" x14ac:dyDescent="0.25" outlineLevel="0" r="315">
      <c r="A315" s="105" t="s">
        <v>6570</v>
      </c>
      <c r="B315" s="106">
        <v>45634</v>
      </c>
      <c r="C315" s="61" t="s">
        <v>6571</v>
      </c>
      <c r="D315" s="105" t="s">
        <v>5179</v>
      </c>
      <c r="E315" s="105" t="s">
        <v>5893</v>
      </c>
      <c r="F315" s="62" t="s">
        <v>42</v>
      </c>
      <c r="G315" s="106">
        <v>45664</v>
      </c>
      <c r="H315" s="109">
        <v>804.83</v>
      </c>
      <c r="I315" s="109">
        <v>0</v>
      </c>
      <c r="J315" s="107">
        <v>804.83</v>
      </c>
      <c r="K315" s="108">
        <v>-29</v>
      </c>
    </row>
    <row spans="1:11" x14ac:dyDescent="0.25" outlineLevel="0" r="316">
      <c r="A316" s="105" t="s">
        <v>6572</v>
      </c>
      <c r="B316" s="106">
        <v>45634</v>
      </c>
      <c r="C316" s="61" t="s">
        <v>252</v>
      </c>
      <c r="D316" s="105" t="s">
        <v>251</v>
      </c>
      <c r="E316" s="105" t="s">
        <v>5893</v>
      </c>
      <c r="F316" s="62" t="s">
        <v>42</v>
      </c>
      <c r="G316" s="106">
        <v>45664</v>
      </c>
      <c r="H316" s="109">
        <v>1710.26</v>
      </c>
      <c r="I316" s="109">
        <v>0</v>
      </c>
      <c r="J316" s="107">
        <v>1710.26</v>
      </c>
      <c r="K316" s="108">
        <v>-29</v>
      </c>
    </row>
    <row spans="1:11" x14ac:dyDescent="0.25" outlineLevel="0" r="317">
      <c r="A317" s="105" t="s">
        <v>6573</v>
      </c>
      <c r="B317" s="106">
        <v>45634</v>
      </c>
      <c r="C317" s="61" t="s">
        <v>6574</v>
      </c>
      <c r="D317" s="105" t="s">
        <v>3120</v>
      </c>
      <c r="E317" s="105" t="s">
        <v>5893</v>
      </c>
      <c r="F317" s="62" t="s">
        <v>42</v>
      </c>
      <c r="G317" s="106">
        <v>45664</v>
      </c>
      <c r="H317" s="109">
        <v>7947.65</v>
      </c>
      <c r="I317" s="109">
        <v>0</v>
      </c>
      <c r="J317" s="107">
        <v>7947.65</v>
      </c>
      <c r="K317" s="108">
        <v>-29</v>
      </c>
    </row>
    <row spans="1:11" x14ac:dyDescent="0.25" outlineLevel="0" r="318">
      <c r="A318" s="105" t="s">
        <v>6575</v>
      </c>
      <c r="B318" s="106">
        <v>45634</v>
      </c>
      <c r="C318" s="61" t="s">
        <v>1892</v>
      </c>
      <c r="D318" s="105" t="s">
        <v>155</v>
      </c>
      <c r="E318" s="105" t="s">
        <v>5893</v>
      </c>
      <c r="F318" s="62" t="s">
        <v>42</v>
      </c>
      <c r="G318" s="106">
        <v>45664</v>
      </c>
      <c r="H318" s="109">
        <v>1609.65</v>
      </c>
      <c r="I318" s="109">
        <v>0</v>
      </c>
      <c r="J318" s="107">
        <v>1609.65</v>
      </c>
      <c r="K318" s="108">
        <v>-29</v>
      </c>
    </row>
    <row spans="1:11" x14ac:dyDescent="0.25" outlineLevel="0" r="319">
      <c r="A319" s="105" t="s">
        <v>6576</v>
      </c>
      <c r="B319" s="106">
        <v>45634</v>
      </c>
      <c r="C319" s="61" t="s">
        <v>5526</v>
      </c>
      <c r="D319" s="105" t="s">
        <v>2132</v>
      </c>
      <c r="E319" s="105" t="s">
        <v>5893</v>
      </c>
      <c r="F319" s="62" t="s">
        <v>42</v>
      </c>
      <c r="G319" s="106">
        <v>45664</v>
      </c>
      <c r="H319" s="109">
        <v>503.02</v>
      </c>
      <c r="I319" s="109">
        <v>0</v>
      </c>
      <c r="J319" s="107">
        <v>503.02</v>
      </c>
      <c r="K319" s="108">
        <v>-29</v>
      </c>
    </row>
    <row spans="1:11" x14ac:dyDescent="0.25" outlineLevel="0" r="320">
      <c r="A320" s="105" t="s">
        <v>6577</v>
      </c>
      <c r="B320" s="106">
        <v>45634</v>
      </c>
      <c r="C320" s="61" t="s">
        <v>6578</v>
      </c>
      <c r="D320" s="105" t="s">
        <v>291</v>
      </c>
      <c r="E320" s="105" t="s">
        <v>5893</v>
      </c>
      <c r="F320" s="62" t="s">
        <v>42</v>
      </c>
      <c r="G320" s="106">
        <v>45664</v>
      </c>
      <c r="H320" s="109">
        <v>6338</v>
      </c>
      <c r="I320" s="109">
        <v>0</v>
      </c>
      <c r="J320" s="107">
        <v>6338</v>
      </c>
      <c r="K320" s="108">
        <v>-29</v>
      </c>
    </row>
    <row spans="1:11" x14ac:dyDescent="0.25" outlineLevel="0" r="321">
      <c r="A321" s="105" t="s">
        <v>6579</v>
      </c>
      <c r="B321" s="106">
        <v>45634</v>
      </c>
      <c r="C321" s="61" t="s">
        <v>6580</v>
      </c>
      <c r="D321" s="105" t="s">
        <v>6259</v>
      </c>
      <c r="E321" s="105" t="s">
        <v>5893</v>
      </c>
      <c r="F321" s="62" t="s">
        <v>42</v>
      </c>
      <c r="G321" s="106">
        <v>45664</v>
      </c>
      <c r="H321" s="109">
        <v>1307.85</v>
      </c>
      <c r="I321" s="109">
        <v>0</v>
      </c>
      <c r="J321" s="107">
        <v>1307.85</v>
      </c>
      <c r="K321" s="108">
        <v>-29</v>
      </c>
    </row>
    <row spans="1:11" x14ac:dyDescent="0.25" outlineLevel="0" r="322">
      <c r="A322" s="105" t="s">
        <v>6581</v>
      </c>
      <c r="B322" s="106">
        <v>45634</v>
      </c>
      <c r="C322" s="61" t="s">
        <v>3625</v>
      </c>
      <c r="D322" s="105" t="s">
        <v>518</v>
      </c>
      <c r="E322" s="105" t="s">
        <v>5893</v>
      </c>
      <c r="F322" s="62" t="s">
        <v>42</v>
      </c>
      <c r="G322" s="106">
        <v>45664</v>
      </c>
      <c r="H322" s="109">
        <v>2816.89</v>
      </c>
      <c r="I322" s="109">
        <v>0</v>
      </c>
      <c r="J322" s="107">
        <v>2816.89</v>
      </c>
      <c r="K322" s="108">
        <v>-29</v>
      </c>
    </row>
    <row spans="1:11" x14ac:dyDescent="0.25" outlineLevel="0" r="323">
      <c r="A323" s="105" t="s">
        <v>6582</v>
      </c>
      <c r="B323" s="106">
        <v>45634</v>
      </c>
      <c r="C323" s="61" t="s">
        <v>4217</v>
      </c>
      <c r="D323" s="105" t="s">
        <v>572</v>
      </c>
      <c r="E323" s="105" t="s">
        <v>5893</v>
      </c>
      <c r="F323" s="62" t="s">
        <v>42</v>
      </c>
      <c r="G323" s="106">
        <v>45664</v>
      </c>
      <c r="H323" s="109">
        <v>5633.78</v>
      </c>
      <c r="I323" s="109">
        <v>0</v>
      </c>
      <c r="J323" s="107">
        <v>5633.78</v>
      </c>
      <c r="K323" s="108">
        <v>-29</v>
      </c>
    </row>
    <row spans="1:11" x14ac:dyDescent="0.25" outlineLevel="0" r="324">
      <c r="A324" s="105" t="s">
        <v>6583</v>
      </c>
      <c r="B324" s="106">
        <v>45634</v>
      </c>
      <c r="C324" s="61" t="s">
        <v>4167</v>
      </c>
      <c r="D324" s="105" t="s">
        <v>512</v>
      </c>
      <c r="E324" s="105" t="s">
        <v>5893</v>
      </c>
      <c r="F324" s="62" t="s">
        <v>42</v>
      </c>
      <c r="G324" s="106">
        <v>45664</v>
      </c>
      <c r="H324" s="109">
        <v>18108.56</v>
      </c>
      <c r="I324" s="109">
        <v>0</v>
      </c>
      <c r="J324" s="107">
        <v>18108.56</v>
      </c>
      <c r="K324" s="108">
        <v>-29</v>
      </c>
    </row>
    <row spans="1:11" x14ac:dyDescent="0.25" outlineLevel="0" r="325">
      <c r="A325" s="105" t="s">
        <v>6584</v>
      </c>
      <c r="B325" s="106">
        <v>45634</v>
      </c>
      <c r="C325" s="61" t="s">
        <v>4554</v>
      </c>
      <c r="D325" s="105" t="s">
        <v>2495</v>
      </c>
      <c r="E325" s="105" t="s">
        <v>5893</v>
      </c>
      <c r="F325" s="62" t="s">
        <v>42</v>
      </c>
      <c r="G325" s="106">
        <v>45664</v>
      </c>
      <c r="H325" s="109">
        <v>4627.74</v>
      </c>
      <c r="I325" s="109">
        <v>0</v>
      </c>
      <c r="J325" s="107">
        <v>4627.74</v>
      </c>
      <c r="K325" s="108">
        <v>-29</v>
      </c>
    </row>
    <row spans="1:11" x14ac:dyDescent="0.25" outlineLevel="0" r="326">
      <c r="A326" s="105" t="s">
        <v>6585</v>
      </c>
      <c r="B326" s="106">
        <v>45634</v>
      </c>
      <c r="C326" s="61" t="s">
        <v>4554</v>
      </c>
      <c r="D326" s="105" t="s">
        <v>2495</v>
      </c>
      <c r="E326" s="105" t="s">
        <v>5893</v>
      </c>
      <c r="F326" s="62" t="s">
        <v>42</v>
      </c>
      <c r="G326" s="106">
        <v>45664</v>
      </c>
      <c r="H326" s="109">
        <v>4426.54</v>
      </c>
      <c r="I326" s="109">
        <v>0</v>
      </c>
      <c r="J326" s="107">
        <v>4426.54</v>
      </c>
      <c r="K326" s="108">
        <v>-29</v>
      </c>
    </row>
    <row spans="1:11" x14ac:dyDescent="0.25" outlineLevel="0" r="327">
      <c r="A327" s="105" t="s">
        <v>6586</v>
      </c>
      <c r="B327" s="106">
        <v>45634</v>
      </c>
      <c r="C327" s="61" t="s">
        <v>6587</v>
      </c>
      <c r="D327" s="105" t="s">
        <v>187</v>
      </c>
      <c r="E327" s="105" t="s">
        <v>5893</v>
      </c>
      <c r="F327" s="62" t="s">
        <v>42</v>
      </c>
      <c r="G327" s="106">
        <v>45664</v>
      </c>
      <c r="H327" s="109">
        <v>9772.88</v>
      </c>
      <c r="I327" s="109">
        <v>0</v>
      </c>
      <c r="J327" s="107">
        <v>9772.88</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6588</v>
      </c>
      <c r="D301" s="62" t="s">
        <v>283</v>
      </c>
      <c r="E301" s="61" t="s">
        <v>1747</v>
      </c>
      <c r="F301" s="61" t="s">
        <v>4226</v>
      </c>
      <c r="G301" s="61" t="s">
        <v>1748</v>
      </c>
      <c r="H301" s="61" t="s">
        <v>6589</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6588</v>
      </c>
      <c r="D302" s="62" t="s">
        <v>528</v>
      </c>
      <c r="E302" s="61" t="s">
        <v>3524</v>
      </c>
      <c r="F302" s="61" t="s">
        <v>4181</v>
      </c>
      <c r="G302" s="61" t="s">
        <v>6590</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6588</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6588</v>
      </c>
      <c r="D304" s="62" t="s">
        <v>372</v>
      </c>
      <c r="E304" s="61" t="s">
        <v>6591</v>
      </c>
      <c r="F304" s="61" t="s">
        <v>4206</v>
      </c>
      <c r="G304" s="61" t="s">
        <v>6592</v>
      </c>
      <c r="H304" s="61" t="s">
        <v>6593</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6588</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6588</v>
      </c>
      <c r="D306" s="62" t="s">
        <v>3031</v>
      </c>
      <c r="E306" s="61" t="s">
        <v>6594</v>
      </c>
      <c r="F306" s="61" t="s">
        <v>6560</v>
      </c>
      <c r="G306" s="61" t="s">
        <v>6595</v>
      </c>
      <c r="H306" s="61" t="s">
        <v>6596</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6588</v>
      </c>
      <c r="D307" s="62" t="s">
        <v>3031</v>
      </c>
      <c r="E307" s="61" t="s">
        <v>6594</v>
      </c>
      <c r="F307" s="61" t="s">
        <v>6562</v>
      </c>
      <c r="G307" s="61" t="s">
        <v>6597</v>
      </c>
      <c r="H307" s="61" t="s">
        <v>6598</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6588</v>
      </c>
      <c r="D308" s="62" t="s">
        <v>275</v>
      </c>
      <c r="E308" s="61" t="s">
        <v>1727</v>
      </c>
      <c r="F308" s="61" t="s">
        <v>1701</v>
      </c>
      <c r="G308" s="61" t="s">
        <v>6599</v>
      </c>
      <c r="H308" s="61" t="s">
        <v>6600</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6588</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6588</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6588</v>
      </c>
      <c r="D311" s="62" t="s">
        <v>357</v>
      </c>
      <c r="E311" s="61" t="s">
        <v>6601</v>
      </c>
      <c r="F311" s="61" t="s">
        <v>6567</v>
      </c>
      <c r="G311" s="61" t="s">
        <v>6602</v>
      </c>
      <c r="H311" s="61" t="s">
        <v>6603</v>
      </c>
      <c r="I311" s="99" t="s">
        <v>6604</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6588</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6588</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6588</v>
      </c>
      <c r="D314" s="62" t="s">
        <v>5179</v>
      </c>
      <c r="E314" s="61" t="s">
        <v>6605</v>
      </c>
      <c r="F314" s="61" t="s">
        <v>6571</v>
      </c>
      <c r="G314" s="61" t="s">
        <v>6606</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6588</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6588</v>
      </c>
      <c r="D316" s="62" t="s">
        <v>3120</v>
      </c>
      <c r="E316" s="61" t="s">
        <v>1952</v>
      </c>
      <c r="F316" s="61" t="s">
        <v>6574</v>
      </c>
      <c r="G316" s="61" t="s">
        <v>1953</v>
      </c>
      <c r="H316" s="61" t="s">
        <v>6607</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6588</v>
      </c>
      <c r="D317" s="62" t="s">
        <v>155</v>
      </c>
      <c r="E317" s="61" t="s">
        <v>1952</v>
      </c>
      <c r="F317" s="61" t="s">
        <v>1892</v>
      </c>
      <c r="G317" s="61" t="s">
        <v>1953</v>
      </c>
      <c r="H317" s="61" t="s">
        <v>6608</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6588</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6588</v>
      </c>
      <c r="D319" s="62" t="s">
        <v>291</v>
      </c>
      <c r="E319" s="61" t="s">
        <v>6609</v>
      </c>
      <c r="F319" s="61" t="s">
        <v>6578</v>
      </c>
      <c r="G319" s="61" t="s">
        <v>6610</v>
      </c>
      <c r="H319" s="61" t="s">
        <v>6611</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6588</v>
      </c>
      <c r="D320" s="62" t="s">
        <v>6259</v>
      </c>
      <c r="E320" s="61" t="s">
        <v>6612</v>
      </c>
      <c r="F320" s="61" t="s">
        <v>6580</v>
      </c>
      <c r="G320" s="61" t="s">
        <v>6613</v>
      </c>
      <c r="H320" s="61" t="s">
        <v>6614</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6588</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6588</v>
      </c>
      <c r="D322" s="62" t="s">
        <v>572</v>
      </c>
      <c r="E322" s="61" t="s">
        <v>6615</v>
      </c>
      <c r="F322" s="61" t="s">
        <v>4217</v>
      </c>
      <c r="G322" s="61" t="s">
        <v>6616</v>
      </c>
      <c r="H322" s="61" t="s">
        <v>6617</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6588</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6588</v>
      </c>
      <c r="D324" s="62" t="s">
        <v>2495</v>
      </c>
      <c r="E324" s="61" t="s">
        <v>6618</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6588</v>
      </c>
      <c r="D325" s="62" t="s">
        <v>2495</v>
      </c>
      <c r="E325" s="61" t="s">
        <v>6618</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6588</v>
      </c>
      <c r="D326" s="62" t="s">
        <v>187</v>
      </c>
      <c r="E326" s="61" t="s">
        <v>6619</v>
      </c>
      <c r="F326" s="61" t="s">
        <v>6587</v>
      </c>
      <c r="G326" s="61" t="s">
        <v>6620</v>
      </c>
      <c r="H326" s="61" t="s">
        <v>6621</v>
      </c>
      <c r="I326" s="99" t="s">
        <v>6622</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6623</v>
      </c>
      <c r="C1917" s="119"/>
      <c r="D1917" s="276"/>
      <c r="E1917" s="276"/>
      <c r="F1917" s="98" t="s">
        <v>6624</v>
      </c>
    </row>
    <row r="1918" spans="1:6" ht="15" customHeight="1" x14ac:dyDescent="0.25">
      <c r="A1918" s="118" t="s">
        <v>6554</v>
      </c>
      <c r="B1918" s="97"/>
      <c r="C1918" s="119"/>
      <c r="D1918" s="276"/>
      <c r="E1918" s="276"/>
      <c r="F1918" s="98" t="s">
        <v>6624</v>
      </c>
    </row>
    <row r="1919" spans="1:6" ht="15" customHeight="1" x14ac:dyDescent="0.25">
      <c r="A1919" s="118" t="s">
        <v>6554</v>
      </c>
      <c r="B1919" s="97" t="s">
        <v>6625</v>
      </c>
      <c r="C1919" s="119"/>
      <c r="D1919" s="276"/>
      <c r="E1919" s="276"/>
      <c r="F1919" s="98" t="s">
        <v>6624</v>
      </c>
    </row>
    <row r="1920" spans="1:6" ht="15" customHeight="1" x14ac:dyDescent="0.25">
      <c r="A1920" s="118" t="s">
        <v>6554</v>
      </c>
      <c r="B1920" s="97"/>
      <c r="C1920" s="119"/>
      <c r="D1920" s="276"/>
      <c r="E1920" s="276"/>
      <c r="F1920" s="98" t="s">
        <v>6624</v>
      </c>
    </row>
    <row r="1921" spans="1:6" ht="15" customHeight="1" x14ac:dyDescent="0.25">
      <c r="A1921" s="118" t="s">
        <v>6554</v>
      </c>
      <c r="B1921" s="97" t="s">
        <v>6626</v>
      </c>
      <c r="C1921" s="119"/>
      <c r="D1921" s="276"/>
      <c r="E1921" s="276"/>
      <c r="F1921" s="98" t="s">
        <v>6624</v>
      </c>
    </row>
    <row r="1922" spans="1:6" ht="15" customHeight="1" x14ac:dyDescent="0.25">
      <c r="A1922" s="118" t="s">
        <v>6554</v>
      </c>
      <c r="B1922" s="97"/>
      <c r="C1922" s="119"/>
      <c r="D1922" s="276"/>
      <c r="E1922" s="276"/>
      <c r="F1922" s="98" t="s">
        <v>6624</v>
      </c>
    </row>
    <row r="1923" spans="1:6" ht="15" customHeight="1" x14ac:dyDescent="0.25">
      <c r="A1923" s="118" t="s">
        <v>6554</v>
      </c>
      <c r="B1923" s="97" t="s">
        <v>6627</v>
      </c>
      <c r="C1923" s="119"/>
      <c r="D1923" s="276"/>
      <c r="E1923" s="276"/>
      <c r="F1923" s="98" t="s">
        <v>6624</v>
      </c>
    </row>
    <row r="1924" spans="1:6" ht="15" customHeight="1" x14ac:dyDescent="0.25">
      <c r="A1924" s="118" t="s">
        <v>6554</v>
      </c>
      <c r="B1924" s="97" t="s">
        <v>1605</v>
      </c>
      <c r="C1924" s="119">
        <v>3.6</v>
      </c>
      <c r="D1924" s="276">
        <v>350</v>
      </c>
      <c r="E1924" s="276">
        <v>1260</v>
      </c>
      <c r="F1924" s="98" t="s">
        <v>6624</v>
      </c>
    </row>
    <row r="1925" spans="1:6" ht="15" customHeight="1" x14ac:dyDescent="0.25">
      <c r="A1925" s="118" t="s">
        <v>6554</v>
      </c>
      <c r="B1925" s="97" t="s">
        <v>925</v>
      </c>
      <c r="C1925" s="119">
        <v>2.5</v>
      </c>
      <c r="D1925" s="276">
        <v>200</v>
      </c>
      <c r="E1925" s="276">
        <v>500</v>
      </c>
      <c r="F1925" s="98" t="s">
        <v>6624</v>
      </c>
    </row>
    <row r="1926" spans="1:6" ht="15" customHeight="1" x14ac:dyDescent="0.25">
      <c r="A1926" s="118" t="s">
        <v>6555</v>
      </c>
      <c r="B1926" s="97" t="s">
        <v>6628</v>
      </c>
      <c r="C1926" s="119"/>
      <c r="D1926" s="276"/>
      <c r="E1926" s="276"/>
      <c r="F1926" s="98" t="s">
        <v>6629</v>
      </c>
    </row>
    <row r="1927" spans="1:6" ht="15" customHeight="1" x14ac:dyDescent="0.25">
      <c r="A1927" s="118" t="s">
        <v>6555</v>
      </c>
      <c r="B1927" s="97" t="s">
        <v>1605</v>
      </c>
      <c r="C1927" s="119">
        <v>3.2</v>
      </c>
      <c r="D1927" s="276">
        <v>350</v>
      </c>
      <c r="E1927" s="276">
        <v>1120</v>
      </c>
      <c r="F1927" s="98" t="s">
        <v>6629</v>
      </c>
    </row>
    <row r="1928" spans="1:6" ht="15" customHeight="1" x14ac:dyDescent="0.25">
      <c r="A1928" s="118" t="s">
        <v>6555</v>
      </c>
      <c r="B1928" s="97" t="s">
        <v>1522</v>
      </c>
      <c r="C1928" s="119">
        <v>0.5</v>
      </c>
      <c r="D1928" s="276">
        <v>350</v>
      </c>
      <c r="E1928" s="276">
        <v>175</v>
      </c>
      <c r="F1928" s="98" t="s">
        <v>6629</v>
      </c>
    </row>
    <row r="1929" spans="1:6" ht="15" customHeight="1" x14ac:dyDescent="0.25">
      <c r="A1929" s="118" t="s">
        <v>6556</v>
      </c>
      <c r="B1929" s="97" t="s">
        <v>6630</v>
      </c>
      <c r="C1929" s="119"/>
      <c r="D1929" s="276"/>
      <c r="E1929" s="276"/>
      <c r="F1929" s="98" t="s">
        <v>6631</v>
      </c>
    </row>
    <row r="1930" spans="1:6" ht="15" customHeight="1" x14ac:dyDescent="0.25">
      <c r="A1930" s="118" t="s">
        <v>6556</v>
      </c>
      <c r="B1930" s="97" t="s">
        <v>1522</v>
      </c>
      <c r="C1930" s="119">
        <v>1</v>
      </c>
      <c r="D1930" s="276">
        <v>350</v>
      </c>
      <c r="E1930" s="276">
        <v>350</v>
      </c>
      <c r="F1930" s="98" t="s">
        <v>6631</v>
      </c>
    </row>
    <row r="1931" spans="1:6" ht="15" customHeight="1" x14ac:dyDescent="0.25">
      <c r="A1931" s="118" t="s">
        <v>6557</v>
      </c>
      <c r="B1931" s="97" t="s">
        <v>6632</v>
      </c>
      <c r="C1931" s="119"/>
      <c r="D1931" s="276"/>
      <c r="E1931" s="276"/>
      <c r="F1931" s="98" t="s">
        <v>6633</v>
      </c>
    </row>
    <row r="1932" spans="1:6" ht="15" customHeight="1" x14ac:dyDescent="0.25">
      <c r="A1932" s="118" t="s">
        <v>6557</v>
      </c>
      <c r="B1932" s="97"/>
      <c r="C1932" s="119"/>
      <c r="D1932" s="276"/>
      <c r="E1932" s="276"/>
      <c r="F1932" s="98" t="s">
        <v>6633</v>
      </c>
    </row>
    <row r="1933" spans="1:6" ht="15" customHeight="1" x14ac:dyDescent="0.25">
      <c r="A1933" s="118" t="s">
        <v>6557</v>
      </c>
      <c r="B1933" s="97" t="s">
        <v>1609</v>
      </c>
      <c r="C1933" s="119"/>
      <c r="D1933" s="276"/>
      <c r="E1933" s="276"/>
      <c r="F1933" s="98" t="s">
        <v>6633</v>
      </c>
    </row>
    <row r="1934" spans="1:6" ht="15" customHeight="1" x14ac:dyDescent="0.25">
      <c r="A1934" s="118" t="s">
        <v>6557</v>
      </c>
      <c r="B1934" s="97"/>
      <c r="C1934" s="119"/>
      <c r="D1934" s="276"/>
      <c r="E1934" s="276"/>
      <c r="F1934" s="98" t="s">
        <v>6633</v>
      </c>
    </row>
    <row r="1935" spans="1:6" ht="15" customHeight="1" x14ac:dyDescent="0.25">
      <c r="A1935" s="118" t="s">
        <v>6557</v>
      </c>
      <c r="B1935" s="97" t="s">
        <v>6634</v>
      </c>
      <c r="C1935" s="119"/>
      <c r="D1935" s="276"/>
      <c r="E1935" s="276"/>
      <c r="F1935" s="98" t="s">
        <v>6633</v>
      </c>
    </row>
    <row r="1936" spans="1:6" ht="15" customHeight="1" x14ac:dyDescent="0.25">
      <c r="A1936" s="118" t="s">
        <v>6557</v>
      </c>
      <c r="B1936" s="97" t="s">
        <v>6635</v>
      </c>
      <c r="C1936" s="119"/>
      <c r="D1936" s="276"/>
      <c r="E1936" s="276"/>
      <c r="F1936" s="98" t="s">
        <v>6633</v>
      </c>
    </row>
    <row r="1937" spans="1:6" ht="15" customHeight="1" x14ac:dyDescent="0.25">
      <c r="A1937" s="118" t="s">
        <v>6557</v>
      </c>
      <c r="B1937" s="97" t="s">
        <v>1522</v>
      </c>
      <c r="C1937" s="119">
        <v>3.45</v>
      </c>
      <c r="D1937" s="276">
        <v>350</v>
      </c>
      <c r="E1937" s="276">
        <v>1207.5</v>
      </c>
      <c r="F1937" s="98" t="s">
        <v>6633</v>
      </c>
    </row>
    <row r="1938" spans="1:6" ht="15" customHeight="1" x14ac:dyDescent="0.25">
      <c r="A1938" s="118" t="s">
        <v>6558</v>
      </c>
      <c r="B1938" s="97" t="s">
        <v>6636</v>
      </c>
      <c r="C1938" s="119"/>
      <c r="D1938" s="276"/>
      <c r="E1938" s="276"/>
      <c r="F1938" s="98" t="s">
        <v>6637</v>
      </c>
    </row>
    <row r="1939" spans="1:6" ht="15" customHeight="1" x14ac:dyDescent="0.25">
      <c r="A1939" s="118" t="s">
        <v>6558</v>
      </c>
      <c r="B1939" s="97"/>
      <c r="C1939" s="119"/>
      <c r="D1939" s="276"/>
      <c r="E1939" s="276"/>
      <c r="F1939" s="98" t="s">
        <v>6637</v>
      </c>
    </row>
    <row r="1940" spans="1:6" ht="15" customHeight="1" x14ac:dyDescent="0.25">
      <c r="A1940" s="118" t="s">
        <v>6558</v>
      </c>
      <c r="B1940" s="97" t="s">
        <v>6638</v>
      </c>
      <c r="C1940" s="119"/>
      <c r="D1940" s="276"/>
      <c r="E1940" s="276"/>
      <c r="F1940" s="98" t="s">
        <v>6637</v>
      </c>
    </row>
    <row r="1941" spans="1:6" ht="15" customHeight="1" x14ac:dyDescent="0.25">
      <c r="A1941" s="118" t="s">
        <v>6558</v>
      </c>
      <c r="B1941" s="97"/>
      <c r="C1941" s="119"/>
      <c r="D1941" s="276"/>
      <c r="E1941" s="276"/>
      <c r="F1941" s="98" t="s">
        <v>6637</v>
      </c>
    </row>
    <row r="1942" spans="1:6" ht="15" customHeight="1" x14ac:dyDescent="0.25">
      <c r="A1942" s="118" t="s">
        <v>6558</v>
      </c>
      <c r="B1942" s="97" t="s">
        <v>6639</v>
      </c>
      <c r="C1942" s="119"/>
      <c r="D1942" s="276"/>
      <c r="E1942" s="276"/>
      <c r="F1942" s="98" t="s">
        <v>6637</v>
      </c>
    </row>
    <row r="1943" spans="1:6" ht="15" customHeight="1" x14ac:dyDescent="0.25">
      <c r="A1943" s="118" t="s">
        <v>6558</v>
      </c>
      <c r="B1943" s="97"/>
      <c r="C1943" s="119"/>
      <c r="D1943" s="276"/>
      <c r="E1943" s="276"/>
      <c r="F1943" s="98" t="s">
        <v>6637</v>
      </c>
    </row>
    <row r="1944" spans="1:6" ht="15" customHeight="1" x14ac:dyDescent="0.25">
      <c r="A1944" s="118" t="s">
        <v>6558</v>
      </c>
      <c r="B1944" s="97" t="s">
        <v>6640</v>
      </c>
      <c r="C1944" s="119"/>
      <c r="D1944" s="276"/>
      <c r="E1944" s="276"/>
      <c r="F1944" s="98" t="s">
        <v>6637</v>
      </c>
    </row>
    <row r="1945" spans="1:6" ht="15" customHeight="1" x14ac:dyDescent="0.25">
      <c r="A1945" s="118" t="s">
        <v>6558</v>
      </c>
      <c r="B1945" s="97" t="s">
        <v>925</v>
      </c>
      <c r="C1945" s="119">
        <v>41.75</v>
      </c>
      <c r="D1945" s="276">
        <v>200</v>
      </c>
      <c r="E1945" s="276">
        <v>8350</v>
      </c>
      <c r="F1945" s="98" t="s">
        <v>6637</v>
      </c>
    </row>
    <row r="1946" spans="1:6" ht="15" customHeight="1" x14ac:dyDescent="0.25">
      <c r="A1946" s="118" t="s">
        <v>6558</v>
      </c>
      <c r="B1946" s="97" t="s">
        <v>1522</v>
      </c>
      <c r="C1946" s="119">
        <v>1.5</v>
      </c>
      <c r="D1946" s="276">
        <v>350</v>
      </c>
      <c r="E1946" s="276">
        <v>525</v>
      </c>
      <c r="F1946" s="98" t="s">
        <v>6637</v>
      </c>
    </row>
    <row r="1947" spans="1:6" ht="15" customHeight="1" x14ac:dyDescent="0.25">
      <c r="A1947" s="118" t="s">
        <v>6558</v>
      </c>
      <c r="B1947" s="97" t="s">
        <v>868</v>
      </c>
      <c r="C1947" s="119">
        <v>0.5</v>
      </c>
      <c r="D1947" s="276">
        <v>100</v>
      </c>
      <c r="E1947" s="276">
        <v>50</v>
      </c>
      <c r="F1947" s="98" t="s">
        <v>6637</v>
      </c>
    </row>
    <row r="1948" spans="1:6" ht="15" customHeight="1" x14ac:dyDescent="0.25">
      <c r="A1948" s="118" t="s">
        <v>6559</v>
      </c>
      <c r="B1948" s="97" t="s">
        <v>6641</v>
      </c>
      <c r="C1948" s="119"/>
      <c r="D1948" s="276"/>
      <c r="E1948" s="276"/>
      <c r="F1948" s="98" t="s">
        <v>6642</v>
      </c>
    </row>
    <row r="1949" spans="1:6" ht="15" customHeight="1" x14ac:dyDescent="0.25">
      <c r="A1949" s="118" t="s">
        <v>6559</v>
      </c>
      <c r="B1949" s="97"/>
      <c r="C1949" s="119"/>
      <c r="D1949" s="276"/>
      <c r="E1949" s="276"/>
      <c r="F1949" s="98" t="s">
        <v>6642</v>
      </c>
    </row>
    <row r="1950" spans="1:6" ht="15" customHeight="1" x14ac:dyDescent="0.25">
      <c r="A1950" s="118" t="s">
        <v>6559</v>
      </c>
      <c r="B1950" s="97" t="s">
        <v>1609</v>
      </c>
      <c r="C1950" s="119"/>
      <c r="D1950" s="276"/>
      <c r="E1950" s="276"/>
      <c r="F1950" s="98" t="s">
        <v>6642</v>
      </c>
    </row>
    <row r="1951" spans="1:6" ht="15" customHeight="1" x14ac:dyDescent="0.25">
      <c r="A1951" s="118" t="s">
        <v>6559</v>
      </c>
      <c r="B1951" s="97"/>
      <c r="C1951" s="119"/>
      <c r="D1951" s="276"/>
      <c r="E1951" s="276"/>
      <c r="F1951" s="98" t="s">
        <v>6642</v>
      </c>
    </row>
    <row r="1952" spans="1:6" ht="15" customHeight="1" x14ac:dyDescent="0.25">
      <c r="A1952" s="118" t="s">
        <v>6559</v>
      </c>
      <c r="B1952" s="97" t="s">
        <v>1810</v>
      </c>
      <c r="C1952" s="119"/>
      <c r="D1952" s="276"/>
      <c r="E1952" s="276"/>
      <c r="F1952" s="98" t="s">
        <v>6642</v>
      </c>
    </row>
    <row r="1953" spans="1:6" ht="15" customHeight="1" x14ac:dyDescent="0.25">
      <c r="A1953" s="118" t="s">
        <v>6559</v>
      </c>
      <c r="B1953" s="97"/>
      <c r="C1953" s="119"/>
      <c r="D1953" s="276"/>
      <c r="E1953" s="276"/>
      <c r="F1953" s="98" t="s">
        <v>6642</v>
      </c>
    </row>
    <row r="1954" spans="1:6" ht="15" customHeight="1" x14ac:dyDescent="0.25">
      <c r="A1954" s="118" t="s">
        <v>6559</v>
      </c>
      <c r="B1954" s="97" t="s">
        <v>1604</v>
      </c>
      <c r="C1954" s="119"/>
      <c r="D1954" s="276"/>
      <c r="E1954" s="276"/>
      <c r="F1954" s="98" t="s">
        <v>6642</v>
      </c>
    </row>
    <row r="1955" spans="1:6" ht="15" customHeight="1" x14ac:dyDescent="0.25">
      <c r="A1955" s="118" t="s">
        <v>6559</v>
      </c>
      <c r="B1955" s="97" t="s">
        <v>1522</v>
      </c>
      <c r="C1955" s="119">
        <v>4</v>
      </c>
      <c r="D1955" s="276">
        <v>350</v>
      </c>
      <c r="E1955" s="276">
        <v>1400</v>
      </c>
      <c r="F1955" s="98" t="s">
        <v>6642</v>
      </c>
    </row>
    <row r="1956" spans="1:6" ht="15" customHeight="1" x14ac:dyDescent="0.25">
      <c r="A1956" s="118" t="s">
        <v>6561</v>
      </c>
      <c r="B1956" s="97" t="s">
        <v>1609</v>
      </c>
      <c r="C1956" s="119"/>
      <c r="D1956" s="276"/>
      <c r="E1956" s="276"/>
      <c r="F1956" s="98" t="s">
        <v>6643</v>
      </c>
    </row>
    <row r="1957" spans="1:6" ht="15" customHeight="1" x14ac:dyDescent="0.25">
      <c r="A1957" s="118" t="s">
        <v>6561</v>
      </c>
      <c r="B1957" s="97"/>
      <c r="C1957" s="119"/>
      <c r="D1957" s="276"/>
      <c r="E1957" s="276"/>
      <c r="F1957" s="98" t="s">
        <v>6643</v>
      </c>
    </row>
    <row r="1958" spans="1:6" ht="15" customHeight="1" x14ac:dyDescent="0.25">
      <c r="A1958" s="118" t="s">
        <v>6561</v>
      </c>
      <c r="B1958" s="97" t="s">
        <v>6644</v>
      </c>
      <c r="C1958" s="119"/>
      <c r="D1958" s="276"/>
      <c r="E1958" s="276"/>
      <c r="F1958" s="98" t="s">
        <v>6643</v>
      </c>
    </row>
    <row r="1959" spans="1:6" ht="15" customHeight="1" x14ac:dyDescent="0.25">
      <c r="A1959" s="118" t="s">
        <v>6561</v>
      </c>
      <c r="B1959" s="97"/>
      <c r="C1959" s="119"/>
      <c r="D1959" s="276"/>
      <c r="E1959" s="276"/>
      <c r="F1959" s="98" t="s">
        <v>6643</v>
      </c>
    </row>
    <row r="1960" spans="1:6" ht="15" customHeight="1" x14ac:dyDescent="0.25">
      <c r="A1960" s="118" t="s">
        <v>6561</v>
      </c>
      <c r="B1960" s="97" t="s">
        <v>1810</v>
      </c>
      <c r="C1960" s="119"/>
      <c r="D1960" s="276"/>
      <c r="E1960" s="276"/>
      <c r="F1960" s="98" t="s">
        <v>6643</v>
      </c>
    </row>
    <row r="1961" spans="1:6" ht="15" customHeight="1" x14ac:dyDescent="0.25">
      <c r="A1961" s="118" t="s">
        <v>6561</v>
      </c>
      <c r="B1961" s="97" t="s">
        <v>1522</v>
      </c>
      <c r="C1961" s="119">
        <v>1.5</v>
      </c>
      <c r="D1961" s="276">
        <v>350</v>
      </c>
      <c r="E1961" s="276">
        <v>525</v>
      </c>
      <c r="F1961" s="98" t="s">
        <v>6643</v>
      </c>
    </row>
    <row r="1962" spans="1:6" ht="15" customHeight="1" x14ac:dyDescent="0.25">
      <c r="A1962" s="118" t="s">
        <v>6563</v>
      </c>
      <c r="B1962" s="97" t="s">
        <v>6645</v>
      </c>
      <c r="C1962" s="119"/>
      <c r="D1962" s="276"/>
      <c r="E1962" s="276"/>
      <c r="F1962" s="98" t="s">
        <v>6646</v>
      </c>
    </row>
    <row r="1963" spans="1:6" ht="15" customHeight="1" x14ac:dyDescent="0.25">
      <c r="A1963" s="118" t="s">
        <v>6563</v>
      </c>
      <c r="B1963" s="97"/>
      <c r="C1963" s="119"/>
      <c r="D1963" s="276"/>
      <c r="E1963" s="276"/>
      <c r="F1963" s="98" t="s">
        <v>6646</v>
      </c>
    </row>
    <row r="1964" spans="1:6" ht="15" customHeight="1" x14ac:dyDescent="0.25">
      <c r="A1964" s="118" t="s">
        <v>6563</v>
      </c>
      <c r="B1964" s="97" t="s">
        <v>1613</v>
      </c>
      <c r="C1964" s="119"/>
      <c r="D1964" s="276"/>
      <c r="E1964" s="276"/>
      <c r="F1964" s="98" t="s">
        <v>6646</v>
      </c>
    </row>
    <row r="1965" spans="1:6" ht="15" customHeight="1" x14ac:dyDescent="0.25">
      <c r="A1965" s="118" t="s">
        <v>6563</v>
      </c>
      <c r="B1965" s="97"/>
      <c r="C1965" s="119"/>
      <c r="D1965" s="276"/>
      <c r="E1965" s="276"/>
      <c r="F1965" s="98" t="s">
        <v>6646</v>
      </c>
    </row>
    <row r="1966" spans="1:6" ht="15" customHeight="1" x14ac:dyDescent="0.25">
      <c r="A1966" s="118" t="s">
        <v>6563</v>
      </c>
      <c r="B1966" s="97" t="s">
        <v>3308</v>
      </c>
      <c r="C1966" s="119"/>
      <c r="D1966" s="276"/>
      <c r="E1966" s="276"/>
      <c r="F1966" s="98" t="s">
        <v>6646</v>
      </c>
    </row>
    <row r="1967" spans="1:6" ht="15" customHeight="1" x14ac:dyDescent="0.25">
      <c r="A1967" s="118" t="s">
        <v>6563</v>
      </c>
      <c r="B1967" s="97"/>
      <c r="C1967" s="119"/>
      <c r="D1967" s="276"/>
      <c r="E1967" s="276"/>
      <c r="F1967" s="98" t="s">
        <v>6646</v>
      </c>
    </row>
    <row r="1968" spans="1:6" ht="15" customHeight="1" x14ac:dyDescent="0.25">
      <c r="A1968" s="118" t="s">
        <v>6563</v>
      </c>
      <c r="B1968" s="97" t="s">
        <v>5110</v>
      </c>
      <c r="C1968" s="119"/>
      <c r="D1968" s="276"/>
      <c r="E1968" s="276"/>
      <c r="F1968" s="98" t="s">
        <v>6646</v>
      </c>
    </row>
    <row r="1969" spans="1:6" ht="15" customHeight="1" x14ac:dyDescent="0.25">
      <c r="A1969" s="118" t="s">
        <v>6563</v>
      </c>
      <c r="B1969" s="97"/>
      <c r="C1969" s="119"/>
      <c r="D1969" s="276"/>
      <c r="E1969" s="276"/>
      <c r="F1969" s="98" t="s">
        <v>6646</v>
      </c>
    </row>
    <row r="1970" spans="1:6" ht="15" customHeight="1" x14ac:dyDescent="0.25">
      <c r="A1970" s="118" t="s">
        <v>6563</v>
      </c>
      <c r="B1970" s="97" t="s">
        <v>1773</v>
      </c>
      <c r="C1970" s="119"/>
      <c r="D1970" s="276"/>
      <c r="E1970" s="276"/>
      <c r="F1970" s="98" t="s">
        <v>6646</v>
      </c>
    </row>
    <row r="1971" spans="1:6" ht="15" customHeight="1" x14ac:dyDescent="0.25">
      <c r="A1971" s="118" t="s">
        <v>6563</v>
      </c>
      <c r="B1971" s="97"/>
      <c r="C1971" s="119"/>
      <c r="D1971" s="276"/>
      <c r="E1971" s="276"/>
      <c r="F1971" s="98" t="s">
        <v>6646</v>
      </c>
    </row>
    <row r="1972" spans="1:6" ht="15" customHeight="1" x14ac:dyDescent="0.25">
      <c r="A1972" s="118" t="s">
        <v>6563</v>
      </c>
      <c r="B1972" s="97" t="s">
        <v>1604</v>
      </c>
      <c r="C1972" s="119"/>
      <c r="D1972" s="276"/>
      <c r="E1972" s="276"/>
      <c r="F1972" s="98" t="s">
        <v>6646</v>
      </c>
    </row>
    <row r="1973" spans="1:6" ht="15" customHeight="1" x14ac:dyDescent="0.25">
      <c r="A1973" s="118" t="s">
        <v>6563</v>
      </c>
      <c r="B1973" s="97"/>
      <c r="C1973" s="119"/>
      <c r="D1973" s="276"/>
      <c r="E1973" s="276"/>
      <c r="F1973" s="98" t="s">
        <v>6646</v>
      </c>
    </row>
    <row r="1974" spans="1:6" ht="15" customHeight="1" x14ac:dyDescent="0.25">
      <c r="A1974" s="118" t="s">
        <v>6563</v>
      </c>
      <c r="B1974" s="97" t="s">
        <v>1977</v>
      </c>
      <c r="C1974" s="119"/>
      <c r="D1974" s="276"/>
      <c r="E1974" s="276"/>
      <c r="F1974" s="98" t="s">
        <v>6646</v>
      </c>
    </row>
    <row r="1975" spans="1:6" ht="15" customHeight="1" x14ac:dyDescent="0.25">
      <c r="A1975" s="118" t="s">
        <v>6563</v>
      </c>
      <c r="B1975" s="97" t="s">
        <v>1522</v>
      </c>
      <c r="C1975" s="119">
        <v>12.4</v>
      </c>
      <c r="D1975" s="276">
        <v>350</v>
      </c>
      <c r="E1975" s="276">
        <v>4340</v>
      </c>
      <c r="F1975" s="98" t="s">
        <v>6646</v>
      </c>
    </row>
    <row r="1976" spans="1:6" ht="15" customHeight="1" x14ac:dyDescent="0.25">
      <c r="A1976" s="118" t="s">
        <v>6563</v>
      </c>
      <c r="B1976" s="97" t="s">
        <v>1605</v>
      </c>
      <c r="C1976" s="119">
        <v>10.5</v>
      </c>
      <c r="D1976" s="276">
        <v>350</v>
      </c>
      <c r="E1976" s="276">
        <v>3675</v>
      </c>
      <c r="F1976" s="98" t="s">
        <v>6646</v>
      </c>
    </row>
    <row r="1977" spans="1:6" ht="15" customHeight="1" x14ac:dyDescent="0.25">
      <c r="A1977" s="118" t="s">
        <v>6563</v>
      </c>
      <c r="B1977" s="97" t="s">
        <v>925</v>
      </c>
      <c r="C1977" s="119">
        <v>4.75</v>
      </c>
      <c r="D1977" s="276">
        <v>200</v>
      </c>
      <c r="E1977" s="276">
        <v>950</v>
      </c>
      <c r="F1977" s="98" t="s">
        <v>6646</v>
      </c>
    </row>
    <row r="1978" spans="1:6" ht="15" customHeight="1" x14ac:dyDescent="0.25">
      <c r="A1978" s="118" t="s">
        <v>6564</v>
      </c>
      <c r="B1978" s="97" t="s">
        <v>6647</v>
      </c>
      <c r="C1978" s="119"/>
      <c r="D1978" s="276"/>
      <c r="E1978" s="276"/>
      <c r="F1978" s="98" t="s">
        <v>6648</v>
      </c>
    </row>
    <row r="1979" spans="1:6" ht="15" customHeight="1" x14ac:dyDescent="0.25">
      <c r="A1979" s="118" t="s">
        <v>6564</v>
      </c>
      <c r="B1979" s="97"/>
      <c r="C1979" s="119"/>
      <c r="D1979" s="276"/>
      <c r="E1979" s="276"/>
      <c r="F1979" s="98" t="s">
        <v>6648</v>
      </c>
    </row>
    <row r="1980" spans="1:6" ht="15" customHeight="1" x14ac:dyDescent="0.25">
      <c r="A1980" s="118" t="s">
        <v>6564</v>
      </c>
      <c r="B1980" s="97" t="s">
        <v>1779</v>
      </c>
      <c r="C1980" s="119"/>
      <c r="D1980" s="276"/>
      <c r="E1980" s="276"/>
      <c r="F1980" s="98" t="s">
        <v>6648</v>
      </c>
    </row>
    <row r="1981" spans="1:6" ht="15" customHeight="1" x14ac:dyDescent="0.25">
      <c r="A1981" s="118" t="s">
        <v>6564</v>
      </c>
      <c r="B1981" s="97"/>
      <c r="C1981" s="119"/>
      <c r="D1981" s="276"/>
      <c r="E1981" s="276"/>
      <c r="F1981" s="98" t="s">
        <v>6648</v>
      </c>
    </row>
    <row r="1982" spans="1:6" ht="15" customHeight="1" x14ac:dyDescent="0.25">
      <c r="A1982" s="118" t="s">
        <v>6564</v>
      </c>
      <c r="B1982" s="97" t="s">
        <v>6649</v>
      </c>
      <c r="C1982" s="119"/>
      <c r="D1982" s="276"/>
      <c r="E1982" s="276"/>
      <c r="F1982" s="98" t="s">
        <v>6648</v>
      </c>
    </row>
    <row r="1983" spans="1:6" ht="15" customHeight="1" x14ac:dyDescent="0.25">
      <c r="A1983" s="118" t="s">
        <v>6564</v>
      </c>
      <c r="B1983" s="97"/>
      <c r="C1983" s="119"/>
      <c r="D1983" s="276"/>
      <c r="E1983" s="276"/>
      <c r="F1983" s="98" t="s">
        <v>6648</v>
      </c>
    </row>
    <row r="1984" spans="1:6" ht="15" customHeight="1" x14ac:dyDescent="0.25">
      <c r="A1984" s="118" t="s">
        <v>6564</v>
      </c>
      <c r="B1984" s="97" t="s">
        <v>6650</v>
      </c>
      <c r="C1984" s="119"/>
      <c r="D1984" s="276"/>
      <c r="E1984" s="276"/>
      <c r="F1984" s="98" t="s">
        <v>6648</v>
      </c>
    </row>
    <row r="1985" spans="1:6" ht="15" customHeight="1" x14ac:dyDescent="0.25">
      <c r="A1985" s="118" t="s">
        <v>6564</v>
      </c>
      <c r="B1985" s="97"/>
      <c r="C1985" s="119"/>
      <c r="D1985" s="276"/>
      <c r="E1985" s="276"/>
      <c r="F1985" s="98" t="s">
        <v>6648</v>
      </c>
    </row>
    <row r="1986" spans="1:6" ht="15" customHeight="1" x14ac:dyDescent="0.25">
      <c r="A1986" s="118" t="s">
        <v>6564</v>
      </c>
      <c r="B1986" s="97" t="s">
        <v>6651</v>
      </c>
      <c r="C1986" s="119"/>
      <c r="D1986" s="276"/>
      <c r="E1986" s="276"/>
      <c r="F1986" s="98" t="s">
        <v>6648</v>
      </c>
    </row>
    <row r="1987" spans="1:6" ht="15" customHeight="1" x14ac:dyDescent="0.25">
      <c r="A1987" s="118" t="s">
        <v>6564</v>
      </c>
      <c r="B1987" s="97"/>
      <c r="C1987" s="119"/>
      <c r="D1987" s="276"/>
      <c r="E1987" s="276"/>
      <c r="F1987" s="98" t="s">
        <v>6648</v>
      </c>
    </row>
    <row r="1988" spans="1:6" ht="15" customHeight="1" x14ac:dyDescent="0.25">
      <c r="A1988" s="118" t="s">
        <v>6564</v>
      </c>
      <c r="B1988" s="97" t="s">
        <v>6652</v>
      </c>
      <c r="C1988" s="119"/>
      <c r="D1988" s="276"/>
      <c r="E1988" s="276"/>
      <c r="F1988" s="98" t="s">
        <v>6648</v>
      </c>
    </row>
    <row r="1989" spans="1:6" ht="15" customHeight="1" x14ac:dyDescent="0.25">
      <c r="A1989" s="118" t="s">
        <v>6564</v>
      </c>
      <c r="B1989" s="97"/>
      <c r="C1989" s="119"/>
      <c r="D1989" s="276"/>
      <c r="E1989" s="276"/>
      <c r="F1989" s="98" t="s">
        <v>6648</v>
      </c>
    </row>
    <row r="1990" spans="1:6" ht="15" customHeight="1" x14ac:dyDescent="0.25">
      <c r="A1990" s="118" t="s">
        <v>6564</v>
      </c>
      <c r="B1990" s="97" t="s">
        <v>6653</v>
      </c>
      <c r="C1990" s="119"/>
      <c r="D1990" s="276"/>
      <c r="E1990" s="276"/>
      <c r="F1990" s="98" t="s">
        <v>6648</v>
      </c>
    </row>
    <row r="1991" spans="1:6" ht="15" customHeight="1" x14ac:dyDescent="0.25">
      <c r="A1991" s="118" t="s">
        <v>6564</v>
      </c>
      <c r="B1991" s="97" t="s">
        <v>6654</v>
      </c>
      <c r="C1991" s="119"/>
      <c r="D1991" s="276"/>
      <c r="E1991" s="276"/>
      <c r="F1991" s="98" t="s">
        <v>6648</v>
      </c>
    </row>
    <row r="1992" spans="1:6" ht="15" customHeight="1" x14ac:dyDescent="0.25">
      <c r="A1992" s="118" t="s">
        <v>6564</v>
      </c>
      <c r="B1992" s="97"/>
      <c r="C1992" s="119"/>
      <c r="D1992" s="276"/>
      <c r="E1992" s="276"/>
      <c r="F1992" s="98" t="s">
        <v>6648</v>
      </c>
    </row>
    <row r="1993" spans="1:6" ht="15" customHeight="1" x14ac:dyDescent="0.25">
      <c r="A1993" s="118" t="s">
        <v>6564</v>
      </c>
      <c r="B1993" s="97" t="s">
        <v>6655</v>
      </c>
      <c r="C1993" s="119"/>
      <c r="D1993" s="276"/>
      <c r="E1993" s="276"/>
      <c r="F1993" s="98" t="s">
        <v>6648</v>
      </c>
    </row>
    <row r="1994" spans="1:6" ht="15" customHeight="1" x14ac:dyDescent="0.25">
      <c r="A1994" s="118" t="s">
        <v>6564</v>
      </c>
      <c r="B1994" s="97"/>
      <c r="C1994" s="119"/>
      <c r="D1994" s="276"/>
      <c r="E1994" s="276"/>
      <c r="F1994" s="98" t="s">
        <v>6648</v>
      </c>
    </row>
    <row r="1995" spans="1:6" ht="15" customHeight="1" x14ac:dyDescent="0.25">
      <c r="A1995" s="118" t="s">
        <v>6564</v>
      </c>
      <c r="B1995" s="97" t="s">
        <v>1604</v>
      </c>
      <c r="C1995" s="119"/>
      <c r="D1995" s="276"/>
      <c r="E1995" s="276"/>
      <c r="F1995" s="98" t="s">
        <v>6648</v>
      </c>
    </row>
    <row r="1996" spans="1:6" ht="15" customHeight="1" x14ac:dyDescent="0.25">
      <c r="A1996" s="118" t="s">
        <v>6564</v>
      </c>
      <c r="B1996" s="97" t="s">
        <v>1522</v>
      </c>
      <c r="C1996" s="119">
        <v>11</v>
      </c>
      <c r="D1996" s="276">
        <v>350</v>
      </c>
      <c r="E1996" s="276">
        <v>3850</v>
      </c>
      <c r="F1996" s="98" t="s">
        <v>6648</v>
      </c>
    </row>
    <row r="1997" spans="1:6" ht="15" customHeight="1" x14ac:dyDescent="0.25">
      <c r="A1997" s="118" t="s">
        <v>6565</v>
      </c>
      <c r="B1997" s="97" t="s">
        <v>6656</v>
      </c>
      <c r="C1997" s="119"/>
      <c r="D1997" s="276"/>
      <c r="E1997" s="276"/>
      <c r="F1997" s="98" t="s">
        <v>6657</v>
      </c>
    </row>
    <row r="1998" spans="1:6" ht="15" customHeight="1" x14ac:dyDescent="0.25">
      <c r="A1998" s="118" t="s">
        <v>6565</v>
      </c>
      <c r="B1998" s="97"/>
      <c r="C1998" s="119"/>
      <c r="D1998" s="276"/>
      <c r="E1998" s="276"/>
      <c r="F1998" s="98" t="s">
        <v>6657</v>
      </c>
    </row>
    <row r="1999" spans="1:6" ht="15" customHeight="1" x14ac:dyDescent="0.25">
      <c r="A1999" s="118" t="s">
        <v>6565</v>
      </c>
      <c r="B1999" s="97" t="s">
        <v>1765</v>
      </c>
      <c r="C1999" s="119"/>
      <c r="D1999" s="276"/>
      <c r="E1999" s="276"/>
      <c r="F1999" s="98" t="s">
        <v>6657</v>
      </c>
    </row>
    <row r="2000" spans="1:6" ht="15" customHeight="1" x14ac:dyDescent="0.25">
      <c r="A2000" s="118" t="s">
        <v>6565</v>
      </c>
      <c r="B2000" s="97"/>
      <c r="C2000" s="119"/>
      <c r="D2000" s="276"/>
      <c r="E2000" s="276"/>
      <c r="F2000" s="98" t="s">
        <v>6657</v>
      </c>
    </row>
    <row r="2001" spans="1:6" ht="15" customHeight="1" x14ac:dyDescent="0.25">
      <c r="A2001" s="118" t="s">
        <v>6565</v>
      </c>
      <c r="B2001" s="97" t="s">
        <v>1609</v>
      </c>
      <c r="C2001" s="119"/>
      <c r="D2001" s="276"/>
      <c r="E2001" s="276"/>
      <c r="F2001" s="98" t="s">
        <v>6657</v>
      </c>
    </row>
    <row r="2002" spans="1:6" ht="15" customHeight="1" x14ac:dyDescent="0.25">
      <c r="A2002" s="118" t="s">
        <v>6565</v>
      </c>
      <c r="B2002" s="97"/>
      <c r="C2002" s="119"/>
      <c r="D2002" s="276"/>
      <c r="E2002" s="276"/>
      <c r="F2002" s="98" t="s">
        <v>6657</v>
      </c>
    </row>
    <row r="2003" spans="1:6" ht="15" customHeight="1" x14ac:dyDescent="0.25">
      <c r="A2003" s="118" t="s">
        <v>6565</v>
      </c>
      <c r="B2003" s="97" t="s">
        <v>1769</v>
      </c>
      <c r="C2003" s="119"/>
      <c r="D2003" s="276"/>
      <c r="E2003" s="276"/>
      <c r="F2003" s="98" t="s">
        <v>6657</v>
      </c>
    </row>
    <row r="2004" spans="1:6" ht="15" customHeight="1" x14ac:dyDescent="0.25">
      <c r="A2004" s="118" t="s">
        <v>6565</v>
      </c>
      <c r="B2004" s="97"/>
      <c r="C2004" s="119"/>
      <c r="D2004" s="276"/>
      <c r="E2004" s="276"/>
      <c r="F2004" s="98" t="s">
        <v>6657</v>
      </c>
    </row>
    <row r="2005" spans="1:6" ht="15" customHeight="1" x14ac:dyDescent="0.25">
      <c r="A2005" s="118" t="s">
        <v>6565</v>
      </c>
      <c r="B2005" s="97" t="s">
        <v>1770</v>
      </c>
      <c r="C2005" s="119"/>
      <c r="D2005" s="276"/>
      <c r="E2005" s="276"/>
      <c r="F2005" s="98" t="s">
        <v>6657</v>
      </c>
    </row>
    <row r="2006" spans="1:6" ht="15" customHeight="1" x14ac:dyDescent="0.25">
      <c r="A2006" s="118" t="s">
        <v>6565</v>
      </c>
      <c r="B2006" s="97"/>
      <c r="C2006" s="119"/>
      <c r="D2006" s="276"/>
      <c r="E2006" s="276"/>
      <c r="F2006" s="98" t="s">
        <v>6657</v>
      </c>
    </row>
    <row r="2007" spans="1:6" ht="15" customHeight="1" x14ac:dyDescent="0.25">
      <c r="A2007" s="118" t="s">
        <v>6565</v>
      </c>
      <c r="B2007" s="97" t="s">
        <v>1771</v>
      </c>
      <c r="C2007" s="119"/>
      <c r="D2007" s="276"/>
      <c r="E2007" s="276"/>
      <c r="F2007" s="98" t="s">
        <v>6657</v>
      </c>
    </row>
    <row r="2008" spans="1:6" ht="15" customHeight="1" x14ac:dyDescent="0.25">
      <c r="A2008" s="118" t="s">
        <v>6565</v>
      </c>
      <c r="B2008" s="97"/>
      <c r="C2008" s="119"/>
      <c r="D2008" s="276"/>
      <c r="E2008" s="276"/>
      <c r="F2008" s="98" t="s">
        <v>6657</v>
      </c>
    </row>
    <row r="2009" spans="1:6" ht="15" customHeight="1" x14ac:dyDescent="0.25">
      <c r="A2009" s="118" t="s">
        <v>6565</v>
      </c>
      <c r="B2009" s="97" t="s">
        <v>1772</v>
      </c>
      <c r="C2009" s="119"/>
      <c r="D2009" s="276"/>
      <c r="E2009" s="276"/>
      <c r="F2009" s="98" t="s">
        <v>6657</v>
      </c>
    </row>
    <row r="2010" spans="1:6" ht="15" customHeight="1" x14ac:dyDescent="0.25">
      <c r="A2010" s="118" t="s">
        <v>6565</v>
      </c>
      <c r="B2010" s="97"/>
      <c r="C2010" s="119"/>
      <c r="D2010" s="276"/>
      <c r="E2010" s="276"/>
      <c r="F2010" s="98" t="s">
        <v>6657</v>
      </c>
    </row>
    <row r="2011" spans="1:6" ht="15" customHeight="1" x14ac:dyDescent="0.25">
      <c r="A2011" s="118" t="s">
        <v>6565</v>
      </c>
      <c r="B2011" s="97" t="s">
        <v>1612</v>
      </c>
      <c r="C2011" s="119"/>
      <c r="D2011" s="276"/>
      <c r="E2011" s="276"/>
      <c r="F2011" s="98" t="s">
        <v>6657</v>
      </c>
    </row>
    <row r="2012" spans="1:6" ht="15" customHeight="1" x14ac:dyDescent="0.25">
      <c r="A2012" s="118" t="s">
        <v>6565</v>
      </c>
      <c r="B2012" s="97"/>
      <c r="C2012" s="119"/>
      <c r="D2012" s="276"/>
      <c r="E2012" s="276"/>
      <c r="F2012" s="98" t="s">
        <v>6657</v>
      </c>
    </row>
    <row r="2013" spans="1:6" ht="15" customHeight="1" x14ac:dyDescent="0.25">
      <c r="A2013" s="118" t="s">
        <v>6565</v>
      </c>
      <c r="B2013" s="97" t="s">
        <v>1613</v>
      </c>
      <c r="C2013" s="119"/>
      <c r="D2013" s="276"/>
      <c r="E2013" s="276"/>
      <c r="F2013" s="98" t="s">
        <v>6657</v>
      </c>
    </row>
    <row r="2014" spans="1:6" ht="15" customHeight="1" x14ac:dyDescent="0.25">
      <c r="A2014" s="118" t="s">
        <v>6565</v>
      </c>
      <c r="B2014" s="97"/>
      <c r="C2014" s="119"/>
      <c r="D2014" s="276"/>
      <c r="E2014" s="276"/>
      <c r="F2014" s="98" t="s">
        <v>6657</v>
      </c>
    </row>
    <row r="2015" spans="1:6" ht="15" customHeight="1" x14ac:dyDescent="0.25">
      <c r="A2015" s="118" t="s">
        <v>6565</v>
      </c>
      <c r="B2015" s="97" t="s">
        <v>1614</v>
      </c>
      <c r="C2015" s="119"/>
      <c r="D2015" s="276"/>
      <c r="E2015" s="276"/>
      <c r="F2015" s="98" t="s">
        <v>6657</v>
      </c>
    </row>
    <row r="2016" spans="1:6" ht="15" customHeight="1" x14ac:dyDescent="0.25">
      <c r="A2016" s="118" t="s">
        <v>6565</v>
      </c>
      <c r="B2016" s="97"/>
      <c r="C2016" s="119"/>
      <c r="D2016" s="276"/>
      <c r="E2016" s="276"/>
      <c r="F2016" s="98" t="s">
        <v>6657</v>
      </c>
    </row>
    <row r="2017" spans="1:6" ht="15" customHeight="1" x14ac:dyDescent="0.25">
      <c r="A2017" s="118" t="s">
        <v>6565</v>
      </c>
      <c r="B2017" s="97" t="s">
        <v>1616</v>
      </c>
      <c r="C2017" s="119"/>
      <c r="D2017" s="276"/>
      <c r="E2017" s="276"/>
      <c r="F2017" s="98" t="s">
        <v>6657</v>
      </c>
    </row>
    <row r="2018" spans="1:6" ht="15" customHeight="1" x14ac:dyDescent="0.25">
      <c r="A2018" s="118" t="s">
        <v>6565</v>
      </c>
      <c r="B2018" s="97"/>
      <c r="C2018" s="119"/>
      <c r="D2018" s="276"/>
      <c r="E2018" s="276"/>
      <c r="F2018" s="98" t="s">
        <v>6657</v>
      </c>
    </row>
    <row r="2019" spans="1:6" ht="15" customHeight="1" x14ac:dyDescent="0.25">
      <c r="A2019" s="118" t="s">
        <v>6565</v>
      </c>
      <c r="B2019" s="97" t="s">
        <v>1773</v>
      </c>
      <c r="C2019" s="119"/>
      <c r="D2019" s="276"/>
      <c r="E2019" s="276"/>
      <c r="F2019" s="98" t="s">
        <v>6657</v>
      </c>
    </row>
    <row r="2020" spans="1:6" ht="15" customHeight="1" x14ac:dyDescent="0.25">
      <c r="A2020" s="118" t="s">
        <v>6565</v>
      </c>
      <c r="B2020" s="97"/>
      <c r="C2020" s="119"/>
      <c r="D2020" s="276"/>
      <c r="E2020" s="276"/>
      <c r="F2020" s="98" t="s">
        <v>6657</v>
      </c>
    </row>
    <row r="2021" spans="1:6" ht="15" customHeight="1" x14ac:dyDescent="0.25">
      <c r="A2021" s="118" t="s">
        <v>6565</v>
      </c>
      <c r="B2021" s="97" t="s">
        <v>1604</v>
      </c>
      <c r="C2021" s="119"/>
      <c r="D2021" s="276"/>
      <c r="E2021" s="276"/>
      <c r="F2021" s="98" t="s">
        <v>6657</v>
      </c>
    </row>
    <row r="2022" spans="1:6" ht="15" customHeight="1" x14ac:dyDescent="0.25">
      <c r="A2022" s="118" t="s">
        <v>6565</v>
      </c>
      <c r="B2022" s="97" t="s">
        <v>1605</v>
      </c>
      <c r="C2022" s="119">
        <v>18.2</v>
      </c>
      <c r="D2022" s="276">
        <v>350</v>
      </c>
      <c r="E2022" s="276">
        <v>6370</v>
      </c>
      <c r="F2022" s="98" t="s">
        <v>6657</v>
      </c>
    </row>
    <row r="2023" spans="1:6" ht="15" customHeight="1" x14ac:dyDescent="0.25">
      <c r="A2023" s="118" t="s">
        <v>6565</v>
      </c>
      <c r="B2023" s="97" t="s">
        <v>1522</v>
      </c>
      <c r="C2023" s="119">
        <v>8.4</v>
      </c>
      <c r="D2023" s="276">
        <v>350</v>
      </c>
      <c r="E2023" s="276">
        <v>2940</v>
      </c>
      <c r="F2023" s="98" t="s">
        <v>6657</v>
      </c>
    </row>
    <row r="2024" spans="1:6" ht="15" customHeight="1" x14ac:dyDescent="0.25">
      <c r="A2024" s="118" t="s">
        <v>6565</v>
      </c>
      <c r="B2024" s="97" t="s">
        <v>925</v>
      </c>
      <c r="C2024" s="119">
        <v>9.5</v>
      </c>
      <c r="D2024" s="276">
        <v>200</v>
      </c>
      <c r="E2024" s="276">
        <v>1900</v>
      </c>
      <c r="F2024" s="98" t="s">
        <v>6657</v>
      </c>
    </row>
    <row r="2025" spans="1:6" ht="15" customHeight="1" x14ac:dyDescent="0.25">
      <c r="A2025" s="118" t="s">
        <v>6566</v>
      </c>
      <c r="B2025" s="97" t="s">
        <v>6658</v>
      </c>
      <c r="C2025" s="119"/>
      <c r="D2025" s="276"/>
      <c r="E2025" s="276"/>
      <c r="F2025" s="98" t="s">
        <v>6659</v>
      </c>
    </row>
    <row r="2026" spans="1:6" ht="15" customHeight="1" x14ac:dyDescent="0.25">
      <c r="A2026" s="118" t="s">
        <v>6566</v>
      </c>
      <c r="B2026" s="97"/>
      <c r="C2026" s="119"/>
      <c r="D2026" s="276"/>
      <c r="E2026" s="276"/>
      <c r="F2026" s="98" t="s">
        <v>6659</v>
      </c>
    </row>
    <row r="2027" spans="1:6" ht="15" customHeight="1" x14ac:dyDescent="0.25">
      <c r="A2027" s="118" t="s">
        <v>6566</v>
      </c>
      <c r="B2027" s="97" t="s">
        <v>2009</v>
      </c>
      <c r="C2027" s="119"/>
      <c r="D2027" s="276"/>
      <c r="E2027" s="276"/>
      <c r="F2027" s="98" t="s">
        <v>6659</v>
      </c>
    </row>
    <row r="2028" spans="1:6" ht="15" customHeight="1" x14ac:dyDescent="0.25">
      <c r="A2028" s="118" t="s">
        <v>6566</v>
      </c>
      <c r="B2028" s="97"/>
      <c r="C2028" s="119"/>
      <c r="D2028" s="276"/>
      <c r="E2028" s="276"/>
      <c r="F2028" s="98" t="s">
        <v>6659</v>
      </c>
    </row>
    <row r="2029" spans="1:6" ht="15" customHeight="1" x14ac:dyDescent="0.25">
      <c r="A2029" s="118" t="s">
        <v>6566</v>
      </c>
      <c r="B2029" s="97" t="s">
        <v>6660</v>
      </c>
      <c r="C2029" s="119"/>
      <c r="D2029" s="276"/>
      <c r="E2029" s="276"/>
      <c r="F2029" s="98" t="s">
        <v>6659</v>
      </c>
    </row>
    <row r="2030" spans="1:6" ht="15" customHeight="1" x14ac:dyDescent="0.25">
      <c r="A2030" s="118" t="s">
        <v>6566</v>
      </c>
      <c r="B2030" s="97"/>
      <c r="C2030" s="119"/>
      <c r="D2030" s="276"/>
      <c r="E2030" s="276"/>
      <c r="F2030" s="98" t="s">
        <v>6659</v>
      </c>
    </row>
    <row r="2031" spans="1:6" ht="15" customHeight="1" x14ac:dyDescent="0.25">
      <c r="A2031" s="118" t="s">
        <v>6566</v>
      </c>
      <c r="B2031" s="97" t="s">
        <v>1604</v>
      </c>
      <c r="C2031" s="119"/>
      <c r="D2031" s="276"/>
      <c r="E2031" s="276"/>
      <c r="F2031" s="98" t="s">
        <v>6659</v>
      </c>
    </row>
    <row r="2032" spans="1:6" ht="15" customHeight="1" x14ac:dyDescent="0.25">
      <c r="A2032" s="118" t="s">
        <v>6566</v>
      </c>
      <c r="B2032" s="97"/>
      <c r="C2032" s="119"/>
      <c r="D2032" s="276"/>
      <c r="E2032" s="276"/>
      <c r="F2032" s="98" t="s">
        <v>6659</v>
      </c>
    </row>
    <row r="2033" spans="1:6" ht="15" customHeight="1" x14ac:dyDescent="0.25">
      <c r="A2033" s="118" t="s">
        <v>6566</v>
      </c>
      <c r="B2033" s="97" t="s">
        <v>1603</v>
      </c>
      <c r="C2033" s="119"/>
      <c r="D2033" s="276"/>
      <c r="E2033" s="276"/>
      <c r="F2033" s="98" t="s">
        <v>6659</v>
      </c>
    </row>
    <row r="2034" spans="1:6" ht="15" customHeight="1" x14ac:dyDescent="0.25">
      <c r="A2034" s="118" t="s">
        <v>6566</v>
      </c>
      <c r="B2034" s="97"/>
      <c r="C2034" s="119"/>
      <c r="D2034" s="276"/>
      <c r="E2034" s="276"/>
      <c r="F2034" s="98" t="s">
        <v>6659</v>
      </c>
    </row>
    <row r="2035" spans="1:6" ht="15" customHeight="1" x14ac:dyDescent="0.25">
      <c r="A2035" s="118" t="s">
        <v>6566</v>
      </c>
      <c r="B2035" s="97" t="s">
        <v>6661</v>
      </c>
      <c r="C2035" s="119"/>
      <c r="D2035" s="276"/>
      <c r="E2035" s="276"/>
      <c r="F2035" s="98" t="s">
        <v>6659</v>
      </c>
    </row>
    <row r="2036" spans="1:6" ht="15" customHeight="1" x14ac:dyDescent="0.25">
      <c r="A2036" s="118" t="s">
        <v>6566</v>
      </c>
      <c r="B2036" s="97"/>
      <c r="C2036" s="119"/>
      <c r="D2036" s="276"/>
      <c r="E2036" s="276"/>
      <c r="F2036" s="98" t="s">
        <v>6659</v>
      </c>
    </row>
    <row r="2037" spans="1:6" ht="15" customHeight="1" x14ac:dyDescent="0.25">
      <c r="A2037" s="118" t="s">
        <v>6566</v>
      </c>
      <c r="B2037" s="97" t="s">
        <v>6662</v>
      </c>
      <c r="C2037" s="119"/>
      <c r="D2037" s="276"/>
      <c r="E2037" s="276"/>
      <c r="F2037" s="98" t="s">
        <v>6659</v>
      </c>
    </row>
    <row r="2038" spans="1:6" ht="15" customHeight="1" x14ac:dyDescent="0.25">
      <c r="A2038" s="118" t="s">
        <v>6566</v>
      </c>
      <c r="B2038" s="97" t="s">
        <v>1522</v>
      </c>
      <c r="C2038" s="119">
        <v>23.75</v>
      </c>
      <c r="D2038" s="276">
        <v>350</v>
      </c>
      <c r="E2038" s="276">
        <v>8312.5</v>
      </c>
      <c r="F2038" s="98" t="s">
        <v>6659</v>
      </c>
    </row>
    <row r="2039" spans="1:6" ht="15" customHeight="1" x14ac:dyDescent="0.25">
      <c r="A2039" s="118" t="s">
        <v>6568</v>
      </c>
      <c r="B2039" s="97" t="s">
        <v>6663</v>
      </c>
      <c r="C2039" s="119"/>
      <c r="D2039" s="276"/>
      <c r="E2039" s="276"/>
      <c r="F2039" s="98" t="s">
        <v>6664</v>
      </c>
    </row>
    <row r="2040" spans="1:6" ht="15" customHeight="1" x14ac:dyDescent="0.25">
      <c r="A2040" s="118" t="s">
        <v>6568</v>
      </c>
      <c r="B2040" s="97"/>
      <c r="C2040" s="119"/>
      <c r="D2040" s="276"/>
      <c r="E2040" s="276"/>
      <c r="F2040" s="98" t="s">
        <v>6664</v>
      </c>
    </row>
    <row r="2041" spans="1:6" ht="15" customHeight="1" x14ac:dyDescent="0.25">
      <c r="A2041" s="118" t="s">
        <v>6568</v>
      </c>
      <c r="B2041" s="97" t="s">
        <v>6665</v>
      </c>
      <c r="C2041" s="119"/>
      <c r="D2041" s="276"/>
      <c r="E2041" s="276"/>
      <c r="F2041" s="98" t="s">
        <v>6664</v>
      </c>
    </row>
    <row r="2042" spans="1:6" ht="15" customHeight="1" x14ac:dyDescent="0.25">
      <c r="A2042" s="118" t="s">
        <v>6568</v>
      </c>
      <c r="B2042" s="97" t="s">
        <v>1605</v>
      </c>
      <c r="C2042" s="119">
        <v>4.5999999999999996</v>
      </c>
      <c r="D2042" s="276">
        <v>350</v>
      </c>
      <c r="E2042" s="276">
        <v>1610</v>
      </c>
      <c r="F2042" s="98" t="s">
        <v>6664</v>
      </c>
    </row>
    <row r="2043" spans="1:6" ht="15" customHeight="1" x14ac:dyDescent="0.25">
      <c r="A2043" s="118" t="s">
        <v>6569</v>
      </c>
      <c r="B2043" s="97" t="s">
        <v>6666</v>
      </c>
      <c r="C2043" s="119"/>
      <c r="D2043" s="276"/>
      <c r="E2043" s="276"/>
      <c r="F2043" s="98" t="s">
        <v>6667</v>
      </c>
    </row>
    <row r="2044" spans="1:6" ht="15" customHeight="1" x14ac:dyDescent="0.25">
      <c r="A2044" s="118" t="s">
        <v>6569</v>
      </c>
      <c r="B2044" s="97" t="s">
        <v>1605</v>
      </c>
      <c r="C2044" s="119">
        <v>1.7</v>
      </c>
      <c r="D2044" s="276">
        <v>350</v>
      </c>
      <c r="E2044" s="276">
        <v>595</v>
      </c>
      <c r="F2044" s="98" t="s">
        <v>6667</v>
      </c>
    </row>
    <row r="2045" spans="1:6" ht="15" customHeight="1" x14ac:dyDescent="0.25">
      <c r="A2045" s="118" t="s">
        <v>6569</v>
      </c>
      <c r="B2045" s="97" t="s">
        <v>925</v>
      </c>
      <c r="C2045" s="119">
        <v>1</v>
      </c>
      <c r="D2045" s="276">
        <v>200</v>
      </c>
      <c r="E2045" s="276">
        <v>200</v>
      </c>
      <c r="F2045" s="98" t="s">
        <v>6667</v>
      </c>
    </row>
    <row r="2046" spans="1:6" ht="15" customHeight="1" x14ac:dyDescent="0.25">
      <c r="A2046" s="118" t="s">
        <v>6570</v>
      </c>
      <c r="B2046" s="97" t="s">
        <v>6668</v>
      </c>
      <c r="C2046" s="119"/>
      <c r="D2046" s="276"/>
      <c r="E2046" s="276"/>
      <c r="F2046" s="98" t="s">
        <v>6669</v>
      </c>
    </row>
    <row r="2047" spans="1:6" ht="15" customHeight="1" x14ac:dyDescent="0.25">
      <c r="A2047" s="118" t="s">
        <v>6570</v>
      </c>
      <c r="B2047" s="97"/>
      <c r="C2047" s="119"/>
      <c r="D2047" s="276"/>
      <c r="E2047" s="276"/>
      <c r="F2047" s="98" t="s">
        <v>6669</v>
      </c>
    </row>
    <row r="2048" spans="1:6" ht="15" customHeight="1" x14ac:dyDescent="0.25">
      <c r="A2048" s="118" t="s">
        <v>6570</v>
      </c>
      <c r="B2048" s="97" t="s">
        <v>2017</v>
      </c>
      <c r="C2048" s="119"/>
      <c r="D2048" s="276"/>
      <c r="E2048" s="276"/>
      <c r="F2048" s="98" t="s">
        <v>6669</v>
      </c>
    </row>
    <row r="2049" spans="1:6" ht="15" customHeight="1" x14ac:dyDescent="0.25">
      <c r="A2049" s="118" t="s">
        <v>6570</v>
      </c>
      <c r="B2049" s="97" t="s">
        <v>1522</v>
      </c>
      <c r="C2049" s="119">
        <v>1.25</v>
      </c>
      <c r="D2049" s="276">
        <v>350</v>
      </c>
      <c r="E2049" s="276">
        <v>437.5</v>
      </c>
      <c r="F2049" s="98" t="s">
        <v>6669</v>
      </c>
    </row>
    <row r="2050" spans="1:6" ht="15" customHeight="1" x14ac:dyDescent="0.25">
      <c r="A2050" s="118" t="s">
        <v>6572</v>
      </c>
      <c r="B2050" s="97" t="s">
        <v>6670</v>
      </c>
      <c r="C2050" s="119"/>
      <c r="D2050" s="276"/>
      <c r="E2050" s="276"/>
      <c r="F2050" s="98" t="s">
        <v>6671</v>
      </c>
    </row>
    <row r="2051" spans="1:6" ht="15" customHeight="1" x14ac:dyDescent="0.25">
      <c r="A2051" s="118" t="s">
        <v>6572</v>
      </c>
      <c r="B2051" s="97"/>
      <c r="C2051" s="119"/>
      <c r="D2051" s="276"/>
      <c r="E2051" s="276"/>
      <c r="F2051" s="98" t="s">
        <v>6671</v>
      </c>
    </row>
    <row r="2052" spans="1:6" ht="15" customHeight="1" x14ac:dyDescent="0.25">
      <c r="A2052" s="118" t="s">
        <v>6572</v>
      </c>
      <c r="B2052" s="97" t="s">
        <v>2009</v>
      </c>
      <c r="C2052" s="119"/>
      <c r="D2052" s="276"/>
      <c r="E2052" s="276"/>
      <c r="F2052" s="98" t="s">
        <v>6671</v>
      </c>
    </row>
    <row r="2053" spans="1:6" ht="15" customHeight="1" x14ac:dyDescent="0.25">
      <c r="A2053" s="118" t="s">
        <v>6572</v>
      </c>
      <c r="B2053" s="97"/>
      <c r="C2053" s="119"/>
      <c r="D2053" s="276"/>
      <c r="E2053" s="276"/>
      <c r="F2053" s="98" t="s">
        <v>6671</v>
      </c>
    </row>
    <row r="2054" spans="1:6" ht="15" customHeight="1" x14ac:dyDescent="0.25">
      <c r="A2054" s="118" t="s">
        <v>6572</v>
      </c>
      <c r="B2054" s="97" t="s">
        <v>6672</v>
      </c>
      <c r="C2054" s="119"/>
      <c r="D2054" s="276"/>
      <c r="E2054" s="276"/>
      <c r="F2054" s="98" t="s">
        <v>6671</v>
      </c>
    </row>
    <row r="2055" spans="1:6" ht="15" customHeight="1" x14ac:dyDescent="0.25">
      <c r="A2055" s="118" t="s">
        <v>6572</v>
      </c>
      <c r="B2055" s="97" t="s">
        <v>1522</v>
      </c>
      <c r="C2055" s="119">
        <v>2.5</v>
      </c>
      <c r="D2055" s="276">
        <v>350</v>
      </c>
      <c r="E2055" s="276">
        <v>875</v>
      </c>
      <c r="F2055" s="98" t="s">
        <v>6671</v>
      </c>
    </row>
    <row r="2056" spans="1:6" ht="15" customHeight="1" x14ac:dyDescent="0.25">
      <c r="A2056" s="118" t="s">
        <v>6573</v>
      </c>
      <c r="B2056" s="97" t="s">
        <v>6673</v>
      </c>
      <c r="C2056" s="119"/>
      <c r="D2056" s="276"/>
      <c r="E2056" s="276"/>
      <c r="F2056" s="98" t="s">
        <v>6674</v>
      </c>
    </row>
    <row r="2057" spans="1:6" ht="15" customHeight="1" x14ac:dyDescent="0.25">
      <c r="A2057" s="118" t="s">
        <v>6573</v>
      </c>
      <c r="B2057" s="97"/>
      <c r="C2057" s="119"/>
      <c r="D2057" s="276"/>
      <c r="E2057" s="276"/>
      <c r="F2057" s="98" t="s">
        <v>6674</v>
      </c>
    </row>
    <row r="2058" spans="1:6" ht="15" customHeight="1" x14ac:dyDescent="0.25">
      <c r="A2058" s="118" t="s">
        <v>6573</v>
      </c>
      <c r="B2058" s="97" t="s">
        <v>6675</v>
      </c>
      <c r="C2058" s="119"/>
      <c r="D2058" s="276"/>
      <c r="E2058" s="276"/>
      <c r="F2058" s="98" t="s">
        <v>6674</v>
      </c>
    </row>
    <row r="2059" spans="1:6" ht="15" customHeight="1" x14ac:dyDescent="0.25">
      <c r="A2059" s="118" t="s">
        <v>6573</v>
      </c>
      <c r="B2059" s="97"/>
      <c r="C2059" s="119"/>
      <c r="D2059" s="276"/>
      <c r="E2059" s="276"/>
      <c r="F2059" s="98" t="s">
        <v>6674</v>
      </c>
    </row>
    <row r="2060" spans="1:6" ht="15" customHeight="1" x14ac:dyDescent="0.25">
      <c r="A2060" s="118" t="s">
        <v>6573</v>
      </c>
      <c r="B2060" s="97" t="s">
        <v>6676</v>
      </c>
      <c r="C2060" s="119"/>
      <c r="D2060" s="276"/>
      <c r="E2060" s="276"/>
      <c r="F2060" s="98" t="s">
        <v>6674</v>
      </c>
    </row>
    <row r="2061" spans="1:6" ht="15" customHeight="1" x14ac:dyDescent="0.25">
      <c r="A2061" s="118" t="s">
        <v>6573</v>
      </c>
      <c r="B2061" s="97"/>
      <c r="C2061" s="119"/>
      <c r="D2061" s="276"/>
      <c r="E2061" s="276"/>
      <c r="F2061" s="98" t="s">
        <v>6674</v>
      </c>
    </row>
    <row r="2062" spans="1:6" ht="15" customHeight="1" x14ac:dyDescent="0.25">
      <c r="A2062" s="118" t="s">
        <v>6573</v>
      </c>
      <c r="B2062" s="97" t="s">
        <v>6677</v>
      </c>
      <c r="C2062" s="119"/>
      <c r="D2062" s="276"/>
      <c r="E2062" s="276"/>
      <c r="F2062" s="98" t="s">
        <v>6674</v>
      </c>
    </row>
    <row r="2063" spans="1:6" ht="15" customHeight="1" x14ac:dyDescent="0.25">
      <c r="A2063" s="118" t="s">
        <v>6573</v>
      </c>
      <c r="B2063" s="97"/>
      <c r="C2063" s="119"/>
      <c r="D2063" s="276"/>
      <c r="E2063" s="276"/>
      <c r="F2063" s="98" t="s">
        <v>6674</v>
      </c>
    </row>
    <row r="2064" spans="1:6" ht="15" customHeight="1" x14ac:dyDescent="0.25">
      <c r="A2064" s="118" t="s">
        <v>6573</v>
      </c>
      <c r="B2064" s="97" t="s">
        <v>6678</v>
      </c>
      <c r="C2064" s="119"/>
      <c r="D2064" s="276"/>
      <c r="E2064" s="276"/>
      <c r="F2064" s="98" t="s">
        <v>6674</v>
      </c>
    </row>
    <row r="2065" spans="1:6" ht="15" customHeight="1" x14ac:dyDescent="0.25">
      <c r="A2065" s="118" t="s">
        <v>6573</v>
      </c>
      <c r="B2065" s="97"/>
      <c r="C2065" s="119"/>
      <c r="D2065" s="276"/>
      <c r="E2065" s="276"/>
      <c r="F2065" s="98" t="s">
        <v>6674</v>
      </c>
    </row>
    <row r="2066" spans="1:6" ht="15" customHeight="1" x14ac:dyDescent="0.25">
      <c r="A2066" s="118" t="s">
        <v>6573</v>
      </c>
      <c r="B2066" s="97" t="s">
        <v>6679</v>
      </c>
      <c r="C2066" s="119"/>
      <c r="D2066" s="276"/>
      <c r="E2066" s="276"/>
      <c r="F2066" s="98" t="s">
        <v>6674</v>
      </c>
    </row>
    <row r="2067" spans="1:6" ht="15" customHeight="1" x14ac:dyDescent="0.25">
      <c r="A2067" s="118" t="s">
        <v>6573</v>
      </c>
      <c r="B2067" s="97"/>
      <c r="C2067" s="119"/>
      <c r="D2067" s="276"/>
      <c r="E2067" s="276"/>
      <c r="F2067" s="98" t="s">
        <v>6674</v>
      </c>
    </row>
    <row r="2068" spans="1:6" ht="15" customHeight="1" x14ac:dyDescent="0.25">
      <c r="A2068" s="118" t="s">
        <v>6573</v>
      </c>
      <c r="B2068" s="97" t="s">
        <v>6680</v>
      </c>
      <c r="C2068" s="119"/>
      <c r="D2068" s="276"/>
      <c r="E2068" s="276"/>
      <c r="F2068" s="98" t="s">
        <v>6674</v>
      </c>
    </row>
    <row r="2069" spans="1:6" ht="15" customHeight="1" x14ac:dyDescent="0.25">
      <c r="A2069" s="118" t="s">
        <v>6573</v>
      </c>
      <c r="B2069" s="97" t="s">
        <v>925</v>
      </c>
      <c r="C2069" s="119">
        <v>25.25</v>
      </c>
      <c r="D2069" s="276">
        <v>200</v>
      </c>
      <c r="E2069" s="276">
        <v>5050</v>
      </c>
      <c r="F2069" s="98" t="s">
        <v>6674</v>
      </c>
    </row>
    <row r="2070" spans="1:6" ht="15" customHeight="1" x14ac:dyDescent="0.25">
      <c r="A2070" s="118" t="s">
        <v>6573</v>
      </c>
      <c r="B2070" s="97" t="s">
        <v>1522</v>
      </c>
      <c r="C2070" s="119">
        <v>2.15</v>
      </c>
      <c r="D2070" s="276">
        <v>350</v>
      </c>
      <c r="E2070" s="276">
        <v>752.5</v>
      </c>
      <c r="F2070" s="98" t="s">
        <v>6674</v>
      </c>
    </row>
    <row r="2071" spans="1:6" ht="15" customHeight="1" x14ac:dyDescent="0.25">
      <c r="A2071" s="118" t="s">
        <v>6573</v>
      </c>
      <c r="B2071" s="97" t="s">
        <v>868</v>
      </c>
      <c r="C2071" s="119">
        <v>3.5</v>
      </c>
      <c r="D2071" s="276">
        <v>100</v>
      </c>
      <c r="E2071" s="276">
        <v>350</v>
      </c>
      <c r="F2071" s="98" t="s">
        <v>6674</v>
      </c>
    </row>
    <row r="2072" spans="1:6" ht="15" customHeight="1" x14ac:dyDescent="0.25">
      <c r="A2072" s="118" t="s">
        <v>6575</v>
      </c>
      <c r="B2072" s="97" t="s">
        <v>6681</v>
      </c>
      <c r="C2072" s="119"/>
      <c r="D2072" s="276"/>
      <c r="E2072" s="276"/>
      <c r="F2072" s="98" t="s">
        <v>6682</v>
      </c>
    </row>
    <row r="2073" spans="1:6" ht="15" customHeight="1" x14ac:dyDescent="0.25">
      <c r="A2073" s="118" t="s">
        <v>6575</v>
      </c>
      <c r="B2073" s="97"/>
      <c r="C2073" s="119"/>
      <c r="D2073" s="276"/>
      <c r="E2073" s="276"/>
      <c r="F2073" s="98" t="s">
        <v>6682</v>
      </c>
    </row>
    <row r="2074" spans="1:6" ht="15" customHeight="1" x14ac:dyDescent="0.25">
      <c r="A2074" s="118" t="s">
        <v>6575</v>
      </c>
      <c r="B2074" s="97" t="s">
        <v>6683</v>
      </c>
      <c r="C2074" s="119"/>
      <c r="D2074" s="276"/>
      <c r="E2074" s="276"/>
      <c r="F2074" s="98" t="s">
        <v>6682</v>
      </c>
    </row>
    <row r="2075" spans="1:6" ht="15" customHeight="1" x14ac:dyDescent="0.25">
      <c r="A2075" s="118" t="s">
        <v>6575</v>
      </c>
      <c r="B2075" s="97" t="s">
        <v>925</v>
      </c>
      <c r="C2075" s="119">
        <v>4.5</v>
      </c>
      <c r="D2075" s="276">
        <v>200</v>
      </c>
      <c r="E2075" s="276">
        <v>900</v>
      </c>
      <c r="F2075" s="98" t="s">
        <v>6682</v>
      </c>
    </row>
    <row r="2076" spans="1:6" ht="15" customHeight="1" x14ac:dyDescent="0.25">
      <c r="A2076" s="118" t="s">
        <v>6575</v>
      </c>
      <c r="B2076" s="97" t="s">
        <v>868</v>
      </c>
      <c r="C2076" s="119">
        <v>0.75</v>
      </c>
      <c r="D2076" s="276">
        <v>100</v>
      </c>
      <c r="E2076" s="276">
        <v>75</v>
      </c>
      <c r="F2076" s="98" t="s">
        <v>6682</v>
      </c>
    </row>
    <row r="2077" spans="1:6" ht="15" customHeight="1" x14ac:dyDescent="0.25">
      <c r="A2077" s="118" t="s">
        <v>6576</v>
      </c>
      <c r="B2077" s="97" t="s">
        <v>6684</v>
      </c>
      <c r="C2077" s="119">
        <v>1.25</v>
      </c>
      <c r="D2077" s="276">
        <v>350</v>
      </c>
      <c r="E2077" s="276">
        <v>437.5</v>
      </c>
      <c r="F2077" s="98" t="s">
        <v>6685</v>
      </c>
    </row>
    <row r="2078" spans="1:6" ht="15" customHeight="1" x14ac:dyDescent="0.25">
      <c r="A2078" s="118" t="s">
        <v>6576</v>
      </c>
      <c r="B2078" s="97" t="s">
        <v>1522</v>
      </c>
      <c r="C2078" s="119">
        <v>0.75</v>
      </c>
      <c r="D2078" s="276">
        <v>350</v>
      </c>
      <c r="E2078" s="276">
        <v>262.5</v>
      </c>
      <c r="F2078" s="98" t="s">
        <v>6685</v>
      </c>
    </row>
    <row r="2079" spans="1:6" ht="15" customHeight="1" x14ac:dyDescent="0.25">
      <c r="A2079" s="118" t="s">
        <v>6577</v>
      </c>
      <c r="B2079" s="97" t="s">
        <v>6686</v>
      </c>
      <c r="C2079" s="119"/>
      <c r="D2079" s="276"/>
      <c r="E2079" s="276"/>
      <c r="F2079" s="98" t="s">
        <v>6687</v>
      </c>
    </row>
    <row r="2080" spans="1:6" ht="15" customHeight="1" x14ac:dyDescent="0.25">
      <c r="A2080" s="118" t="s">
        <v>6577</v>
      </c>
      <c r="B2080" s="97"/>
      <c r="C2080" s="119"/>
      <c r="D2080" s="276"/>
      <c r="E2080" s="276"/>
      <c r="F2080" s="98" t="s">
        <v>6687</v>
      </c>
    </row>
    <row r="2081" spans="1:6" ht="15" customHeight="1" x14ac:dyDescent="0.25">
      <c r="A2081" s="118" t="s">
        <v>6577</v>
      </c>
      <c r="B2081" s="97" t="s">
        <v>6688</v>
      </c>
      <c r="C2081" s="119"/>
      <c r="D2081" s="276"/>
      <c r="E2081" s="276"/>
      <c r="F2081" s="98" t="s">
        <v>6687</v>
      </c>
    </row>
    <row r="2082" spans="1:6" ht="15" customHeight="1" x14ac:dyDescent="0.25">
      <c r="A2082" s="118" t="s">
        <v>6577</v>
      </c>
      <c r="B2082" s="97"/>
      <c r="C2082" s="119"/>
      <c r="D2082" s="276"/>
      <c r="E2082" s="276"/>
      <c r="F2082" s="98" t="s">
        <v>6687</v>
      </c>
    </row>
    <row r="2083" spans="1:6" ht="15" customHeight="1" x14ac:dyDescent="0.25">
      <c r="A2083" s="118" t="s">
        <v>6577</v>
      </c>
      <c r="B2083" s="97" t="s">
        <v>6689</v>
      </c>
      <c r="C2083" s="119"/>
      <c r="D2083" s="276"/>
      <c r="E2083" s="276"/>
      <c r="F2083" s="98" t="s">
        <v>6687</v>
      </c>
    </row>
    <row r="2084" spans="1:6" ht="15" customHeight="1" x14ac:dyDescent="0.25">
      <c r="A2084" s="118" t="s">
        <v>6577</v>
      </c>
      <c r="B2084" s="97"/>
      <c r="C2084" s="119"/>
      <c r="D2084" s="276"/>
      <c r="E2084" s="276"/>
      <c r="F2084" s="98" t="s">
        <v>6687</v>
      </c>
    </row>
    <row r="2085" spans="1:6" ht="15" customHeight="1" x14ac:dyDescent="0.25">
      <c r="A2085" s="118" t="s">
        <v>6577</v>
      </c>
      <c r="B2085" s="97" t="s">
        <v>1810</v>
      </c>
      <c r="C2085" s="119"/>
      <c r="D2085" s="276"/>
      <c r="E2085" s="276"/>
      <c r="F2085" s="98" t="s">
        <v>6687</v>
      </c>
    </row>
    <row r="2086" spans="1:6" ht="15" customHeight="1" x14ac:dyDescent="0.25">
      <c r="A2086" s="118" t="s">
        <v>6577</v>
      </c>
      <c r="B2086" s="97"/>
      <c r="C2086" s="119"/>
      <c r="D2086" s="276"/>
      <c r="E2086" s="276"/>
      <c r="F2086" s="98" t="s">
        <v>6687</v>
      </c>
    </row>
    <row r="2087" spans="1:6" ht="15" customHeight="1" x14ac:dyDescent="0.25">
      <c r="A2087" s="118" t="s">
        <v>6577</v>
      </c>
      <c r="B2087" s="97" t="s">
        <v>6690</v>
      </c>
      <c r="C2087" s="119"/>
      <c r="D2087" s="276"/>
      <c r="E2087" s="276"/>
      <c r="F2087" s="98" t="s">
        <v>6687</v>
      </c>
    </row>
    <row r="2088" spans="1:6" ht="15" customHeight="1" x14ac:dyDescent="0.25">
      <c r="A2088" s="118" t="s">
        <v>6577</v>
      </c>
      <c r="B2088" s="97"/>
      <c r="C2088" s="119"/>
      <c r="D2088" s="276"/>
      <c r="E2088" s="276"/>
      <c r="F2088" s="98" t="s">
        <v>6687</v>
      </c>
    </row>
    <row r="2089" spans="1:6" ht="15" customHeight="1" x14ac:dyDescent="0.25">
      <c r="A2089" s="118" t="s">
        <v>6577</v>
      </c>
      <c r="B2089" s="97" t="s">
        <v>3559</v>
      </c>
      <c r="C2089" s="119"/>
      <c r="D2089" s="276"/>
      <c r="E2089" s="276"/>
      <c r="F2089" s="98" t="s">
        <v>6687</v>
      </c>
    </row>
    <row r="2090" spans="1:6" ht="15" customHeight="1" x14ac:dyDescent="0.25">
      <c r="A2090" s="118" t="s">
        <v>6577</v>
      </c>
      <c r="B2090" s="97" t="s">
        <v>1522</v>
      </c>
      <c r="C2090" s="119">
        <v>9.65</v>
      </c>
      <c r="D2090" s="276">
        <v>350</v>
      </c>
      <c r="E2090" s="276">
        <v>3377.5</v>
      </c>
      <c r="F2090" s="98" t="s">
        <v>6687</v>
      </c>
    </row>
    <row r="2091" spans="1:6" ht="15" customHeight="1" x14ac:dyDescent="0.25">
      <c r="A2091" s="118" t="s">
        <v>6577</v>
      </c>
      <c r="B2091" s="97" t="s">
        <v>925</v>
      </c>
      <c r="C2091" s="119">
        <v>1</v>
      </c>
      <c r="D2091" s="276">
        <v>200</v>
      </c>
      <c r="E2091" s="276">
        <v>200</v>
      </c>
      <c r="F2091" s="98" t="s">
        <v>6687</v>
      </c>
    </row>
    <row r="2092" spans="1:6" ht="15" customHeight="1" x14ac:dyDescent="0.25">
      <c r="A2092" s="118" t="s">
        <v>6579</v>
      </c>
      <c r="B2092" s="97" t="s">
        <v>6691</v>
      </c>
      <c r="C2092" s="119"/>
      <c r="D2092" s="276"/>
      <c r="E2092" s="276"/>
      <c r="F2092" s="98" t="s">
        <v>6692</v>
      </c>
    </row>
    <row r="2093" spans="1:6" ht="15" customHeight="1" x14ac:dyDescent="0.25">
      <c r="A2093" s="118" t="s">
        <v>6579</v>
      </c>
      <c r="B2093" s="97"/>
      <c r="C2093" s="119"/>
      <c r="D2093" s="276"/>
      <c r="E2093" s="276"/>
      <c r="F2093" s="98" t="s">
        <v>6692</v>
      </c>
    </row>
    <row r="2094" spans="1:6" ht="15" customHeight="1" x14ac:dyDescent="0.25">
      <c r="A2094" s="118" t="s">
        <v>6579</v>
      </c>
      <c r="B2094" s="97" t="s">
        <v>6693</v>
      </c>
      <c r="C2094" s="119"/>
      <c r="D2094" s="276"/>
      <c r="E2094" s="276"/>
      <c r="F2094" s="98" t="s">
        <v>6692</v>
      </c>
    </row>
    <row r="2095" spans="1:6" ht="15" customHeight="1" x14ac:dyDescent="0.25">
      <c r="A2095" s="118" t="s">
        <v>6579</v>
      </c>
      <c r="B2095" s="97"/>
      <c r="C2095" s="119"/>
      <c r="D2095" s="276"/>
      <c r="E2095" s="276"/>
      <c r="F2095" s="98" t="s">
        <v>6692</v>
      </c>
    </row>
    <row r="2096" spans="1:6" ht="15" customHeight="1" x14ac:dyDescent="0.25">
      <c r="A2096" s="118" t="s">
        <v>6579</v>
      </c>
      <c r="B2096" s="97" t="s">
        <v>3722</v>
      </c>
      <c r="C2096" s="119"/>
      <c r="D2096" s="276"/>
      <c r="E2096" s="276"/>
      <c r="F2096" s="98" t="s">
        <v>6692</v>
      </c>
    </row>
    <row r="2097" spans="1:6" ht="15" customHeight="1" x14ac:dyDescent="0.25">
      <c r="A2097" s="118" t="s">
        <v>6579</v>
      </c>
      <c r="B2097" s="97" t="s">
        <v>1522</v>
      </c>
      <c r="C2097" s="119">
        <v>1.5</v>
      </c>
      <c r="D2097" s="276">
        <v>350</v>
      </c>
      <c r="E2097" s="276">
        <v>525</v>
      </c>
      <c r="F2097" s="98" t="s">
        <v>6692</v>
      </c>
    </row>
    <row r="2098" spans="1:6" ht="15" customHeight="1" x14ac:dyDescent="0.25">
      <c r="A2098" s="118" t="s">
        <v>6581</v>
      </c>
      <c r="B2098" s="97" t="s">
        <v>6694</v>
      </c>
      <c r="C2098" s="119"/>
      <c r="D2098" s="276"/>
      <c r="E2098" s="276"/>
      <c r="F2098" s="98" t="s">
        <v>6695</v>
      </c>
    </row>
    <row r="2099" spans="1:6" ht="15" customHeight="1" x14ac:dyDescent="0.25">
      <c r="A2099" s="118" t="s">
        <v>6581</v>
      </c>
      <c r="B2099" s="97"/>
      <c r="C2099" s="119"/>
      <c r="D2099" s="276"/>
      <c r="E2099" s="276"/>
      <c r="F2099" s="98" t="s">
        <v>6695</v>
      </c>
    </row>
    <row r="2100" spans="1:6" ht="15" customHeight="1" x14ac:dyDescent="0.25">
      <c r="A2100" s="118" t="s">
        <v>6581</v>
      </c>
      <c r="B2100" s="97" t="s">
        <v>1603</v>
      </c>
      <c r="C2100" s="119"/>
      <c r="D2100" s="276"/>
      <c r="E2100" s="276"/>
      <c r="F2100" s="98" t="s">
        <v>6695</v>
      </c>
    </row>
    <row r="2101" spans="1:6" ht="15" customHeight="1" x14ac:dyDescent="0.25">
      <c r="A2101" s="118" t="s">
        <v>6581</v>
      </c>
      <c r="B2101" s="97"/>
      <c r="C2101" s="119"/>
      <c r="D2101" s="276"/>
      <c r="E2101" s="276"/>
      <c r="F2101" s="98" t="s">
        <v>6695</v>
      </c>
    </row>
    <row r="2102" spans="1:6" ht="15" customHeight="1" x14ac:dyDescent="0.25">
      <c r="A2102" s="118" t="s">
        <v>6581</v>
      </c>
      <c r="B2102" s="97" t="s">
        <v>1604</v>
      </c>
      <c r="C2102" s="119"/>
      <c r="D2102" s="276"/>
      <c r="E2102" s="276"/>
      <c r="F2102" s="98" t="s">
        <v>6695</v>
      </c>
    </row>
    <row r="2103" spans="1:6" ht="15" customHeight="1" x14ac:dyDescent="0.25">
      <c r="A2103" s="118" t="s">
        <v>6581</v>
      </c>
      <c r="B2103" s="97" t="s">
        <v>1522</v>
      </c>
      <c r="C2103" s="119">
        <v>2.65</v>
      </c>
      <c r="D2103" s="276">
        <v>350</v>
      </c>
      <c r="E2103" s="276">
        <v>927.5</v>
      </c>
      <c r="F2103" s="98" t="s">
        <v>6695</v>
      </c>
    </row>
    <row r="2104" spans="1:6" ht="15" customHeight="1" x14ac:dyDescent="0.25">
      <c r="A2104" s="118" t="s">
        <v>6581</v>
      </c>
      <c r="B2104" s="97" t="s">
        <v>1605</v>
      </c>
      <c r="C2104" s="119">
        <v>2.2999999999999998</v>
      </c>
      <c r="D2104" s="276">
        <v>350</v>
      </c>
      <c r="E2104" s="276">
        <v>805</v>
      </c>
      <c r="F2104" s="98" t="s">
        <v>6695</v>
      </c>
    </row>
    <row r="2105" spans="1:6" ht="15" customHeight="1" x14ac:dyDescent="0.25">
      <c r="A2105" s="118" t="s">
        <v>6582</v>
      </c>
      <c r="B2105" s="97" t="s">
        <v>2009</v>
      </c>
      <c r="C2105" s="119"/>
      <c r="D2105" s="276"/>
      <c r="E2105" s="276"/>
      <c r="F2105" s="98" t="s">
        <v>6696</v>
      </c>
    </row>
    <row r="2106" spans="1:6" ht="15" customHeight="1" x14ac:dyDescent="0.25">
      <c r="A2106" s="118" t="s">
        <v>6582</v>
      </c>
      <c r="B2106" s="97"/>
      <c r="C2106" s="119"/>
      <c r="D2106" s="276"/>
      <c r="E2106" s="276"/>
      <c r="F2106" s="98" t="s">
        <v>6696</v>
      </c>
    </row>
    <row r="2107" spans="1:6" ht="15" customHeight="1" x14ac:dyDescent="0.25">
      <c r="A2107" s="118" t="s">
        <v>6582</v>
      </c>
      <c r="B2107" s="97" t="s">
        <v>6697</v>
      </c>
      <c r="C2107" s="119"/>
      <c r="D2107" s="276"/>
      <c r="E2107" s="276"/>
      <c r="F2107" s="98" t="s">
        <v>6696</v>
      </c>
    </row>
    <row r="2108" spans="1:6" ht="15" customHeight="1" x14ac:dyDescent="0.25">
      <c r="A2108" s="118" t="s">
        <v>6582</v>
      </c>
      <c r="B2108" s="97"/>
      <c r="C2108" s="119"/>
      <c r="D2108" s="276"/>
      <c r="E2108" s="276"/>
      <c r="F2108" s="98" t="s">
        <v>6696</v>
      </c>
    </row>
    <row r="2109" spans="1:6" ht="15" customHeight="1" x14ac:dyDescent="0.25">
      <c r="A2109" s="118" t="s">
        <v>6582</v>
      </c>
      <c r="B2109" s="97" t="s">
        <v>1609</v>
      </c>
      <c r="C2109" s="119"/>
      <c r="D2109" s="276"/>
      <c r="E2109" s="276"/>
      <c r="F2109" s="98" t="s">
        <v>6696</v>
      </c>
    </row>
    <row r="2110" spans="1:6" ht="15" customHeight="1" x14ac:dyDescent="0.25">
      <c r="A2110" s="118" t="s">
        <v>6582</v>
      </c>
      <c r="B2110" s="97"/>
      <c r="C2110" s="119"/>
      <c r="D2110" s="276"/>
      <c r="E2110" s="276"/>
      <c r="F2110" s="98" t="s">
        <v>6696</v>
      </c>
    </row>
    <row r="2111" spans="1:6" ht="15" customHeight="1" x14ac:dyDescent="0.25">
      <c r="A2111" s="118" t="s">
        <v>6582</v>
      </c>
      <c r="B2111" s="97" t="s">
        <v>6698</v>
      </c>
      <c r="C2111" s="119"/>
      <c r="D2111" s="276"/>
      <c r="E2111" s="276"/>
      <c r="F2111" s="98" t="s">
        <v>6696</v>
      </c>
    </row>
    <row r="2112" spans="1:6" ht="15" customHeight="1" x14ac:dyDescent="0.25">
      <c r="A2112" s="118" t="s">
        <v>6582</v>
      </c>
      <c r="B2112" s="97"/>
      <c r="C2112" s="119"/>
      <c r="D2112" s="276"/>
      <c r="E2112" s="276"/>
      <c r="F2112" s="98" t="s">
        <v>6696</v>
      </c>
    </row>
    <row r="2113" spans="1:6" ht="15" customHeight="1" x14ac:dyDescent="0.25">
      <c r="A2113" s="118" t="s">
        <v>6582</v>
      </c>
      <c r="B2113" s="97" t="s">
        <v>6699</v>
      </c>
      <c r="C2113" s="119"/>
      <c r="D2113" s="276"/>
      <c r="E2113" s="276"/>
      <c r="F2113" s="98" t="s">
        <v>6696</v>
      </c>
    </row>
    <row r="2114" spans="1:6" ht="15" customHeight="1" x14ac:dyDescent="0.25">
      <c r="A2114" s="118" t="s">
        <v>6582</v>
      </c>
      <c r="B2114" s="97"/>
      <c r="C2114" s="119"/>
      <c r="D2114" s="276"/>
      <c r="E2114" s="276"/>
      <c r="F2114" s="98" t="s">
        <v>6696</v>
      </c>
    </row>
    <row r="2115" spans="1:6" ht="15" customHeight="1" x14ac:dyDescent="0.25">
      <c r="A2115" s="118" t="s">
        <v>6582</v>
      </c>
      <c r="B2115" s="97" t="s">
        <v>1604</v>
      </c>
      <c r="C2115" s="119"/>
      <c r="D2115" s="276"/>
      <c r="E2115" s="276"/>
      <c r="F2115" s="98" t="s">
        <v>6696</v>
      </c>
    </row>
    <row r="2116" spans="1:6" ht="15" customHeight="1" x14ac:dyDescent="0.25">
      <c r="A2116" s="118" t="s">
        <v>6582</v>
      </c>
      <c r="B2116" s="97" t="s">
        <v>1605</v>
      </c>
      <c r="C2116" s="119">
        <v>12.2</v>
      </c>
      <c r="D2116" s="276">
        <v>350</v>
      </c>
      <c r="E2116" s="276">
        <v>4270</v>
      </c>
      <c r="F2116" s="98" t="s">
        <v>6696</v>
      </c>
    </row>
    <row r="2117" spans="1:6" ht="15" customHeight="1" x14ac:dyDescent="0.25">
      <c r="A2117" s="118" t="s">
        <v>6582</v>
      </c>
      <c r="B2117" s="97" t="s">
        <v>1522</v>
      </c>
      <c r="C2117" s="119">
        <v>2.15</v>
      </c>
      <c r="D2117" s="276">
        <v>350</v>
      </c>
      <c r="E2117" s="276">
        <v>752.5</v>
      </c>
      <c r="F2117" s="98" t="s">
        <v>6696</v>
      </c>
    </row>
    <row r="2118" spans="1:6" ht="15" customHeight="1" x14ac:dyDescent="0.25">
      <c r="A2118" s="118" t="s">
        <v>6582</v>
      </c>
      <c r="B2118" s="97" t="s">
        <v>925</v>
      </c>
      <c r="C2118" s="119">
        <v>2.5</v>
      </c>
      <c r="D2118" s="276">
        <v>200</v>
      </c>
      <c r="E2118" s="276">
        <v>500</v>
      </c>
      <c r="F2118" s="98" t="s">
        <v>6696</v>
      </c>
    </row>
    <row r="2119" spans="1:6" ht="15" customHeight="1" x14ac:dyDescent="0.25">
      <c r="A2119" s="118" t="s">
        <v>6583</v>
      </c>
      <c r="B2119" s="97" t="s">
        <v>1765</v>
      </c>
      <c r="C2119" s="119"/>
      <c r="D2119" s="276"/>
      <c r="E2119" s="276"/>
      <c r="F2119" s="98" t="s">
        <v>6700</v>
      </c>
    </row>
    <row r="2120" spans="1:6" ht="15" customHeight="1" x14ac:dyDescent="0.25">
      <c r="A2120" s="118" t="s">
        <v>6583</v>
      </c>
      <c r="B2120" s="97"/>
      <c r="C2120" s="119"/>
      <c r="D2120" s="276"/>
      <c r="E2120" s="276"/>
      <c r="F2120" s="98" t="s">
        <v>6700</v>
      </c>
    </row>
    <row r="2121" spans="1:6" ht="15" customHeight="1" x14ac:dyDescent="0.25">
      <c r="A2121" s="118" t="s">
        <v>6583</v>
      </c>
      <c r="B2121" s="97" t="s">
        <v>1771</v>
      </c>
      <c r="C2121" s="119"/>
      <c r="D2121" s="276"/>
      <c r="E2121" s="276"/>
      <c r="F2121" s="98" t="s">
        <v>6700</v>
      </c>
    </row>
    <row r="2122" spans="1:6" ht="15" customHeight="1" x14ac:dyDescent="0.25">
      <c r="A2122" s="118" t="s">
        <v>6583</v>
      </c>
      <c r="B2122" s="97"/>
      <c r="C2122" s="119"/>
      <c r="D2122" s="276"/>
      <c r="E2122" s="276"/>
      <c r="F2122" s="98" t="s">
        <v>6700</v>
      </c>
    </row>
    <row r="2123" spans="1:6" ht="15" customHeight="1" x14ac:dyDescent="0.25">
      <c r="A2123" s="118" t="s">
        <v>6583</v>
      </c>
      <c r="B2123" s="97" t="s">
        <v>1772</v>
      </c>
      <c r="C2123" s="119"/>
      <c r="D2123" s="276"/>
      <c r="E2123" s="276"/>
      <c r="F2123" s="98" t="s">
        <v>6700</v>
      </c>
    </row>
    <row r="2124" spans="1:6" ht="15" customHeight="1" x14ac:dyDescent="0.25">
      <c r="A2124" s="118" t="s">
        <v>6583</v>
      </c>
      <c r="B2124" s="97"/>
      <c r="C2124" s="119"/>
      <c r="D2124" s="276"/>
      <c r="E2124" s="276"/>
      <c r="F2124" s="98" t="s">
        <v>6700</v>
      </c>
    </row>
    <row r="2125" spans="1:6" ht="15" customHeight="1" x14ac:dyDescent="0.25">
      <c r="A2125" s="118" t="s">
        <v>6583</v>
      </c>
      <c r="B2125" s="97" t="s">
        <v>1612</v>
      </c>
      <c r="C2125" s="119"/>
      <c r="D2125" s="276"/>
      <c r="E2125" s="276"/>
      <c r="F2125" s="98" t="s">
        <v>6700</v>
      </c>
    </row>
    <row r="2126" spans="1:6" ht="15" customHeight="1" x14ac:dyDescent="0.25">
      <c r="A2126" s="118" t="s">
        <v>6583</v>
      </c>
      <c r="B2126" s="97"/>
      <c r="C2126" s="119"/>
      <c r="D2126" s="276"/>
      <c r="E2126" s="276"/>
      <c r="F2126" s="98" t="s">
        <v>6700</v>
      </c>
    </row>
    <row r="2127" spans="1:6" ht="15" customHeight="1" x14ac:dyDescent="0.25">
      <c r="A2127" s="118" t="s">
        <v>6583</v>
      </c>
      <c r="B2127" s="97" t="s">
        <v>1613</v>
      </c>
      <c r="C2127" s="119"/>
      <c r="D2127" s="276"/>
      <c r="E2127" s="276"/>
      <c r="F2127" s="98" t="s">
        <v>6700</v>
      </c>
    </row>
    <row r="2128" spans="1:6" ht="15" customHeight="1" x14ac:dyDescent="0.25">
      <c r="A2128" s="118" t="s">
        <v>6583</v>
      </c>
      <c r="B2128" s="97"/>
      <c r="C2128" s="119"/>
      <c r="D2128" s="276"/>
      <c r="E2128" s="276"/>
      <c r="F2128" s="98" t="s">
        <v>6700</v>
      </c>
    </row>
    <row r="2129" spans="1:6" ht="15" customHeight="1" x14ac:dyDescent="0.25">
      <c r="A2129" s="118" t="s">
        <v>6583</v>
      </c>
      <c r="B2129" s="97" t="s">
        <v>1614</v>
      </c>
      <c r="C2129" s="119"/>
      <c r="D2129" s="276"/>
      <c r="E2129" s="276"/>
      <c r="F2129" s="98" t="s">
        <v>6700</v>
      </c>
    </row>
    <row r="2130" spans="1:6" ht="15" customHeight="1" x14ac:dyDescent="0.25">
      <c r="A2130" s="118" t="s">
        <v>6583</v>
      </c>
      <c r="B2130" s="97"/>
      <c r="C2130" s="119"/>
      <c r="D2130" s="276"/>
      <c r="E2130" s="276"/>
      <c r="F2130" s="98" t="s">
        <v>6700</v>
      </c>
    </row>
    <row r="2131" spans="1:6" ht="15" customHeight="1" x14ac:dyDescent="0.25">
      <c r="A2131" s="118" t="s">
        <v>6583</v>
      </c>
      <c r="B2131" s="97" t="s">
        <v>6701</v>
      </c>
      <c r="C2131" s="119"/>
      <c r="D2131" s="276"/>
      <c r="E2131" s="276"/>
      <c r="F2131" s="98" t="s">
        <v>6700</v>
      </c>
    </row>
    <row r="2132" spans="1:6" ht="15" customHeight="1" x14ac:dyDescent="0.25">
      <c r="A2132" s="118" t="s">
        <v>6583</v>
      </c>
      <c r="B2132" s="97" t="s">
        <v>6702</v>
      </c>
      <c r="C2132" s="119"/>
      <c r="D2132" s="276"/>
      <c r="E2132" s="276"/>
      <c r="F2132" s="98" t="s">
        <v>6700</v>
      </c>
    </row>
    <row r="2133" spans="1:6" ht="15" customHeight="1" x14ac:dyDescent="0.25">
      <c r="A2133" s="118" t="s">
        <v>6583</v>
      </c>
      <c r="B2133" s="97"/>
      <c r="C2133" s="119"/>
      <c r="D2133" s="276"/>
      <c r="E2133" s="276"/>
      <c r="F2133" s="98" t="s">
        <v>6700</v>
      </c>
    </row>
    <row r="2134" spans="1:6" ht="15" customHeight="1" x14ac:dyDescent="0.25">
      <c r="A2134" s="118" t="s">
        <v>6583</v>
      </c>
      <c r="B2134" s="97" t="s">
        <v>1616</v>
      </c>
      <c r="C2134" s="119"/>
      <c r="D2134" s="276"/>
      <c r="E2134" s="276"/>
      <c r="F2134" s="98" t="s">
        <v>6700</v>
      </c>
    </row>
    <row r="2135" spans="1:6" ht="15" customHeight="1" x14ac:dyDescent="0.25">
      <c r="A2135" s="118" t="s">
        <v>6583</v>
      </c>
      <c r="B2135" s="97"/>
      <c r="C2135" s="119"/>
      <c r="D2135" s="276"/>
      <c r="E2135" s="276"/>
      <c r="F2135" s="98" t="s">
        <v>6700</v>
      </c>
    </row>
    <row r="2136" spans="1:6" ht="15" customHeight="1" x14ac:dyDescent="0.25">
      <c r="A2136" s="118" t="s">
        <v>6583</v>
      </c>
      <c r="B2136" s="97" t="s">
        <v>1810</v>
      </c>
      <c r="C2136" s="119"/>
      <c r="D2136" s="276"/>
      <c r="E2136" s="276"/>
      <c r="F2136" s="98" t="s">
        <v>6700</v>
      </c>
    </row>
    <row r="2137" spans="1:6" ht="15" customHeight="1" x14ac:dyDescent="0.25">
      <c r="A2137" s="118" t="s">
        <v>6583</v>
      </c>
      <c r="B2137" s="97"/>
      <c r="C2137" s="119"/>
      <c r="D2137" s="276"/>
      <c r="E2137" s="276"/>
      <c r="F2137" s="98" t="s">
        <v>6700</v>
      </c>
    </row>
    <row r="2138" spans="1:6" ht="15" customHeight="1" x14ac:dyDescent="0.25">
      <c r="A2138" s="118" t="s">
        <v>6583</v>
      </c>
      <c r="B2138" s="97" t="s">
        <v>1604</v>
      </c>
      <c r="C2138" s="119"/>
      <c r="D2138" s="276"/>
      <c r="E2138" s="276"/>
      <c r="F2138" s="98" t="s">
        <v>6700</v>
      </c>
    </row>
    <row r="2139" spans="1:6" ht="15" customHeight="1" x14ac:dyDescent="0.25">
      <c r="A2139" s="118" t="s">
        <v>6583</v>
      </c>
      <c r="B2139" s="97" t="s">
        <v>1605</v>
      </c>
      <c r="C2139" s="119">
        <v>14.8</v>
      </c>
      <c r="D2139" s="276">
        <v>350</v>
      </c>
      <c r="E2139" s="276">
        <v>5180</v>
      </c>
      <c r="F2139" s="98" t="s">
        <v>6700</v>
      </c>
    </row>
    <row r="2140" spans="1:6" ht="15" customHeight="1" x14ac:dyDescent="0.25">
      <c r="A2140" s="118" t="s">
        <v>6583</v>
      </c>
      <c r="B2140" s="97" t="s">
        <v>1522</v>
      </c>
      <c r="C2140" s="119">
        <v>10.5</v>
      </c>
      <c r="D2140" s="276">
        <v>350</v>
      </c>
      <c r="E2140" s="276">
        <v>3675</v>
      </c>
      <c r="F2140" s="98" t="s">
        <v>6700</v>
      </c>
    </row>
    <row r="2141" spans="1:6" ht="15" customHeight="1" x14ac:dyDescent="0.25">
      <c r="A2141" s="118" t="s">
        <v>6583</v>
      </c>
      <c r="B2141" s="97" t="s">
        <v>925</v>
      </c>
      <c r="C2141" s="119">
        <v>4.25</v>
      </c>
      <c r="D2141" s="276">
        <v>200</v>
      </c>
      <c r="E2141" s="276">
        <v>850</v>
      </c>
      <c r="F2141" s="98" t="s">
        <v>6700</v>
      </c>
    </row>
    <row r="2142" spans="1:6" ht="15" customHeight="1" x14ac:dyDescent="0.25">
      <c r="A2142" s="118" t="s">
        <v>6584</v>
      </c>
      <c r="B2142" s="97" t="s">
        <v>6703</v>
      </c>
      <c r="C2142" s="119"/>
      <c r="D2142" s="276"/>
      <c r="E2142" s="276"/>
      <c r="F2142" s="98" t="s">
        <v>6704</v>
      </c>
    </row>
    <row r="2143" spans="1:6" ht="15" customHeight="1" x14ac:dyDescent="0.25">
      <c r="A2143" s="118" t="s">
        <v>6584</v>
      </c>
      <c r="B2143" s="97"/>
      <c r="C2143" s="119"/>
      <c r="D2143" s="276"/>
      <c r="E2143" s="276"/>
      <c r="F2143" s="98" t="s">
        <v>6704</v>
      </c>
    </row>
    <row r="2144" spans="1:6" ht="15" customHeight="1" x14ac:dyDescent="0.25">
      <c r="A2144" s="118" t="s">
        <v>6584</v>
      </c>
      <c r="B2144" s="97" t="s">
        <v>6705</v>
      </c>
      <c r="C2144" s="119"/>
      <c r="D2144" s="276"/>
      <c r="E2144" s="276"/>
      <c r="F2144" s="98" t="s">
        <v>6704</v>
      </c>
    </row>
    <row r="2145" spans="1:6" ht="15" customHeight="1" x14ac:dyDescent="0.25">
      <c r="A2145" s="118" t="s">
        <v>6584</v>
      </c>
      <c r="B2145" s="97"/>
      <c r="C2145" s="119"/>
      <c r="D2145" s="276"/>
      <c r="E2145" s="276"/>
      <c r="F2145" s="98" t="s">
        <v>6704</v>
      </c>
    </row>
    <row r="2146" spans="1:6" ht="15" customHeight="1" x14ac:dyDescent="0.25">
      <c r="A2146" s="118" t="s">
        <v>6584</v>
      </c>
      <c r="B2146" s="97" t="s">
        <v>6706</v>
      </c>
      <c r="C2146" s="119"/>
      <c r="D2146" s="276"/>
      <c r="E2146" s="276"/>
      <c r="F2146" s="98" t="s">
        <v>6704</v>
      </c>
    </row>
    <row r="2147" spans="1:6" ht="15" customHeight="1" x14ac:dyDescent="0.25">
      <c r="A2147" s="118" t="s">
        <v>6584</v>
      </c>
      <c r="B2147" s="97"/>
      <c r="C2147" s="119"/>
      <c r="D2147" s="276"/>
      <c r="E2147" s="276"/>
      <c r="F2147" s="98" t="s">
        <v>6704</v>
      </c>
    </row>
    <row r="2148" spans="1:6" ht="15" customHeight="1" x14ac:dyDescent="0.25">
      <c r="A2148" s="118" t="s">
        <v>6584</v>
      </c>
      <c r="B2148" s="97" t="s">
        <v>3559</v>
      </c>
      <c r="C2148" s="119"/>
      <c r="D2148" s="276"/>
      <c r="E2148" s="276"/>
      <c r="F2148" s="98" t="s">
        <v>6704</v>
      </c>
    </row>
    <row r="2149" spans="1:6" ht="15" customHeight="1" x14ac:dyDescent="0.25">
      <c r="A2149" s="118" t="s">
        <v>6584</v>
      </c>
      <c r="B2149" s="97"/>
      <c r="C2149" s="119"/>
      <c r="D2149" s="276"/>
      <c r="E2149" s="276"/>
      <c r="F2149" s="98" t="s">
        <v>6704</v>
      </c>
    </row>
    <row r="2150" spans="1:6" ht="15" customHeight="1" x14ac:dyDescent="0.25">
      <c r="A2150" s="118" t="s">
        <v>6584</v>
      </c>
      <c r="B2150" s="97" t="s">
        <v>6651</v>
      </c>
      <c r="C2150" s="119"/>
      <c r="D2150" s="276"/>
      <c r="E2150" s="276"/>
      <c r="F2150" s="98" t="s">
        <v>6704</v>
      </c>
    </row>
    <row r="2151" spans="1:6" ht="15" customHeight="1" x14ac:dyDescent="0.25">
      <c r="A2151" s="118" t="s">
        <v>6584</v>
      </c>
      <c r="B2151" s="97"/>
      <c r="C2151" s="119"/>
      <c r="D2151" s="276"/>
      <c r="E2151" s="276"/>
      <c r="F2151" s="98" t="s">
        <v>6704</v>
      </c>
    </row>
    <row r="2152" spans="1:6" ht="15" customHeight="1" x14ac:dyDescent="0.25">
      <c r="A2152" s="118" t="s">
        <v>6584</v>
      </c>
      <c r="B2152" s="97" t="s">
        <v>1779</v>
      </c>
      <c r="C2152" s="119"/>
      <c r="D2152" s="276"/>
      <c r="E2152" s="276"/>
      <c r="F2152" s="98" t="s">
        <v>6704</v>
      </c>
    </row>
    <row r="2153" spans="1:6" ht="15" customHeight="1" x14ac:dyDescent="0.25">
      <c r="A2153" s="118" t="s">
        <v>6584</v>
      </c>
      <c r="B2153" s="97" t="s">
        <v>1522</v>
      </c>
      <c r="C2153" s="119">
        <v>5.4</v>
      </c>
      <c r="D2153" s="276">
        <v>350</v>
      </c>
      <c r="E2153" s="276">
        <v>1890</v>
      </c>
      <c r="F2153" s="98" t="s">
        <v>6704</v>
      </c>
    </row>
    <row r="2154" spans="1:6" ht="15" customHeight="1" x14ac:dyDescent="0.25">
      <c r="A2154" s="118" t="s">
        <v>6585</v>
      </c>
      <c r="B2154" s="97" t="s">
        <v>6707</v>
      </c>
      <c r="C2154" s="119"/>
      <c r="D2154" s="276"/>
      <c r="E2154" s="276"/>
      <c r="F2154" s="98" t="s">
        <v>6708</v>
      </c>
    </row>
    <row r="2155" spans="1:6" ht="15" customHeight="1" x14ac:dyDescent="0.25">
      <c r="A2155" s="118" t="s">
        <v>6585</v>
      </c>
      <c r="B2155" s="97"/>
      <c r="C2155" s="119"/>
      <c r="D2155" s="276"/>
      <c r="E2155" s="276"/>
      <c r="F2155" s="98" t="s">
        <v>6708</v>
      </c>
    </row>
    <row r="2156" spans="1:6" ht="15" customHeight="1" x14ac:dyDescent="0.25">
      <c r="A2156" s="118" t="s">
        <v>6585</v>
      </c>
      <c r="B2156" s="97" t="s">
        <v>6709</v>
      </c>
      <c r="C2156" s="119"/>
      <c r="D2156" s="276"/>
      <c r="E2156" s="276"/>
      <c r="F2156" s="98" t="s">
        <v>6708</v>
      </c>
    </row>
    <row r="2157" spans="1:6" ht="15" customHeight="1" x14ac:dyDescent="0.25">
      <c r="A2157" s="118" t="s">
        <v>6585</v>
      </c>
      <c r="B2157" s="97"/>
      <c r="C2157" s="119"/>
      <c r="D2157" s="276"/>
      <c r="E2157" s="276"/>
      <c r="F2157" s="98" t="s">
        <v>6708</v>
      </c>
    </row>
    <row r="2158" spans="1:6" ht="15" customHeight="1" x14ac:dyDescent="0.25">
      <c r="A2158" s="118" t="s">
        <v>6585</v>
      </c>
      <c r="B2158" s="97" t="s">
        <v>6710</v>
      </c>
      <c r="C2158" s="119"/>
      <c r="D2158" s="276"/>
      <c r="E2158" s="276"/>
      <c r="F2158" s="98" t="s">
        <v>6708</v>
      </c>
    </row>
    <row r="2159" spans="1:6" ht="15" customHeight="1" x14ac:dyDescent="0.25">
      <c r="A2159" s="118" t="s">
        <v>6585</v>
      </c>
      <c r="B2159" s="97" t="s">
        <v>1522</v>
      </c>
      <c r="C2159" s="119">
        <v>6.15</v>
      </c>
      <c r="D2159" s="276">
        <v>350</v>
      </c>
      <c r="E2159" s="276">
        <v>2152.5</v>
      </c>
      <c r="F2159" s="98" t="s">
        <v>6708</v>
      </c>
    </row>
    <row r="2160" spans="1:6" ht="15" customHeight="1" x14ac:dyDescent="0.25">
      <c r="A2160" s="118" t="s">
        <v>6585</v>
      </c>
      <c r="B2160" s="97" t="s">
        <v>1605</v>
      </c>
      <c r="C2160" s="119">
        <v>3.6</v>
      </c>
      <c r="D2160" s="276">
        <v>350</v>
      </c>
      <c r="E2160" s="276">
        <v>1260</v>
      </c>
      <c r="F2160" s="98" t="s">
        <v>6708</v>
      </c>
    </row>
    <row r="2161" spans="1:6" ht="15" customHeight="1" x14ac:dyDescent="0.25">
      <c r="A2161" s="118" t="s">
        <v>6586</v>
      </c>
      <c r="B2161" s="97" t="s">
        <v>6711</v>
      </c>
      <c r="C2161" s="119"/>
      <c r="D2161" s="276"/>
      <c r="E2161" s="276"/>
      <c r="F2161" s="98" t="s">
        <v>6712</v>
      </c>
    </row>
    <row r="2162" spans="1:6" ht="15" customHeight="1" x14ac:dyDescent="0.25">
      <c r="A2162" s="118" t="s">
        <v>6586</v>
      </c>
      <c r="B2162" s="97" t="s">
        <v>1522</v>
      </c>
      <c r="C2162" s="119">
        <v>16.55</v>
      </c>
      <c r="D2162" s="276">
        <v>350</v>
      </c>
      <c r="E2162" s="276">
        <v>5792.5</v>
      </c>
      <c r="F2162" s="98" t="s">
        <v>6712</v>
      </c>
    </row>
    <row r="2163" spans="1:6" ht="15" customHeight="1" x14ac:dyDescent="0.25">
      <c r="A2163" s="118" t="s">
        <v>6586</v>
      </c>
      <c r="B2163" s="97" t="s">
        <v>1605</v>
      </c>
      <c r="C2163" s="119">
        <v>11.1</v>
      </c>
      <c r="D2163" s="276">
        <v>350</v>
      </c>
      <c r="E2163" s="276">
        <v>3885</v>
      </c>
      <c r="F2163" s="98" t="s">
        <v>6712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tabSelected="1"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2024-12-10T02:37:15Z</dcterms:modified>
</cp:coreProperties>
</file>